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ImportValue\"/>
    </mc:Choice>
  </mc:AlternateContent>
  <xr:revisionPtr revIDLastSave="0" documentId="13_ncr:1_{78DB5D1C-5AE1-400B-A44D-B94153D47E0E}" xr6:coauthVersionLast="47" xr6:coauthVersionMax="47" xr10:uidLastSave="{00000000-0000-0000-0000-000000000000}"/>
  <bookViews>
    <workbookView xWindow="-110" yWindow="-110" windowWidth="19420" windowHeight="10420" firstSheet="2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60" i="6" l="1"/>
  <c r="D374" i="6"/>
  <c r="D188" i="6"/>
  <c r="D2" i="6"/>
  <c r="A8" i="7"/>
  <c r="CL23" i="7"/>
  <c r="D277" i="6" s="1"/>
  <c r="A23" i="7"/>
  <c r="FI40" i="7"/>
  <c r="D538" i="6" s="1"/>
  <c r="A40" i="7"/>
  <c r="A57" i="7"/>
  <c r="A729" i="6"/>
  <c r="A723" i="6"/>
  <c r="A543" i="6"/>
  <c r="A537" i="6"/>
  <c r="A357" i="6"/>
  <c r="A351" i="6"/>
  <c r="A171" i="6"/>
  <c r="A165" i="6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5" i="5"/>
  <c r="FX35" i="5"/>
  <c r="FW35" i="5"/>
  <c r="FV35" i="5"/>
  <c r="FU35" i="5"/>
  <c r="FT35" i="5"/>
  <c r="FS35" i="5"/>
  <c r="FR35" i="5"/>
  <c r="FQ35" i="5"/>
  <c r="FP35" i="5"/>
  <c r="FO35" i="5"/>
  <c r="FN35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K57" i="7" s="1"/>
  <c r="D726" i="6" s="1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M15" i="2"/>
  <c r="FL15" i="2"/>
  <c r="FK15" i="2"/>
  <c r="FJ15" i="2"/>
  <c r="FI15" i="2"/>
  <c r="FH15" i="2"/>
  <c r="FG15" i="2"/>
  <c r="FG23" i="7" s="1"/>
  <c r="D350" i="6" s="1"/>
  <c r="FF15" i="2"/>
  <c r="FF23" i="7" s="1"/>
  <c r="D349" i="6" s="1"/>
  <c r="FE15" i="2"/>
  <c r="FD15" i="2"/>
  <c r="FC15" i="2"/>
  <c r="FB15" i="2"/>
  <c r="FA15" i="2"/>
  <c r="EZ15" i="2"/>
  <c r="EY15" i="2"/>
  <c r="EX15" i="2"/>
  <c r="EX23" i="7" s="1"/>
  <c r="D341" i="6" s="1"/>
  <c r="EW15" i="2"/>
  <c r="EV15" i="2"/>
  <c r="EU15" i="2"/>
  <c r="ET15" i="2"/>
  <c r="ES15" i="2"/>
  <c r="ER15" i="2"/>
  <c r="EQ15" i="2"/>
  <c r="EP15" i="2"/>
  <c r="EP23" i="7" s="1"/>
  <c r="D333" i="6" s="1"/>
  <c r="EO15" i="2"/>
  <c r="EN15" i="2"/>
  <c r="EM15" i="2"/>
  <c r="EL15" i="2"/>
  <c r="EK15" i="2"/>
  <c r="EJ15" i="2"/>
  <c r="EI15" i="2"/>
  <c r="EH15" i="2"/>
  <c r="EH23" i="7" s="1"/>
  <c r="D325" i="6" s="1"/>
  <c r="EG15" i="2"/>
  <c r="EF15" i="2"/>
  <c r="EE15" i="2"/>
  <c r="ED15" i="2"/>
  <c r="EC15" i="2"/>
  <c r="EB15" i="2"/>
  <c r="EA15" i="2"/>
  <c r="DZ15" i="2"/>
  <c r="DZ23" i="7" s="1"/>
  <c r="D317" i="6" s="1"/>
  <c r="DY15" i="2"/>
  <c r="DX15" i="2"/>
  <c r="DW15" i="2"/>
  <c r="DV15" i="2"/>
  <c r="DU15" i="2"/>
  <c r="DT15" i="2"/>
  <c r="DS15" i="2"/>
  <c r="DR15" i="2"/>
  <c r="DR23" i="7" s="1"/>
  <c r="D309" i="6" s="1"/>
  <c r="DQ15" i="2"/>
  <c r="DP15" i="2"/>
  <c r="DO15" i="2"/>
  <c r="DN15" i="2"/>
  <c r="DM15" i="2"/>
  <c r="DL15" i="2"/>
  <c r="DK15" i="2"/>
  <c r="DJ15" i="2"/>
  <c r="DJ23" i="7" s="1"/>
  <c r="D301" i="6" s="1"/>
  <c r="DI15" i="2"/>
  <c r="DH15" i="2"/>
  <c r="DG15" i="2"/>
  <c r="DF15" i="2"/>
  <c r="DE15" i="2"/>
  <c r="DD15" i="2"/>
  <c r="DC15" i="2"/>
  <c r="DB15" i="2"/>
  <c r="DB23" i="7" s="1"/>
  <c r="D293" i="6" s="1"/>
  <c r="DA15" i="2"/>
  <c r="CZ15" i="2"/>
  <c r="CY15" i="2"/>
  <c r="CX15" i="2"/>
  <c r="CW15" i="2"/>
  <c r="CV15" i="2"/>
  <c r="CU15" i="2"/>
  <c r="CT15" i="2"/>
  <c r="CT23" i="7" s="1"/>
  <c r="D285" i="6" s="1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D23" i="7" s="1"/>
  <c r="D269" i="6" s="1"/>
  <c r="CC15" i="2"/>
  <c r="CB15" i="2"/>
  <c r="CA15" i="2"/>
  <c r="BZ15" i="2"/>
  <c r="BY15" i="2"/>
  <c r="BX15" i="2"/>
  <c r="BW15" i="2"/>
  <c r="BV15" i="2"/>
  <c r="BV23" i="7" s="1"/>
  <c r="D261" i="6" s="1"/>
  <c r="BU15" i="2"/>
  <c r="BT15" i="2"/>
  <c r="BS15" i="2"/>
  <c r="BR15" i="2"/>
  <c r="BQ15" i="2"/>
  <c r="BP15" i="2"/>
  <c r="BO15" i="2"/>
  <c r="BN15" i="2"/>
  <c r="BN23" i="7" s="1"/>
  <c r="D253" i="6" s="1"/>
  <c r="BM15" i="2"/>
  <c r="BL15" i="2"/>
  <c r="BK15" i="2"/>
  <c r="BJ15" i="2"/>
  <c r="BI15" i="2"/>
  <c r="BH15" i="2"/>
  <c r="BG15" i="2"/>
  <c r="BF15" i="2"/>
  <c r="BF23" i="7" s="1"/>
  <c r="D245" i="6" s="1"/>
  <c r="BE15" i="2"/>
  <c r="BD15" i="2"/>
  <c r="BC15" i="2"/>
  <c r="BB15" i="2"/>
  <c r="BA15" i="2"/>
  <c r="AZ15" i="2"/>
  <c r="AY15" i="2"/>
  <c r="AX15" i="2"/>
  <c r="AX23" i="7" s="1"/>
  <c r="D237" i="6" s="1"/>
  <c r="AW15" i="2"/>
  <c r="AV15" i="2"/>
  <c r="AU15" i="2"/>
  <c r="AT15" i="2"/>
  <c r="AS15" i="2"/>
  <c r="AR15" i="2"/>
  <c r="AQ15" i="2"/>
  <c r="AP15" i="2"/>
  <c r="AP23" i="7" s="1"/>
  <c r="D229" i="6" s="1"/>
  <c r="AO15" i="2"/>
  <c r="AN15" i="2"/>
  <c r="AM15" i="2"/>
  <c r="AL15" i="2"/>
  <c r="AK15" i="2"/>
  <c r="AJ15" i="2"/>
  <c r="AI15" i="2"/>
  <c r="AH15" i="2"/>
  <c r="AH23" i="7" s="1"/>
  <c r="D221" i="6" s="1"/>
  <c r="AG15" i="2"/>
  <c r="AF15" i="2"/>
  <c r="AE15" i="2"/>
  <c r="AD15" i="2"/>
  <c r="AC15" i="2"/>
  <c r="AB15" i="2"/>
  <c r="AA15" i="2"/>
  <c r="Z15" i="2"/>
  <c r="Z23" i="7" s="1"/>
  <c r="D213" i="6" s="1"/>
  <c r="Y15" i="2"/>
  <c r="X15" i="2"/>
  <c r="W15" i="2"/>
  <c r="V15" i="2"/>
  <c r="U15" i="2"/>
  <c r="T15" i="2"/>
  <c r="S15" i="2"/>
  <c r="R15" i="2"/>
  <c r="R23" i="7" s="1"/>
  <c r="D205" i="6" s="1"/>
  <c r="Q15" i="2"/>
  <c r="P15" i="2"/>
  <c r="O15" i="2"/>
  <c r="N15" i="2"/>
  <c r="M15" i="2"/>
  <c r="L15" i="2"/>
  <c r="K15" i="2"/>
  <c r="J15" i="2"/>
  <c r="J23" i="7" s="1"/>
  <c r="D197" i="6" s="1"/>
  <c r="I15" i="2"/>
  <c r="H15" i="2"/>
  <c r="G15" i="2"/>
  <c r="F15" i="2"/>
  <c r="E15" i="2"/>
  <c r="D15" i="2"/>
  <c r="C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FM35" i="4"/>
  <c r="FL35" i="4"/>
  <c r="FK35" i="4"/>
  <c r="FJ35" i="4"/>
  <c r="FI35" i="4"/>
  <c r="FH35" i="4"/>
  <c r="FG35" i="4"/>
  <c r="FF35" i="4"/>
  <c r="FE35" i="4"/>
  <c r="FD35" i="4"/>
  <c r="FC35" i="4"/>
  <c r="FB35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M15" i="4"/>
  <c r="FL15" i="4"/>
  <c r="FL40" i="7" s="1"/>
  <c r="D541" i="6" s="1"/>
  <c r="FK15" i="4"/>
  <c r="FK40" i="7" s="1"/>
  <c r="D540" i="6" s="1"/>
  <c r="FJ15" i="4"/>
  <c r="FJ40" i="7" s="1"/>
  <c r="D539" i="6" s="1"/>
  <c r="FI15" i="4"/>
  <c r="FH15" i="4"/>
  <c r="FH40" i="7" s="1"/>
  <c r="D537" i="6" s="1"/>
  <c r="FG15" i="4"/>
  <c r="FF15" i="4"/>
  <c r="FE15" i="4"/>
  <c r="FD15" i="4"/>
  <c r="FC15" i="4"/>
  <c r="FB15" i="4"/>
  <c r="FB40" i="7" s="1"/>
  <c r="D531" i="6" s="1"/>
  <c r="FA15" i="4"/>
  <c r="EZ15" i="4"/>
  <c r="EZ40" i="7" s="1"/>
  <c r="D529" i="6" s="1"/>
  <c r="EY15" i="4"/>
  <c r="EX15" i="4"/>
  <c r="EW15" i="4"/>
  <c r="EV15" i="4"/>
  <c r="EU15" i="4"/>
  <c r="ET15" i="4"/>
  <c r="ET40" i="7" s="1"/>
  <c r="D523" i="6" s="1"/>
  <c r="ES15" i="4"/>
  <c r="ER15" i="4"/>
  <c r="ER40" i="7" s="1"/>
  <c r="D521" i="6" s="1"/>
  <c r="EQ15" i="4"/>
  <c r="EP15" i="4"/>
  <c r="EO15" i="4"/>
  <c r="EN15" i="4"/>
  <c r="EM15" i="4"/>
  <c r="EL15" i="4"/>
  <c r="EL40" i="7" s="1"/>
  <c r="D515" i="6" s="1"/>
  <c r="EK15" i="4"/>
  <c r="EJ15" i="4"/>
  <c r="EJ40" i="7" s="1"/>
  <c r="D513" i="6" s="1"/>
  <c r="EI15" i="4"/>
  <c r="EH15" i="4"/>
  <c r="EG15" i="4"/>
  <c r="EF15" i="4"/>
  <c r="EE15" i="4"/>
  <c r="ED15" i="4"/>
  <c r="ED40" i="7" s="1"/>
  <c r="D507" i="6" s="1"/>
  <c r="EC15" i="4"/>
  <c r="EB15" i="4"/>
  <c r="EB40" i="7" s="1"/>
  <c r="D505" i="6" s="1"/>
  <c r="EA15" i="4"/>
  <c r="DZ15" i="4"/>
  <c r="DY15" i="4"/>
  <c r="DX15" i="4"/>
  <c r="DW15" i="4"/>
  <c r="DV15" i="4"/>
  <c r="DV40" i="7" s="1"/>
  <c r="D499" i="6" s="1"/>
  <c r="DU15" i="4"/>
  <c r="DT15" i="4"/>
  <c r="DT40" i="7" s="1"/>
  <c r="D497" i="6" s="1"/>
  <c r="DS15" i="4"/>
  <c r="DR15" i="4"/>
  <c r="DQ15" i="4"/>
  <c r="DP15" i="4"/>
  <c r="DO15" i="4"/>
  <c r="DN15" i="4"/>
  <c r="DN40" i="7" s="1"/>
  <c r="D491" i="6" s="1"/>
  <c r="DM15" i="4"/>
  <c r="DL15" i="4"/>
  <c r="DL40" i="7" s="1"/>
  <c r="D489" i="6" s="1"/>
  <c r="DK15" i="4"/>
  <c r="DJ15" i="4"/>
  <c r="DI15" i="4"/>
  <c r="DH15" i="4"/>
  <c r="DG15" i="4"/>
  <c r="DF15" i="4"/>
  <c r="DF40" i="7" s="1"/>
  <c r="D483" i="6" s="1"/>
  <c r="DE15" i="4"/>
  <c r="DD15" i="4"/>
  <c r="DD40" i="7" s="1"/>
  <c r="D481" i="6" s="1"/>
  <c r="DC15" i="4"/>
  <c r="DB15" i="4"/>
  <c r="DA15" i="4"/>
  <c r="CZ15" i="4"/>
  <c r="CY15" i="4"/>
  <c r="CX15" i="4"/>
  <c r="CX40" i="7" s="1"/>
  <c r="D475" i="6" s="1"/>
  <c r="CW15" i="4"/>
  <c r="CV15" i="4"/>
  <c r="CV40" i="7" s="1"/>
  <c r="D473" i="6" s="1"/>
  <c r="CU15" i="4"/>
  <c r="CT15" i="4"/>
  <c r="CS15" i="4"/>
  <c r="CR15" i="4"/>
  <c r="CQ15" i="4"/>
  <c r="CP15" i="4"/>
  <c r="CP40" i="7" s="1"/>
  <c r="D467" i="6" s="1"/>
  <c r="CO15" i="4"/>
  <c r="CN15" i="4"/>
  <c r="CN40" i="7" s="1"/>
  <c r="D465" i="6" s="1"/>
  <c r="CM15" i="4"/>
  <c r="CL15" i="4"/>
  <c r="CK15" i="4"/>
  <c r="CJ15" i="4"/>
  <c r="CI15" i="4"/>
  <c r="CH15" i="4"/>
  <c r="CH40" i="7" s="1"/>
  <c r="D459" i="6" s="1"/>
  <c r="CG15" i="4"/>
  <c r="CF15" i="4"/>
  <c r="CF40" i="7" s="1"/>
  <c r="D457" i="6" s="1"/>
  <c r="CE15" i="4"/>
  <c r="CD15" i="4"/>
  <c r="CC15" i="4"/>
  <c r="CB15" i="4"/>
  <c r="CA15" i="4"/>
  <c r="BZ15" i="4"/>
  <c r="BZ40" i="7" s="1"/>
  <c r="D451" i="6" s="1"/>
  <c r="BY15" i="4"/>
  <c r="BX15" i="4"/>
  <c r="BX40" i="7" s="1"/>
  <c r="D449" i="6" s="1"/>
  <c r="BW15" i="4"/>
  <c r="BV15" i="4"/>
  <c r="BU15" i="4"/>
  <c r="BT15" i="4"/>
  <c r="BS15" i="4"/>
  <c r="BR15" i="4"/>
  <c r="BR40" i="7" s="1"/>
  <c r="D443" i="6" s="1"/>
  <c r="BQ15" i="4"/>
  <c r="BP15" i="4"/>
  <c r="BP40" i="7" s="1"/>
  <c r="D441" i="6" s="1"/>
  <c r="BO15" i="4"/>
  <c r="BN15" i="4"/>
  <c r="BM15" i="4"/>
  <c r="BL15" i="4"/>
  <c r="BK15" i="4"/>
  <c r="BJ15" i="4"/>
  <c r="BJ40" i="7" s="1"/>
  <c r="D435" i="6" s="1"/>
  <c r="BI15" i="4"/>
  <c r="BH15" i="4"/>
  <c r="BH40" i="7" s="1"/>
  <c r="D433" i="6" s="1"/>
  <c r="BG15" i="4"/>
  <c r="BF15" i="4"/>
  <c r="BE15" i="4"/>
  <c r="BD15" i="4"/>
  <c r="BC15" i="4"/>
  <c r="BB15" i="4"/>
  <c r="BB40" i="7" s="1"/>
  <c r="D427" i="6" s="1"/>
  <c r="BA15" i="4"/>
  <c r="AZ15" i="4"/>
  <c r="AZ40" i="7" s="1"/>
  <c r="D425" i="6" s="1"/>
  <c r="AY15" i="4"/>
  <c r="AX15" i="4"/>
  <c r="AW15" i="4"/>
  <c r="AV15" i="4"/>
  <c r="AU15" i="4"/>
  <c r="AT15" i="4"/>
  <c r="AT40" i="7" s="1"/>
  <c r="D419" i="6" s="1"/>
  <c r="AS15" i="4"/>
  <c r="AR15" i="4"/>
  <c r="AR40" i="7" s="1"/>
  <c r="D417" i="6" s="1"/>
  <c r="AQ15" i="4"/>
  <c r="AP15" i="4"/>
  <c r="AO15" i="4"/>
  <c r="AN15" i="4"/>
  <c r="AM15" i="4"/>
  <c r="AL15" i="4"/>
  <c r="AL40" i="7" s="1"/>
  <c r="D411" i="6" s="1"/>
  <c r="AK15" i="4"/>
  <c r="AJ15" i="4"/>
  <c r="AJ40" i="7" s="1"/>
  <c r="D409" i="6" s="1"/>
  <c r="AI15" i="4"/>
  <c r="AH15" i="4"/>
  <c r="AG15" i="4"/>
  <c r="AF15" i="4"/>
  <c r="AE15" i="4"/>
  <c r="AD15" i="4"/>
  <c r="AD40" i="7" s="1"/>
  <c r="D403" i="6" s="1"/>
  <c r="AC15" i="4"/>
  <c r="AB15" i="4"/>
  <c r="AB40" i="7" s="1"/>
  <c r="D401" i="6" s="1"/>
  <c r="AA15" i="4"/>
  <c r="Z15" i="4"/>
  <c r="Y15" i="4"/>
  <c r="X15" i="4"/>
  <c r="W15" i="4"/>
  <c r="V15" i="4"/>
  <c r="V40" i="7" s="1"/>
  <c r="D395" i="6" s="1"/>
  <c r="U15" i="4"/>
  <c r="T15" i="4"/>
  <c r="T40" i="7" s="1"/>
  <c r="D393" i="6" s="1"/>
  <c r="S15" i="4"/>
  <c r="R15" i="4"/>
  <c r="Q15" i="4"/>
  <c r="P15" i="4"/>
  <c r="O15" i="4"/>
  <c r="N15" i="4"/>
  <c r="N40" i="7" s="1"/>
  <c r="D387" i="6" s="1"/>
  <c r="M15" i="4"/>
  <c r="L15" i="4"/>
  <c r="L40" i="7" s="1"/>
  <c r="D385" i="6" s="1"/>
  <c r="K15" i="4"/>
  <c r="J15" i="4"/>
  <c r="I15" i="4"/>
  <c r="H15" i="4"/>
  <c r="G15" i="4"/>
  <c r="F15" i="4"/>
  <c r="F40" i="7" s="1"/>
  <c r="D379" i="6" s="1"/>
  <c r="E15" i="4"/>
  <c r="D15" i="4"/>
  <c r="D40" i="7" s="1"/>
  <c r="D377" i="6" s="1"/>
  <c r="C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35" i="5"/>
  <c r="FL35" i="5"/>
  <c r="FK35" i="5"/>
  <c r="FJ35" i="5"/>
  <c r="FI35" i="5"/>
  <c r="FH35" i="5"/>
  <c r="FG35" i="5"/>
  <c r="FF35" i="5"/>
  <c r="FE35" i="5"/>
  <c r="FD35" i="5"/>
  <c r="FC35" i="5"/>
  <c r="FB35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FM34" i="5"/>
  <c r="FL34" i="5"/>
  <c r="FK34" i="5"/>
  <c r="FJ34" i="5"/>
  <c r="FI34" i="5"/>
  <c r="FH34" i="5"/>
  <c r="FG34" i="5"/>
  <c r="FF34" i="5"/>
  <c r="FE34" i="5"/>
  <c r="FD34" i="5"/>
  <c r="FC34" i="5"/>
  <c r="FB34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C34" i="5"/>
  <c r="EB34" i="5"/>
  <c r="EA34" i="5"/>
  <c r="DZ34" i="5"/>
  <c r="DY34" i="5"/>
  <c r="DX34" i="5"/>
  <c r="DW34" i="5"/>
  <c r="DV34" i="5"/>
  <c r="DU34" i="5"/>
  <c r="DT34" i="5"/>
  <c r="DS34" i="5"/>
  <c r="DR34" i="5"/>
  <c r="DQ34" i="5"/>
  <c r="DP34" i="5"/>
  <c r="DO34" i="5"/>
  <c r="DN34" i="5"/>
  <c r="DM34" i="5"/>
  <c r="DL34" i="5"/>
  <c r="DK34" i="5"/>
  <c r="DJ34" i="5"/>
  <c r="DI34" i="5"/>
  <c r="DH34" i="5"/>
  <c r="DG34" i="5"/>
  <c r="DF34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M15" i="5"/>
  <c r="FM57" i="7" s="1"/>
  <c r="D728" i="6" s="1"/>
  <c r="FL15" i="5"/>
  <c r="FL57" i="7" s="1"/>
  <c r="D727" i="6" s="1"/>
  <c r="FK15" i="5"/>
  <c r="FJ15" i="5"/>
  <c r="FJ57" i="7" s="1"/>
  <c r="D725" i="6" s="1"/>
  <c r="FI15" i="5"/>
  <c r="FH15" i="5"/>
  <c r="FG15" i="5"/>
  <c r="FF15" i="5"/>
  <c r="FE15" i="5"/>
  <c r="FD15" i="5"/>
  <c r="FC15" i="5"/>
  <c r="FB15" i="5"/>
  <c r="FB57" i="7" s="1"/>
  <c r="D717" i="6" s="1"/>
  <c r="FA15" i="5"/>
  <c r="EZ15" i="5"/>
  <c r="EY15" i="5"/>
  <c r="EX15" i="5"/>
  <c r="EW15" i="5"/>
  <c r="EV15" i="5"/>
  <c r="EU15" i="5"/>
  <c r="ET15" i="5"/>
  <c r="ET57" i="7" s="1"/>
  <c r="D709" i="6" s="1"/>
  <c r="ES15" i="5"/>
  <c r="ER15" i="5"/>
  <c r="EQ15" i="5"/>
  <c r="EP15" i="5"/>
  <c r="EO15" i="5"/>
  <c r="EN15" i="5"/>
  <c r="EM15" i="5"/>
  <c r="EL15" i="5"/>
  <c r="EL57" i="7" s="1"/>
  <c r="D701" i="6" s="1"/>
  <c r="EK15" i="5"/>
  <c r="EJ15" i="5"/>
  <c r="EI15" i="5"/>
  <c r="EH15" i="5"/>
  <c r="EG15" i="5"/>
  <c r="EF15" i="5"/>
  <c r="EE15" i="5"/>
  <c r="ED15" i="5"/>
  <c r="ED57" i="7" s="1"/>
  <c r="D693" i="6" s="1"/>
  <c r="EC15" i="5"/>
  <c r="EB15" i="5"/>
  <c r="EA15" i="5"/>
  <c r="DZ15" i="5"/>
  <c r="DY15" i="5"/>
  <c r="DX15" i="5"/>
  <c r="DW15" i="5"/>
  <c r="DV15" i="5"/>
  <c r="DV57" i="7" s="1"/>
  <c r="D685" i="6" s="1"/>
  <c r="DU15" i="5"/>
  <c r="DT15" i="5"/>
  <c r="DS15" i="5"/>
  <c r="DR15" i="5"/>
  <c r="DQ15" i="5"/>
  <c r="DP15" i="5"/>
  <c r="DO15" i="5"/>
  <c r="DN15" i="5"/>
  <c r="DN57" i="7" s="1"/>
  <c r="D677" i="6" s="1"/>
  <c r="DM15" i="5"/>
  <c r="DL15" i="5"/>
  <c r="DK15" i="5"/>
  <c r="DJ15" i="5"/>
  <c r="DI15" i="5"/>
  <c r="DH15" i="5"/>
  <c r="DG15" i="5"/>
  <c r="DF15" i="5"/>
  <c r="DF57" i="7" s="1"/>
  <c r="D669" i="6" s="1"/>
  <c r="DE15" i="5"/>
  <c r="DD15" i="5"/>
  <c r="DC15" i="5"/>
  <c r="DB15" i="5"/>
  <c r="DA15" i="5"/>
  <c r="CZ15" i="5"/>
  <c r="CY15" i="5"/>
  <c r="CX15" i="5"/>
  <c r="CX57" i="7" s="1"/>
  <c r="D661" i="6" s="1"/>
  <c r="CW15" i="5"/>
  <c r="CV15" i="5"/>
  <c r="CU15" i="5"/>
  <c r="CT15" i="5"/>
  <c r="CS15" i="5"/>
  <c r="CR15" i="5"/>
  <c r="CQ15" i="5"/>
  <c r="CP15" i="5"/>
  <c r="CI57" i="7" s="1"/>
  <c r="D646" i="6" s="1"/>
  <c r="CO15" i="5"/>
  <c r="CN15" i="5"/>
  <c r="CM15" i="5"/>
  <c r="CL15" i="5"/>
  <c r="CK15" i="5"/>
  <c r="CJ15" i="5"/>
  <c r="CI15" i="5"/>
  <c r="CH15" i="5"/>
  <c r="CH57" i="7" s="1"/>
  <c r="D645" i="6" s="1"/>
  <c r="CG15" i="5"/>
  <c r="CF15" i="5"/>
  <c r="CE15" i="5"/>
  <c r="CD15" i="5"/>
  <c r="CC15" i="5"/>
  <c r="CB15" i="5"/>
  <c r="CA15" i="5"/>
  <c r="BZ15" i="5"/>
  <c r="BZ57" i="7" s="1"/>
  <c r="D637" i="6" s="1"/>
  <c r="BY15" i="5"/>
  <c r="BX15" i="5"/>
  <c r="BW15" i="5"/>
  <c r="BV15" i="5"/>
  <c r="BU15" i="5"/>
  <c r="BT15" i="5"/>
  <c r="BS15" i="5"/>
  <c r="BR15" i="5"/>
  <c r="BR57" i="7" s="1"/>
  <c r="D629" i="6" s="1"/>
  <c r="BQ15" i="5"/>
  <c r="BP15" i="5"/>
  <c r="BO15" i="5"/>
  <c r="BN15" i="5"/>
  <c r="BM15" i="5"/>
  <c r="BL15" i="5"/>
  <c r="BK15" i="5"/>
  <c r="BJ15" i="5"/>
  <c r="BJ57" i="7" s="1"/>
  <c r="D621" i="6" s="1"/>
  <c r="BI15" i="5"/>
  <c r="BH15" i="5"/>
  <c r="BG15" i="5"/>
  <c r="BF15" i="5"/>
  <c r="BE15" i="5"/>
  <c r="BD15" i="5"/>
  <c r="BC15" i="5"/>
  <c r="BB15" i="5"/>
  <c r="BB57" i="7" s="1"/>
  <c r="D613" i="6" s="1"/>
  <c r="BA15" i="5"/>
  <c r="AZ15" i="5"/>
  <c r="AY15" i="5"/>
  <c r="AX15" i="5"/>
  <c r="AW15" i="5"/>
  <c r="AV15" i="5"/>
  <c r="AU15" i="5"/>
  <c r="AT15" i="5"/>
  <c r="AM57" i="7" s="1"/>
  <c r="D598" i="6" s="1"/>
  <c r="AS15" i="5"/>
  <c r="AR15" i="5"/>
  <c r="AQ15" i="5"/>
  <c r="AP15" i="5"/>
  <c r="AO15" i="5"/>
  <c r="AN15" i="5"/>
  <c r="AM15" i="5"/>
  <c r="AL15" i="5"/>
  <c r="AL57" i="7" s="1"/>
  <c r="D597" i="6" s="1"/>
  <c r="AK15" i="5"/>
  <c r="AJ15" i="5"/>
  <c r="AI15" i="5"/>
  <c r="AH15" i="5"/>
  <c r="AG15" i="5"/>
  <c r="AF15" i="5"/>
  <c r="AE15" i="5"/>
  <c r="AD15" i="5"/>
  <c r="AD57" i="7" s="1"/>
  <c r="D589" i="6" s="1"/>
  <c r="AC15" i="5"/>
  <c r="AB15" i="5"/>
  <c r="AA15" i="5"/>
  <c r="Z15" i="5"/>
  <c r="Y15" i="5"/>
  <c r="X15" i="5"/>
  <c r="W15" i="5"/>
  <c r="V15" i="5"/>
  <c r="V57" i="7" s="1"/>
  <c r="D581" i="6" s="1"/>
  <c r="U15" i="5"/>
  <c r="T15" i="5"/>
  <c r="S15" i="5"/>
  <c r="R15" i="5"/>
  <c r="Q15" i="5"/>
  <c r="P15" i="5"/>
  <c r="O15" i="5"/>
  <c r="N15" i="5"/>
  <c r="N57" i="7" s="1"/>
  <c r="D573" i="6" s="1"/>
  <c r="M15" i="5"/>
  <c r="L15" i="5"/>
  <c r="K15" i="5"/>
  <c r="J15" i="5"/>
  <c r="I15" i="5"/>
  <c r="H15" i="5"/>
  <c r="G15" i="5"/>
  <c r="F15" i="5"/>
  <c r="F57" i="7" s="1"/>
  <c r="D565" i="6" s="1"/>
  <c r="E15" i="5"/>
  <c r="D15" i="5"/>
  <c r="C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M15" i="1"/>
  <c r="FM8" i="7" s="1"/>
  <c r="D170" i="6" s="1"/>
  <c r="FL15" i="1"/>
  <c r="FL8" i="7" s="1"/>
  <c r="D169" i="6" s="1"/>
  <c r="FK15" i="1"/>
  <c r="FJ15" i="1"/>
  <c r="FI15" i="1"/>
  <c r="FH15" i="1"/>
  <c r="FG15" i="1"/>
  <c r="FF15" i="1"/>
  <c r="FE15" i="1"/>
  <c r="FD15" i="1"/>
  <c r="FD8" i="7" s="1"/>
  <c r="D161" i="6" s="1"/>
  <c r="FC15" i="1"/>
  <c r="FB15" i="1"/>
  <c r="FA15" i="1"/>
  <c r="EZ15" i="1"/>
  <c r="EY15" i="1"/>
  <c r="EX15" i="1"/>
  <c r="EW15" i="1"/>
  <c r="EV15" i="1"/>
  <c r="EV8" i="7" s="1"/>
  <c r="D153" i="6" s="1"/>
  <c r="EU15" i="1"/>
  <c r="ET15" i="1"/>
  <c r="ES15" i="1"/>
  <c r="ER15" i="1"/>
  <c r="EQ15" i="1"/>
  <c r="EP15" i="1"/>
  <c r="EO15" i="1"/>
  <c r="EN15" i="1"/>
  <c r="EN8" i="7" s="1"/>
  <c r="D145" i="6" s="1"/>
  <c r="EM15" i="1"/>
  <c r="EL15" i="1"/>
  <c r="EK15" i="1"/>
  <c r="EJ15" i="1"/>
  <c r="EI15" i="1"/>
  <c r="EH15" i="1"/>
  <c r="EG15" i="1"/>
  <c r="EF15" i="1"/>
  <c r="EF8" i="7" s="1"/>
  <c r="D137" i="6" s="1"/>
  <c r="EE15" i="1"/>
  <c r="ED15" i="1"/>
  <c r="EC15" i="1"/>
  <c r="EB15" i="1"/>
  <c r="EA15" i="1"/>
  <c r="DZ15" i="1"/>
  <c r="DY15" i="1"/>
  <c r="DX15" i="1"/>
  <c r="DX8" i="7" s="1"/>
  <c r="D129" i="6" s="1"/>
  <c r="DW15" i="1"/>
  <c r="DV15" i="1"/>
  <c r="DU15" i="1"/>
  <c r="DT15" i="1"/>
  <c r="DS15" i="1"/>
  <c r="DR15" i="1"/>
  <c r="DQ15" i="1"/>
  <c r="DP15" i="1"/>
  <c r="DP8" i="7" s="1"/>
  <c r="D121" i="6" s="1"/>
  <c r="DO15" i="1"/>
  <c r="DN15" i="1"/>
  <c r="DM15" i="1"/>
  <c r="DL15" i="1"/>
  <c r="DK15" i="1"/>
  <c r="DJ15" i="1"/>
  <c r="DI15" i="1"/>
  <c r="DH15" i="1"/>
  <c r="DH8" i="7" s="1"/>
  <c r="D113" i="6" s="1"/>
  <c r="DG15" i="1"/>
  <c r="DF15" i="1"/>
  <c r="DE15" i="1"/>
  <c r="DD15" i="1"/>
  <c r="DC15" i="1"/>
  <c r="DB15" i="1"/>
  <c r="DA15" i="1"/>
  <c r="CZ15" i="1"/>
  <c r="CZ8" i="7" s="1"/>
  <c r="D105" i="6" s="1"/>
  <c r="CY15" i="1"/>
  <c r="CX15" i="1"/>
  <c r="CW15" i="1"/>
  <c r="CV15" i="1"/>
  <c r="CU15" i="1"/>
  <c r="CT15" i="1"/>
  <c r="CS15" i="1"/>
  <c r="CR15" i="1"/>
  <c r="CR8" i="7" s="1"/>
  <c r="D97" i="6" s="1"/>
  <c r="CQ15" i="1"/>
  <c r="CP15" i="1"/>
  <c r="CO15" i="1"/>
  <c r="CN15" i="1"/>
  <c r="CM15" i="1"/>
  <c r="CL15" i="1"/>
  <c r="CK15" i="1"/>
  <c r="CJ15" i="1"/>
  <c r="CJ8" i="7" s="1"/>
  <c r="D89" i="6" s="1"/>
  <c r="CI15" i="1"/>
  <c r="CH15" i="1"/>
  <c r="CG15" i="1"/>
  <c r="CF15" i="1"/>
  <c r="CE15" i="1"/>
  <c r="CD15" i="1"/>
  <c r="CC15" i="1"/>
  <c r="CB15" i="1"/>
  <c r="CB8" i="7" s="1"/>
  <c r="D81" i="6" s="1"/>
  <c r="CA15" i="1"/>
  <c r="BZ15" i="1"/>
  <c r="BY15" i="1"/>
  <c r="BX15" i="1"/>
  <c r="BW15" i="1"/>
  <c r="BV15" i="1"/>
  <c r="BU15" i="1"/>
  <c r="BT15" i="1"/>
  <c r="BT8" i="7" s="1"/>
  <c r="D73" i="6" s="1"/>
  <c r="BS15" i="1"/>
  <c r="BR15" i="1"/>
  <c r="BQ15" i="1"/>
  <c r="BP15" i="1"/>
  <c r="BO15" i="1"/>
  <c r="BN15" i="1"/>
  <c r="BM15" i="1"/>
  <c r="BL15" i="1"/>
  <c r="BL8" i="7" s="1"/>
  <c r="D65" i="6" s="1"/>
  <c r="BK15" i="1"/>
  <c r="BJ15" i="1"/>
  <c r="BI15" i="1"/>
  <c r="BH15" i="1"/>
  <c r="BG15" i="1"/>
  <c r="BF15" i="1"/>
  <c r="BE15" i="1"/>
  <c r="BD15" i="1"/>
  <c r="BD8" i="7" s="1"/>
  <c r="D57" i="6" s="1"/>
  <c r="BC15" i="1"/>
  <c r="BB15" i="1"/>
  <c r="BA15" i="1"/>
  <c r="AZ15" i="1"/>
  <c r="AY15" i="1"/>
  <c r="AX15" i="1"/>
  <c r="AW15" i="1"/>
  <c r="AV15" i="1"/>
  <c r="AV8" i="7" s="1"/>
  <c r="D49" i="6" s="1"/>
  <c r="AU15" i="1"/>
  <c r="AT15" i="1"/>
  <c r="AS15" i="1"/>
  <c r="AR15" i="1"/>
  <c r="AQ15" i="1"/>
  <c r="AP15" i="1"/>
  <c r="AO15" i="1"/>
  <c r="AN15" i="1"/>
  <c r="AN8" i="7" s="1"/>
  <c r="D41" i="6" s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X8" i="7" s="1"/>
  <c r="D25" i="6" s="1"/>
  <c r="W15" i="1"/>
  <c r="V15" i="1"/>
  <c r="U15" i="1"/>
  <c r="T15" i="1"/>
  <c r="S15" i="1"/>
  <c r="R15" i="1"/>
  <c r="Q15" i="1"/>
  <c r="P15" i="1"/>
  <c r="P8" i="7" s="1"/>
  <c r="D17" i="6" s="1"/>
  <c r="O15" i="1"/>
  <c r="N15" i="1"/>
  <c r="M15" i="1"/>
  <c r="L15" i="1"/>
  <c r="K15" i="1"/>
  <c r="J15" i="1"/>
  <c r="I15" i="1"/>
  <c r="H15" i="1"/>
  <c r="H8" i="7" s="1"/>
  <c r="D9" i="6" s="1"/>
  <c r="G15" i="1"/>
  <c r="F15" i="1"/>
  <c r="E15" i="1"/>
  <c r="D15" i="1"/>
  <c r="C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5" i="1"/>
  <c r="B34" i="1"/>
  <c r="B33" i="1"/>
  <c r="B32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6" i="1"/>
  <c r="B15" i="1"/>
  <c r="B14" i="1"/>
  <c r="B13" i="1"/>
  <c r="B12" i="1"/>
  <c r="B11" i="1"/>
  <c r="B10" i="1"/>
  <c r="B9" i="1"/>
  <c r="B8" i="1"/>
  <c r="B7" i="1"/>
  <c r="B6" i="1"/>
  <c r="B4" i="1"/>
  <c r="B3" i="1"/>
  <c r="B35" i="2"/>
  <c r="B34" i="2"/>
  <c r="B33" i="2"/>
  <c r="B32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6" i="2"/>
  <c r="B15" i="2"/>
  <c r="B23" i="7" s="1"/>
  <c r="D189" i="6" s="1"/>
  <c r="B14" i="2"/>
  <c r="B13" i="2"/>
  <c r="B12" i="2"/>
  <c r="B11" i="2"/>
  <c r="B10" i="2"/>
  <c r="B9" i="2"/>
  <c r="B8" i="2"/>
  <c r="B7" i="2"/>
  <c r="B6" i="2"/>
  <c r="B4" i="2"/>
  <c r="B3" i="2"/>
  <c r="B35" i="4"/>
  <c r="B34" i="4"/>
  <c r="B33" i="4"/>
  <c r="B32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6" i="4"/>
  <c r="B15" i="4"/>
  <c r="B14" i="4"/>
  <c r="B13" i="4"/>
  <c r="B12" i="4"/>
  <c r="B11" i="4"/>
  <c r="B10" i="4"/>
  <c r="B9" i="4"/>
  <c r="B8" i="4"/>
  <c r="B7" i="4"/>
  <c r="B6" i="4"/>
  <c r="B4" i="4"/>
  <c r="B3" i="4"/>
  <c r="B35" i="5"/>
  <c r="B34" i="5"/>
  <c r="B33" i="5"/>
  <c r="B32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6" i="5"/>
  <c r="B15" i="5"/>
  <c r="B14" i="5"/>
  <c r="B13" i="5"/>
  <c r="B12" i="5"/>
  <c r="B11" i="5"/>
  <c r="B10" i="5"/>
  <c r="B9" i="5"/>
  <c r="B8" i="5"/>
  <c r="B7" i="5"/>
  <c r="B6" i="5"/>
  <c r="B4" i="5"/>
  <c r="B3" i="5"/>
  <c r="A717" i="6"/>
  <c r="A711" i="6"/>
  <c r="A531" i="6"/>
  <c r="A525" i="6"/>
  <c r="A345" i="6"/>
  <c r="A339" i="6"/>
  <c r="A159" i="6"/>
  <c r="A153" i="6"/>
  <c r="FM2" i="1"/>
  <c r="FL2" i="1"/>
  <c r="FK2" i="1"/>
  <c r="FJ2" i="1"/>
  <c r="FI2" i="1"/>
  <c r="FH2" i="1"/>
  <c r="FG2" i="1"/>
  <c r="FF2" i="1"/>
  <c r="FE2" i="1"/>
  <c r="FD2" i="1"/>
  <c r="FC2" i="1"/>
  <c r="FB2" i="1"/>
  <c r="FM2" i="2"/>
  <c r="FL2" i="2"/>
  <c r="FK2" i="2"/>
  <c r="FJ2" i="2"/>
  <c r="FI2" i="2"/>
  <c r="FH2" i="2"/>
  <c r="FG2" i="2"/>
  <c r="FF2" i="2"/>
  <c r="FE2" i="2"/>
  <c r="FD2" i="2"/>
  <c r="FC2" i="2"/>
  <c r="FB2" i="2"/>
  <c r="FM2" i="4"/>
  <c r="FL2" i="4"/>
  <c r="FK2" i="4"/>
  <c r="FJ2" i="4"/>
  <c r="FI2" i="4"/>
  <c r="FH2" i="4"/>
  <c r="FG2" i="4"/>
  <c r="FF2" i="4"/>
  <c r="FE2" i="4"/>
  <c r="FD2" i="4"/>
  <c r="FC2" i="4"/>
  <c r="FB2" i="4"/>
  <c r="FM2" i="5"/>
  <c r="FL2" i="5"/>
  <c r="FK2" i="5"/>
  <c r="FJ2" i="5"/>
  <c r="FI2" i="5"/>
  <c r="FH2" i="5"/>
  <c r="FG2" i="5"/>
  <c r="FF2" i="5"/>
  <c r="FE2" i="5"/>
  <c r="FD2" i="5"/>
  <c r="FC2" i="5"/>
  <c r="FB2" i="5"/>
  <c r="DW57" i="7" l="1"/>
  <c r="D686" i="6" s="1"/>
  <c r="B8" i="7"/>
  <c r="D3" i="6" s="1"/>
  <c r="C8" i="7"/>
  <c r="D4" i="6" s="1"/>
  <c r="K8" i="7"/>
  <c r="D12" i="6" s="1"/>
  <c r="S8" i="7"/>
  <c r="D20" i="6" s="1"/>
  <c r="AA8" i="7"/>
  <c r="D28" i="6" s="1"/>
  <c r="AI8" i="7"/>
  <c r="D36" i="6" s="1"/>
  <c r="AQ8" i="7"/>
  <c r="D44" i="6" s="1"/>
  <c r="AY8" i="7"/>
  <c r="D52" i="6" s="1"/>
  <c r="BG8" i="7"/>
  <c r="D60" i="6" s="1"/>
  <c r="BO8" i="7"/>
  <c r="D68" i="6" s="1"/>
  <c r="BW8" i="7"/>
  <c r="D76" i="6" s="1"/>
  <c r="CE8" i="7"/>
  <c r="D84" i="6" s="1"/>
  <c r="CM8" i="7"/>
  <c r="D92" i="6" s="1"/>
  <c r="CU8" i="7"/>
  <c r="D100" i="6" s="1"/>
  <c r="DC8" i="7"/>
  <c r="D108" i="6" s="1"/>
  <c r="DK8" i="7"/>
  <c r="D116" i="6" s="1"/>
  <c r="DS8" i="7"/>
  <c r="D124" i="6" s="1"/>
  <c r="EA8" i="7"/>
  <c r="D132" i="6" s="1"/>
  <c r="EI8" i="7"/>
  <c r="D140" i="6" s="1"/>
  <c r="EQ8" i="7"/>
  <c r="D148" i="6" s="1"/>
  <c r="I57" i="7"/>
  <c r="D568" i="6" s="1"/>
  <c r="Q57" i="7"/>
  <c r="D576" i="6" s="1"/>
  <c r="Y57" i="7"/>
  <c r="D584" i="6" s="1"/>
  <c r="AG57" i="7"/>
  <c r="D592" i="6" s="1"/>
  <c r="AO57" i="7"/>
  <c r="D600" i="6" s="1"/>
  <c r="AW57" i="7"/>
  <c r="D608" i="6" s="1"/>
  <c r="BE57" i="7"/>
  <c r="D616" i="6" s="1"/>
  <c r="BM57" i="7"/>
  <c r="D624" i="6" s="1"/>
  <c r="BU57" i="7"/>
  <c r="D632" i="6" s="1"/>
  <c r="CC57" i="7"/>
  <c r="D640" i="6" s="1"/>
  <c r="CK57" i="7"/>
  <c r="D648" i="6" s="1"/>
  <c r="CS57" i="7"/>
  <c r="D656" i="6" s="1"/>
  <c r="DA57" i="7"/>
  <c r="D664" i="6" s="1"/>
  <c r="DI57" i="7"/>
  <c r="D672" i="6" s="1"/>
  <c r="DQ57" i="7"/>
  <c r="D680" i="6" s="1"/>
  <c r="DY57" i="7"/>
  <c r="D688" i="6" s="1"/>
  <c r="EG57" i="7"/>
  <c r="D696" i="6" s="1"/>
  <c r="EO57" i="7"/>
  <c r="D704" i="6" s="1"/>
  <c r="EW57" i="7"/>
  <c r="D712" i="6" s="1"/>
  <c r="FE57" i="7"/>
  <c r="D720" i="6" s="1"/>
  <c r="G40" i="7"/>
  <c r="D380" i="6" s="1"/>
  <c r="O40" i="7"/>
  <c r="D388" i="6" s="1"/>
  <c r="W40" i="7"/>
  <c r="D396" i="6" s="1"/>
  <c r="AE40" i="7"/>
  <c r="D404" i="6" s="1"/>
  <c r="AM40" i="7"/>
  <c r="D412" i="6" s="1"/>
  <c r="AU40" i="7"/>
  <c r="D420" i="6" s="1"/>
  <c r="BC40" i="7"/>
  <c r="D428" i="6" s="1"/>
  <c r="BK40" i="7"/>
  <c r="D436" i="6" s="1"/>
  <c r="BS40" i="7"/>
  <c r="D444" i="6" s="1"/>
  <c r="CA40" i="7"/>
  <c r="D452" i="6" s="1"/>
  <c r="CI40" i="7"/>
  <c r="D460" i="6" s="1"/>
  <c r="CQ40" i="7"/>
  <c r="D468" i="6" s="1"/>
  <c r="CY40" i="7"/>
  <c r="D476" i="6" s="1"/>
  <c r="DG40" i="7"/>
  <c r="D484" i="6" s="1"/>
  <c r="DO40" i="7"/>
  <c r="D492" i="6" s="1"/>
  <c r="DW40" i="7"/>
  <c r="D500" i="6" s="1"/>
  <c r="EE40" i="7"/>
  <c r="D508" i="6" s="1"/>
  <c r="EM40" i="7"/>
  <c r="D516" i="6" s="1"/>
  <c r="EU40" i="7"/>
  <c r="D524" i="6" s="1"/>
  <c r="FC40" i="7"/>
  <c r="D532" i="6" s="1"/>
  <c r="G57" i="7"/>
  <c r="D566" i="6" s="1"/>
  <c r="BS57" i="7"/>
  <c r="D630" i="6" s="1"/>
  <c r="EE57" i="7"/>
  <c r="D694" i="6" s="1"/>
  <c r="U40" i="7"/>
  <c r="D394" i="6" s="1"/>
  <c r="CG40" i="7"/>
  <c r="D458" i="6" s="1"/>
  <c r="ES40" i="7"/>
  <c r="D522" i="6" s="1"/>
  <c r="R8" i="7"/>
  <c r="D19" i="6" s="1"/>
  <c r="BN8" i="7"/>
  <c r="D67" i="6" s="1"/>
  <c r="CL8" i="7"/>
  <c r="D91" i="6" s="1"/>
  <c r="DJ8" i="7"/>
  <c r="D115" i="6" s="1"/>
  <c r="EP8" i="7"/>
  <c r="D147" i="6" s="1"/>
  <c r="AF57" i="7"/>
  <c r="D591" i="6" s="1"/>
  <c r="BD57" i="7"/>
  <c r="D615" i="6" s="1"/>
  <c r="CJ57" i="7"/>
  <c r="D647" i="6" s="1"/>
  <c r="DH57" i="7"/>
  <c r="D671" i="6" s="1"/>
  <c r="EF57" i="7"/>
  <c r="D695" i="6" s="1"/>
  <c r="FD57" i="7"/>
  <c r="D719" i="6" s="1"/>
  <c r="BK57" i="7"/>
  <c r="D622" i="6" s="1"/>
  <c r="M40" i="7"/>
  <c r="D386" i="6" s="1"/>
  <c r="BY40" i="7"/>
  <c r="D450" i="6" s="1"/>
  <c r="D8" i="7"/>
  <c r="D5" i="6" s="1"/>
  <c r="L8" i="7"/>
  <c r="D13" i="6" s="1"/>
  <c r="T8" i="7"/>
  <c r="D21" i="6" s="1"/>
  <c r="AB8" i="7"/>
  <c r="D29" i="6" s="1"/>
  <c r="AJ8" i="7"/>
  <c r="D37" i="6" s="1"/>
  <c r="AR8" i="7"/>
  <c r="D45" i="6" s="1"/>
  <c r="AZ8" i="7"/>
  <c r="D53" i="6" s="1"/>
  <c r="BH8" i="7"/>
  <c r="D61" i="6" s="1"/>
  <c r="BP8" i="7"/>
  <c r="D69" i="6" s="1"/>
  <c r="BX8" i="7"/>
  <c r="D77" i="6" s="1"/>
  <c r="CF8" i="7"/>
  <c r="D85" i="6" s="1"/>
  <c r="CN8" i="7"/>
  <c r="D93" i="6" s="1"/>
  <c r="CV8" i="7"/>
  <c r="D101" i="6" s="1"/>
  <c r="DD8" i="7"/>
  <c r="D109" i="6" s="1"/>
  <c r="DL8" i="7"/>
  <c r="D117" i="6" s="1"/>
  <c r="DT8" i="7"/>
  <c r="D125" i="6" s="1"/>
  <c r="EB8" i="7"/>
  <c r="D133" i="6" s="1"/>
  <c r="J57" i="7"/>
  <c r="D569" i="6" s="1"/>
  <c r="R57" i="7"/>
  <c r="D577" i="6" s="1"/>
  <c r="Z57" i="7"/>
  <c r="D585" i="6" s="1"/>
  <c r="AH57" i="7"/>
  <c r="D593" i="6" s="1"/>
  <c r="AP57" i="7"/>
  <c r="D601" i="6" s="1"/>
  <c r="AX57" i="7"/>
  <c r="D609" i="6" s="1"/>
  <c r="BF57" i="7"/>
  <c r="D617" i="6" s="1"/>
  <c r="BN57" i="7"/>
  <c r="D625" i="6" s="1"/>
  <c r="BV57" i="7"/>
  <c r="D633" i="6" s="1"/>
  <c r="CD57" i="7"/>
  <c r="D641" i="6" s="1"/>
  <c r="CL57" i="7"/>
  <c r="D649" i="6" s="1"/>
  <c r="CT57" i="7"/>
  <c r="D657" i="6" s="1"/>
  <c r="DB57" i="7"/>
  <c r="D665" i="6" s="1"/>
  <c r="DJ57" i="7"/>
  <c r="D673" i="6" s="1"/>
  <c r="DR57" i="7"/>
  <c r="D681" i="6" s="1"/>
  <c r="DZ57" i="7"/>
  <c r="D689" i="6" s="1"/>
  <c r="EH57" i="7"/>
  <c r="D697" i="6" s="1"/>
  <c r="EP57" i="7"/>
  <c r="D705" i="6" s="1"/>
  <c r="EX57" i="7"/>
  <c r="D713" i="6" s="1"/>
  <c r="FF57" i="7"/>
  <c r="D721" i="6" s="1"/>
  <c r="H40" i="7"/>
  <c r="D381" i="6" s="1"/>
  <c r="P40" i="7"/>
  <c r="D389" i="6" s="1"/>
  <c r="X40" i="7"/>
  <c r="D397" i="6" s="1"/>
  <c r="AF40" i="7"/>
  <c r="D405" i="6" s="1"/>
  <c r="AN40" i="7"/>
  <c r="D413" i="6" s="1"/>
  <c r="AV40" i="7"/>
  <c r="D421" i="6" s="1"/>
  <c r="BD40" i="7"/>
  <c r="D429" i="6" s="1"/>
  <c r="BL40" i="7"/>
  <c r="D437" i="6" s="1"/>
  <c r="BT40" i="7"/>
  <c r="D445" i="6" s="1"/>
  <c r="CB40" i="7"/>
  <c r="D453" i="6" s="1"/>
  <c r="CJ40" i="7"/>
  <c r="D461" i="6" s="1"/>
  <c r="CR40" i="7"/>
  <c r="D469" i="6" s="1"/>
  <c r="CZ40" i="7"/>
  <c r="D477" i="6" s="1"/>
  <c r="DH40" i="7"/>
  <c r="D485" i="6" s="1"/>
  <c r="DP40" i="7"/>
  <c r="D493" i="6" s="1"/>
  <c r="DX40" i="7"/>
  <c r="D501" i="6" s="1"/>
  <c r="EF40" i="7"/>
  <c r="D509" i="6" s="1"/>
  <c r="EN40" i="7"/>
  <c r="D517" i="6" s="1"/>
  <c r="EV40" i="7"/>
  <c r="D525" i="6" s="1"/>
  <c r="FD40" i="7"/>
  <c r="D533" i="6" s="1"/>
  <c r="FN57" i="7"/>
  <c r="D729" i="6" s="1"/>
  <c r="O57" i="7"/>
  <c r="D574" i="6" s="1"/>
  <c r="CA57" i="7"/>
  <c r="D638" i="6" s="1"/>
  <c r="EM57" i="7"/>
  <c r="D702" i="6" s="1"/>
  <c r="AC40" i="7"/>
  <c r="D402" i="6" s="1"/>
  <c r="CO40" i="7"/>
  <c r="D466" i="6" s="1"/>
  <c r="FA40" i="7"/>
  <c r="D530" i="6" s="1"/>
  <c r="Z8" i="7"/>
  <c r="D27" i="6" s="1"/>
  <c r="AP8" i="7"/>
  <c r="D43" i="6" s="1"/>
  <c r="BV8" i="7"/>
  <c r="D75" i="6" s="1"/>
  <c r="CT8" i="7"/>
  <c r="D99" i="6" s="1"/>
  <c r="DR8" i="7"/>
  <c r="D123" i="6" s="1"/>
  <c r="DZ8" i="7"/>
  <c r="D131" i="6" s="1"/>
  <c r="P57" i="7"/>
  <c r="D575" i="6" s="1"/>
  <c r="AN57" i="7"/>
  <c r="D599" i="6" s="1"/>
  <c r="BT57" i="7"/>
  <c r="D631" i="6" s="1"/>
  <c r="CZ57" i="7"/>
  <c r="D663" i="6" s="1"/>
  <c r="DX57" i="7"/>
  <c r="D687" i="6" s="1"/>
  <c r="EV57" i="7"/>
  <c r="D711" i="6" s="1"/>
  <c r="E8" i="7"/>
  <c r="D6" i="6" s="1"/>
  <c r="M8" i="7"/>
  <c r="D14" i="6" s="1"/>
  <c r="U8" i="7"/>
  <c r="D22" i="6" s="1"/>
  <c r="AC8" i="7"/>
  <c r="D30" i="6" s="1"/>
  <c r="AK8" i="7"/>
  <c r="D38" i="6" s="1"/>
  <c r="AS8" i="7"/>
  <c r="D46" i="6" s="1"/>
  <c r="BA8" i="7"/>
  <c r="D54" i="6" s="1"/>
  <c r="BI8" i="7"/>
  <c r="D62" i="6" s="1"/>
  <c r="BQ8" i="7"/>
  <c r="D70" i="6" s="1"/>
  <c r="BY8" i="7"/>
  <c r="D78" i="6" s="1"/>
  <c r="CG8" i="7"/>
  <c r="D86" i="6" s="1"/>
  <c r="CO8" i="7"/>
  <c r="D94" i="6" s="1"/>
  <c r="CW8" i="7"/>
  <c r="D102" i="6" s="1"/>
  <c r="DE8" i="7"/>
  <c r="D110" i="6" s="1"/>
  <c r="DM8" i="7"/>
  <c r="D118" i="6" s="1"/>
  <c r="DU8" i="7"/>
  <c r="D126" i="6" s="1"/>
  <c r="C57" i="7"/>
  <c r="D562" i="6" s="1"/>
  <c r="K57" i="7"/>
  <c r="D570" i="6" s="1"/>
  <c r="S57" i="7"/>
  <c r="D578" i="6" s="1"/>
  <c r="AA57" i="7"/>
  <c r="D586" i="6" s="1"/>
  <c r="AI57" i="7"/>
  <c r="D594" i="6" s="1"/>
  <c r="AQ57" i="7"/>
  <c r="D602" i="6" s="1"/>
  <c r="AY57" i="7"/>
  <c r="D610" i="6" s="1"/>
  <c r="BG57" i="7"/>
  <c r="D618" i="6" s="1"/>
  <c r="BO57" i="7"/>
  <c r="D626" i="6" s="1"/>
  <c r="BW57" i="7"/>
  <c r="D634" i="6" s="1"/>
  <c r="CE57" i="7"/>
  <c r="D642" i="6" s="1"/>
  <c r="CM57" i="7"/>
  <c r="D650" i="6" s="1"/>
  <c r="CU57" i="7"/>
  <c r="D658" i="6" s="1"/>
  <c r="DC57" i="7"/>
  <c r="D666" i="6" s="1"/>
  <c r="DK57" i="7"/>
  <c r="D674" i="6" s="1"/>
  <c r="DS57" i="7"/>
  <c r="D682" i="6" s="1"/>
  <c r="EA57" i="7"/>
  <c r="D690" i="6" s="1"/>
  <c r="EI57" i="7"/>
  <c r="D698" i="6" s="1"/>
  <c r="EQ57" i="7"/>
  <c r="D706" i="6" s="1"/>
  <c r="EY57" i="7"/>
  <c r="D714" i="6" s="1"/>
  <c r="FG57" i="7"/>
  <c r="D722" i="6" s="1"/>
  <c r="I40" i="7"/>
  <c r="D382" i="6" s="1"/>
  <c r="Q40" i="7"/>
  <c r="D390" i="6" s="1"/>
  <c r="Y40" i="7"/>
  <c r="D398" i="6" s="1"/>
  <c r="AG40" i="7"/>
  <c r="D406" i="6" s="1"/>
  <c r="AO40" i="7"/>
  <c r="D414" i="6" s="1"/>
  <c r="AW40" i="7"/>
  <c r="D422" i="6" s="1"/>
  <c r="BE40" i="7"/>
  <c r="D430" i="6" s="1"/>
  <c r="BM40" i="7"/>
  <c r="D438" i="6" s="1"/>
  <c r="BU40" i="7"/>
  <c r="D446" i="6" s="1"/>
  <c r="CC40" i="7"/>
  <c r="D454" i="6" s="1"/>
  <c r="CK40" i="7"/>
  <c r="D462" i="6" s="1"/>
  <c r="CS40" i="7"/>
  <c r="D470" i="6" s="1"/>
  <c r="DA40" i="7"/>
  <c r="D478" i="6" s="1"/>
  <c r="DI40" i="7"/>
  <c r="D486" i="6" s="1"/>
  <c r="DQ40" i="7"/>
  <c r="D494" i="6" s="1"/>
  <c r="DY40" i="7"/>
  <c r="D502" i="6" s="1"/>
  <c r="EG40" i="7"/>
  <c r="D510" i="6" s="1"/>
  <c r="EO40" i="7"/>
  <c r="D518" i="6" s="1"/>
  <c r="EW40" i="7"/>
  <c r="D526" i="6" s="1"/>
  <c r="FE40" i="7"/>
  <c r="D534" i="6" s="1"/>
  <c r="W57" i="7"/>
  <c r="D582" i="6" s="1"/>
  <c r="EU57" i="7"/>
  <c r="D710" i="6" s="1"/>
  <c r="AK40" i="7"/>
  <c r="D410" i="6" s="1"/>
  <c r="CW40" i="7"/>
  <c r="D474" i="6" s="1"/>
  <c r="AF8" i="7"/>
  <c r="D33" i="6" s="1"/>
  <c r="J8" i="7"/>
  <c r="D11" i="6" s="1"/>
  <c r="AH8" i="7"/>
  <c r="D35" i="6" s="1"/>
  <c r="AX8" i="7"/>
  <c r="D51" i="6" s="1"/>
  <c r="CD8" i="7"/>
  <c r="D83" i="6" s="1"/>
  <c r="DB8" i="7"/>
  <c r="D107" i="6" s="1"/>
  <c r="EH8" i="7"/>
  <c r="D139" i="6" s="1"/>
  <c r="H57" i="7"/>
  <c r="D567" i="6" s="1"/>
  <c r="X57" i="7"/>
  <c r="D583" i="6" s="1"/>
  <c r="AV57" i="7"/>
  <c r="D607" i="6" s="1"/>
  <c r="CB57" i="7"/>
  <c r="D639" i="6" s="1"/>
  <c r="CR57" i="7"/>
  <c r="D655" i="6" s="1"/>
  <c r="DP57" i="7"/>
  <c r="D679" i="6" s="1"/>
  <c r="EN57" i="7"/>
  <c r="D703" i="6" s="1"/>
  <c r="EK40" i="7"/>
  <c r="D514" i="6" s="1"/>
  <c r="F8" i="7"/>
  <c r="D7" i="6" s="1"/>
  <c r="N8" i="7"/>
  <c r="D15" i="6" s="1"/>
  <c r="V8" i="7"/>
  <c r="D23" i="6" s="1"/>
  <c r="AD8" i="7"/>
  <c r="D31" i="6" s="1"/>
  <c r="AL8" i="7"/>
  <c r="D39" i="6" s="1"/>
  <c r="AT8" i="7"/>
  <c r="D47" i="6" s="1"/>
  <c r="BB8" i="7"/>
  <c r="D55" i="6" s="1"/>
  <c r="BJ8" i="7"/>
  <c r="D63" i="6" s="1"/>
  <c r="BR8" i="7"/>
  <c r="D71" i="6" s="1"/>
  <c r="BZ8" i="7"/>
  <c r="D79" i="6" s="1"/>
  <c r="CH8" i="7"/>
  <c r="D87" i="6" s="1"/>
  <c r="CP8" i="7"/>
  <c r="D95" i="6" s="1"/>
  <c r="CX8" i="7"/>
  <c r="D103" i="6" s="1"/>
  <c r="DF8" i="7"/>
  <c r="D111" i="6" s="1"/>
  <c r="DN8" i="7"/>
  <c r="D119" i="6" s="1"/>
  <c r="DV8" i="7"/>
  <c r="D127" i="6" s="1"/>
  <c r="ED8" i="7"/>
  <c r="D135" i="6" s="1"/>
  <c r="EL8" i="7"/>
  <c r="D143" i="6" s="1"/>
  <c r="ET8" i="7"/>
  <c r="D151" i="6" s="1"/>
  <c r="FB8" i="7"/>
  <c r="D159" i="6" s="1"/>
  <c r="D57" i="7"/>
  <c r="D563" i="6" s="1"/>
  <c r="L57" i="7"/>
  <c r="D571" i="6" s="1"/>
  <c r="T57" i="7"/>
  <c r="D579" i="6" s="1"/>
  <c r="AB57" i="7"/>
  <c r="D587" i="6" s="1"/>
  <c r="AJ57" i="7"/>
  <c r="D595" i="6" s="1"/>
  <c r="AR57" i="7"/>
  <c r="D603" i="6" s="1"/>
  <c r="AZ57" i="7"/>
  <c r="D611" i="6" s="1"/>
  <c r="BH57" i="7"/>
  <c r="D619" i="6" s="1"/>
  <c r="BP57" i="7"/>
  <c r="D627" i="6" s="1"/>
  <c r="BX57" i="7"/>
  <c r="D635" i="6" s="1"/>
  <c r="CF57" i="7"/>
  <c r="D643" i="6" s="1"/>
  <c r="CN57" i="7"/>
  <c r="D651" i="6" s="1"/>
  <c r="CV57" i="7"/>
  <c r="D659" i="6" s="1"/>
  <c r="DD57" i="7"/>
  <c r="D667" i="6" s="1"/>
  <c r="DL57" i="7"/>
  <c r="D675" i="6" s="1"/>
  <c r="DT57" i="7"/>
  <c r="D683" i="6" s="1"/>
  <c r="EB57" i="7"/>
  <c r="D691" i="6" s="1"/>
  <c r="EJ57" i="7"/>
  <c r="D699" i="6" s="1"/>
  <c r="ER57" i="7"/>
  <c r="D707" i="6" s="1"/>
  <c r="EZ57" i="7"/>
  <c r="D715" i="6" s="1"/>
  <c r="FH57" i="7"/>
  <c r="D723" i="6" s="1"/>
  <c r="J40" i="7"/>
  <c r="D383" i="6" s="1"/>
  <c r="R40" i="7"/>
  <c r="D391" i="6" s="1"/>
  <c r="Z40" i="7"/>
  <c r="D399" i="6" s="1"/>
  <c r="AH40" i="7"/>
  <c r="D407" i="6" s="1"/>
  <c r="AP40" i="7"/>
  <c r="D415" i="6" s="1"/>
  <c r="AX40" i="7"/>
  <c r="D423" i="6" s="1"/>
  <c r="BF40" i="7"/>
  <c r="D431" i="6" s="1"/>
  <c r="BN40" i="7"/>
  <c r="D439" i="6" s="1"/>
  <c r="BV40" i="7"/>
  <c r="D447" i="6" s="1"/>
  <c r="CD40" i="7"/>
  <c r="D455" i="6" s="1"/>
  <c r="CL40" i="7"/>
  <c r="D463" i="6" s="1"/>
  <c r="CT40" i="7"/>
  <c r="D471" i="6" s="1"/>
  <c r="DB40" i="7"/>
  <c r="D479" i="6" s="1"/>
  <c r="DJ40" i="7"/>
  <c r="D487" i="6" s="1"/>
  <c r="DR40" i="7"/>
  <c r="D495" i="6" s="1"/>
  <c r="DZ40" i="7"/>
  <c r="D503" i="6" s="1"/>
  <c r="EH40" i="7"/>
  <c r="D511" i="6" s="1"/>
  <c r="EP40" i="7"/>
  <c r="D519" i="6" s="1"/>
  <c r="EX40" i="7"/>
  <c r="D527" i="6" s="1"/>
  <c r="FF40" i="7"/>
  <c r="D535" i="6" s="1"/>
  <c r="P23" i="7"/>
  <c r="D203" i="6" s="1"/>
  <c r="X23" i="7"/>
  <c r="D211" i="6" s="1"/>
  <c r="AF23" i="7"/>
  <c r="D219" i="6" s="1"/>
  <c r="FN23" i="7"/>
  <c r="D357" i="6" s="1"/>
  <c r="AE57" i="7"/>
  <c r="D590" i="6" s="1"/>
  <c r="CQ57" i="7"/>
  <c r="D654" i="6" s="1"/>
  <c r="FC57" i="7"/>
  <c r="D718" i="6" s="1"/>
  <c r="AS40" i="7"/>
  <c r="D418" i="6" s="1"/>
  <c r="DE40" i="7"/>
  <c r="D482" i="6" s="1"/>
  <c r="BF8" i="7"/>
  <c r="D59" i="6" s="1"/>
  <c r="BL57" i="7"/>
  <c r="D623" i="6" s="1"/>
  <c r="B40" i="7"/>
  <c r="D375" i="6" s="1"/>
  <c r="G8" i="7"/>
  <c r="D8" i="6" s="1"/>
  <c r="O8" i="7"/>
  <c r="D16" i="6" s="1"/>
  <c r="W8" i="7"/>
  <c r="D24" i="6" s="1"/>
  <c r="AE8" i="7"/>
  <c r="D32" i="6" s="1"/>
  <c r="AM8" i="7"/>
  <c r="D40" i="6" s="1"/>
  <c r="AU8" i="7"/>
  <c r="D48" i="6" s="1"/>
  <c r="BC8" i="7"/>
  <c r="D56" i="6" s="1"/>
  <c r="BK8" i="7"/>
  <c r="D64" i="6" s="1"/>
  <c r="BS8" i="7"/>
  <c r="D72" i="6" s="1"/>
  <c r="CA8" i="7"/>
  <c r="D80" i="6" s="1"/>
  <c r="CI8" i="7"/>
  <c r="D88" i="6" s="1"/>
  <c r="CQ8" i="7"/>
  <c r="D96" i="6" s="1"/>
  <c r="CY8" i="7"/>
  <c r="D104" i="6" s="1"/>
  <c r="DG8" i="7"/>
  <c r="D112" i="6" s="1"/>
  <c r="DO8" i="7"/>
  <c r="D120" i="6" s="1"/>
  <c r="DW8" i="7"/>
  <c r="D128" i="6" s="1"/>
  <c r="EE8" i="7"/>
  <c r="D136" i="6" s="1"/>
  <c r="EM8" i="7"/>
  <c r="D144" i="6" s="1"/>
  <c r="E57" i="7"/>
  <c r="D564" i="6" s="1"/>
  <c r="M57" i="7"/>
  <c r="D572" i="6" s="1"/>
  <c r="U57" i="7"/>
  <c r="D580" i="6" s="1"/>
  <c r="AC57" i="7"/>
  <c r="D588" i="6" s="1"/>
  <c r="AK57" i="7"/>
  <c r="D596" i="6" s="1"/>
  <c r="AS57" i="7"/>
  <c r="D604" i="6" s="1"/>
  <c r="BA57" i="7"/>
  <c r="D612" i="6" s="1"/>
  <c r="BI57" i="7"/>
  <c r="D620" i="6" s="1"/>
  <c r="BQ57" i="7"/>
  <c r="D628" i="6" s="1"/>
  <c r="BY57" i="7"/>
  <c r="D636" i="6" s="1"/>
  <c r="CG57" i="7"/>
  <c r="D644" i="6" s="1"/>
  <c r="CO57" i="7"/>
  <c r="D652" i="6" s="1"/>
  <c r="CW57" i="7"/>
  <c r="D660" i="6" s="1"/>
  <c r="DE57" i="7"/>
  <c r="D668" i="6" s="1"/>
  <c r="DM57" i="7"/>
  <c r="D676" i="6" s="1"/>
  <c r="DU57" i="7"/>
  <c r="D684" i="6" s="1"/>
  <c r="EC57" i="7"/>
  <c r="D692" i="6" s="1"/>
  <c r="EK57" i="7"/>
  <c r="D700" i="6" s="1"/>
  <c r="ES57" i="7"/>
  <c r="D708" i="6" s="1"/>
  <c r="FA57" i="7"/>
  <c r="D716" i="6" s="1"/>
  <c r="FI57" i="7"/>
  <c r="D724" i="6" s="1"/>
  <c r="C40" i="7"/>
  <c r="D376" i="6" s="1"/>
  <c r="K40" i="7"/>
  <c r="D384" i="6" s="1"/>
  <c r="S40" i="7"/>
  <c r="D392" i="6" s="1"/>
  <c r="AA40" i="7"/>
  <c r="D400" i="6" s="1"/>
  <c r="AI40" i="7"/>
  <c r="D408" i="6" s="1"/>
  <c r="AQ40" i="7"/>
  <c r="D416" i="6" s="1"/>
  <c r="AY40" i="7"/>
  <c r="D424" i="6" s="1"/>
  <c r="BG40" i="7"/>
  <c r="D432" i="6" s="1"/>
  <c r="BO40" i="7"/>
  <c r="D440" i="6" s="1"/>
  <c r="BW40" i="7"/>
  <c r="D448" i="6" s="1"/>
  <c r="CE40" i="7"/>
  <c r="D456" i="6" s="1"/>
  <c r="CM40" i="7"/>
  <c r="D464" i="6" s="1"/>
  <c r="CU40" i="7"/>
  <c r="D472" i="6" s="1"/>
  <c r="DC40" i="7"/>
  <c r="D480" i="6" s="1"/>
  <c r="DK40" i="7"/>
  <c r="D488" i="6" s="1"/>
  <c r="DS40" i="7"/>
  <c r="D496" i="6" s="1"/>
  <c r="EA40" i="7"/>
  <c r="D504" i="6" s="1"/>
  <c r="EI40" i="7"/>
  <c r="D512" i="6" s="1"/>
  <c r="EQ40" i="7"/>
  <c r="D520" i="6" s="1"/>
  <c r="EY40" i="7"/>
  <c r="D528" i="6" s="1"/>
  <c r="FG40" i="7"/>
  <c r="D536" i="6" s="1"/>
  <c r="CY57" i="7"/>
  <c r="D662" i="6" s="1"/>
  <c r="BA40" i="7"/>
  <c r="D426" i="6" s="1"/>
  <c r="DM40" i="7"/>
  <c r="D490" i="6" s="1"/>
  <c r="H23" i="7"/>
  <c r="D195" i="6" s="1"/>
  <c r="AT57" i="7"/>
  <c r="D605" i="6" s="1"/>
  <c r="AU57" i="7"/>
  <c r="D606" i="6" s="1"/>
  <c r="DG57" i="7"/>
  <c r="D670" i="6" s="1"/>
  <c r="BI40" i="7"/>
  <c r="D434" i="6" s="1"/>
  <c r="DU40" i="7"/>
  <c r="D498" i="6" s="1"/>
  <c r="AA23" i="7"/>
  <c r="D214" i="6" s="1"/>
  <c r="CP57" i="7"/>
  <c r="D653" i="6" s="1"/>
  <c r="B57" i="7"/>
  <c r="D561" i="6" s="1"/>
  <c r="I8" i="7"/>
  <c r="D10" i="6" s="1"/>
  <c r="Q8" i="7"/>
  <c r="D18" i="6" s="1"/>
  <c r="Y8" i="7"/>
  <c r="D26" i="6" s="1"/>
  <c r="AG8" i="7"/>
  <c r="D34" i="6" s="1"/>
  <c r="AO8" i="7"/>
  <c r="D42" i="6" s="1"/>
  <c r="AW8" i="7"/>
  <c r="D50" i="6" s="1"/>
  <c r="BE8" i="7"/>
  <c r="D58" i="6" s="1"/>
  <c r="BM8" i="7"/>
  <c r="D66" i="6" s="1"/>
  <c r="BU8" i="7"/>
  <c r="D74" i="6" s="1"/>
  <c r="CC8" i="7"/>
  <c r="D82" i="6" s="1"/>
  <c r="CK8" i="7"/>
  <c r="D90" i="6" s="1"/>
  <c r="CS8" i="7"/>
  <c r="D98" i="6" s="1"/>
  <c r="DA8" i="7"/>
  <c r="D106" i="6" s="1"/>
  <c r="DI8" i="7"/>
  <c r="D114" i="6" s="1"/>
  <c r="DQ8" i="7"/>
  <c r="D122" i="6" s="1"/>
  <c r="DY8" i="7"/>
  <c r="D130" i="6" s="1"/>
  <c r="EG8" i="7"/>
  <c r="D138" i="6" s="1"/>
  <c r="EO8" i="7"/>
  <c r="D146" i="6" s="1"/>
  <c r="EW8" i="7"/>
  <c r="D154" i="6" s="1"/>
  <c r="FE8" i="7"/>
  <c r="D162" i="6" s="1"/>
  <c r="C23" i="7"/>
  <c r="D190" i="6" s="1"/>
  <c r="K23" i="7"/>
  <c r="D198" i="6" s="1"/>
  <c r="S23" i="7"/>
  <c r="D206" i="6" s="1"/>
  <c r="AI23" i="7"/>
  <c r="D222" i="6" s="1"/>
  <c r="AQ23" i="7"/>
  <c r="D230" i="6" s="1"/>
  <c r="AY23" i="7"/>
  <c r="D238" i="6" s="1"/>
  <c r="BG23" i="7"/>
  <c r="D246" i="6" s="1"/>
  <c r="BO23" i="7"/>
  <c r="D254" i="6" s="1"/>
  <c r="BW23" i="7"/>
  <c r="D262" i="6" s="1"/>
  <c r="CE23" i="7"/>
  <c r="D270" i="6" s="1"/>
  <c r="CM23" i="7"/>
  <c r="D278" i="6" s="1"/>
  <c r="CU23" i="7"/>
  <c r="D286" i="6" s="1"/>
  <c r="DC23" i="7"/>
  <c r="D294" i="6" s="1"/>
  <c r="DK23" i="7"/>
  <c r="D302" i="6" s="1"/>
  <c r="DS23" i="7"/>
  <c r="D310" i="6" s="1"/>
  <c r="EA23" i="7"/>
  <c r="D318" i="6" s="1"/>
  <c r="EI23" i="7"/>
  <c r="D326" i="6" s="1"/>
  <c r="EQ23" i="7"/>
  <c r="D334" i="6" s="1"/>
  <c r="EY23" i="7"/>
  <c r="D342" i="6" s="1"/>
  <c r="FN40" i="7"/>
  <c r="D543" i="6" s="1"/>
  <c r="BC57" i="7"/>
  <c r="D614" i="6" s="1"/>
  <c r="DO57" i="7"/>
  <c r="D678" i="6" s="1"/>
  <c r="E40" i="7"/>
  <c r="D378" i="6" s="1"/>
  <c r="BQ40" i="7"/>
  <c r="D442" i="6" s="1"/>
  <c r="EC40" i="7"/>
  <c r="D506" i="6" s="1"/>
  <c r="EX8" i="7"/>
  <c r="D155" i="6" s="1"/>
  <c r="FF8" i="7"/>
  <c r="D163" i="6" s="1"/>
  <c r="D23" i="7"/>
  <c r="D191" i="6" s="1"/>
  <c r="L23" i="7"/>
  <c r="D199" i="6" s="1"/>
  <c r="T23" i="7"/>
  <c r="D207" i="6" s="1"/>
  <c r="AB23" i="7"/>
  <c r="D215" i="6" s="1"/>
  <c r="AJ23" i="7"/>
  <c r="D223" i="6" s="1"/>
  <c r="AR23" i="7"/>
  <c r="D231" i="6" s="1"/>
  <c r="AZ23" i="7"/>
  <c r="D239" i="6" s="1"/>
  <c r="BH23" i="7"/>
  <c r="D247" i="6" s="1"/>
  <c r="BP23" i="7"/>
  <c r="D255" i="6" s="1"/>
  <c r="BX23" i="7"/>
  <c r="D263" i="6" s="1"/>
  <c r="CF23" i="7"/>
  <c r="D271" i="6" s="1"/>
  <c r="CN23" i="7"/>
  <c r="D279" i="6" s="1"/>
  <c r="CV23" i="7"/>
  <c r="D287" i="6" s="1"/>
  <c r="DD23" i="7"/>
  <c r="D295" i="6" s="1"/>
  <c r="DL23" i="7"/>
  <c r="D303" i="6" s="1"/>
  <c r="DT23" i="7"/>
  <c r="D311" i="6" s="1"/>
  <c r="EB23" i="7"/>
  <c r="D319" i="6" s="1"/>
  <c r="EJ23" i="7"/>
  <c r="D327" i="6" s="1"/>
  <c r="ER23" i="7"/>
  <c r="D335" i="6" s="1"/>
  <c r="EZ23" i="7"/>
  <c r="D343" i="6" s="1"/>
  <c r="FH23" i="7"/>
  <c r="D351" i="6" s="1"/>
  <c r="EY8" i="7"/>
  <c r="D156" i="6" s="1"/>
  <c r="FG8" i="7"/>
  <c r="D164" i="6" s="1"/>
  <c r="E23" i="7"/>
  <c r="D192" i="6" s="1"/>
  <c r="M23" i="7"/>
  <c r="D200" i="6" s="1"/>
  <c r="U23" i="7"/>
  <c r="D208" i="6" s="1"/>
  <c r="AC23" i="7"/>
  <c r="D216" i="6" s="1"/>
  <c r="AK23" i="7"/>
  <c r="D224" i="6" s="1"/>
  <c r="AS23" i="7"/>
  <c r="D232" i="6" s="1"/>
  <c r="BA23" i="7"/>
  <c r="D240" i="6" s="1"/>
  <c r="BI23" i="7"/>
  <c r="D248" i="6" s="1"/>
  <c r="BQ23" i="7"/>
  <c r="D256" i="6" s="1"/>
  <c r="BY23" i="7"/>
  <c r="D264" i="6" s="1"/>
  <c r="CG23" i="7"/>
  <c r="D272" i="6" s="1"/>
  <c r="CO23" i="7"/>
  <c r="D280" i="6" s="1"/>
  <c r="CW23" i="7"/>
  <c r="D288" i="6" s="1"/>
  <c r="DE23" i="7"/>
  <c r="D296" i="6" s="1"/>
  <c r="DM23" i="7"/>
  <c r="D304" i="6" s="1"/>
  <c r="DU23" i="7"/>
  <c r="D312" i="6" s="1"/>
  <c r="EC23" i="7"/>
  <c r="D320" i="6" s="1"/>
  <c r="EK23" i="7"/>
  <c r="D328" i="6" s="1"/>
  <c r="ES23" i="7"/>
  <c r="D336" i="6" s="1"/>
  <c r="FA23" i="7"/>
  <c r="D344" i="6" s="1"/>
  <c r="FI23" i="7"/>
  <c r="D352" i="6" s="1"/>
  <c r="EJ8" i="7"/>
  <c r="D141" i="6" s="1"/>
  <c r="ER8" i="7"/>
  <c r="D149" i="6" s="1"/>
  <c r="EZ8" i="7"/>
  <c r="D157" i="6" s="1"/>
  <c r="FH8" i="7"/>
  <c r="D165" i="6" s="1"/>
  <c r="F23" i="7"/>
  <c r="D193" i="6" s="1"/>
  <c r="N23" i="7"/>
  <c r="D201" i="6" s="1"/>
  <c r="V23" i="7"/>
  <c r="D209" i="6" s="1"/>
  <c r="AD23" i="7"/>
  <c r="D217" i="6" s="1"/>
  <c r="AL23" i="7"/>
  <c r="D225" i="6" s="1"/>
  <c r="AT23" i="7"/>
  <c r="D233" i="6" s="1"/>
  <c r="BB23" i="7"/>
  <c r="D241" i="6" s="1"/>
  <c r="BJ23" i="7"/>
  <c r="D249" i="6" s="1"/>
  <c r="BR23" i="7"/>
  <c r="D257" i="6" s="1"/>
  <c r="BZ23" i="7"/>
  <c r="D265" i="6" s="1"/>
  <c r="CH23" i="7"/>
  <c r="D273" i="6" s="1"/>
  <c r="CP23" i="7"/>
  <c r="D281" i="6" s="1"/>
  <c r="CX23" i="7"/>
  <c r="D289" i="6" s="1"/>
  <c r="DF23" i="7"/>
  <c r="D297" i="6" s="1"/>
  <c r="DN23" i="7"/>
  <c r="D305" i="6" s="1"/>
  <c r="DV23" i="7"/>
  <c r="D313" i="6" s="1"/>
  <c r="ED23" i="7"/>
  <c r="D321" i="6" s="1"/>
  <c r="EL23" i="7"/>
  <c r="D329" i="6" s="1"/>
  <c r="ET23" i="7"/>
  <c r="D337" i="6" s="1"/>
  <c r="FB23" i="7"/>
  <c r="D345" i="6" s="1"/>
  <c r="FJ23" i="7"/>
  <c r="D353" i="6" s="1"/>
  <c r="EC8" i="7"/>
  <c r="D134" i="6" s="1"/>
  <c r="EK8" i="7"/>
  <c r="D142" i="6" s="1"/>
  <c r="ES8" i="7"/>
  <c r="D150" i="6" s="1"/>
  <c r="FA8" i="7"/>
  <c r="D158" i="6" s="1"/>
  <c r="FI8" i="7"/>
  <c r="D166" i="6" s="1"/>
  <c r="FM40" i="7"/>
  <c r="D542" i="6" s="1"/>
  <c r="G23" i="7"/>
  <c r="D194" i="6" s="1"/>
  <c r="O23" i="7"/>
  <c r="D202" i="6" s="1"/>
  <c r="W23" i="7"/>
  <c r="D210" i="6" s="1"/>
  <c r="AE23" i="7"/>
  <c r="D218" i="6" s="1"/>
  <c r="AM23" i="7"/>
  <c r="D226" i="6" s="1"/>
  <c r="AU23" i="7"/>
  <c r="D234" i="6" s="1"/>
  <c r="BC23" i="7"/>
  <c r="D242" i="6" s="1"/>
  <c r="BK23" i="7"/>
  <c r="D250" i="6" s="1"/>
  <c r="BS23" i="7"/>
  <c r="D258" i="6" s="1"/>
  <c r="CA23" i="7"/>
  <c r="D266" i="6" s="1"/>
  <c r="CI23" i="7"/>
  <c r="D274" i="6" s="1"/>
  <c r="CQ23" i="7"/>
  <c r="D282" i="6" s="1"/>
  <c r="CY23" i="7"/>
  <c r="D290" i="6" s="1"/>
  <c r="DG23" i="7"/>
  <c r="D298" i="6" s="1"/>
  <c r="DO23" i="7"/>
  <c r="D306" i="6" s="1"/>
  <c r="DW23" i="7"/>
  <c r="D314" i="6" s="1"/>
  <c r="EE23" i="7"/>
  <c r="D322" i="6" s="1"/>
  <c r="EM23" i="7"/>
  <c r="D330" i="6" s="1"/>
  <c r="EU23" i="7"/>
  <c r="D338" i="6" s="1"/>
  <c r="FC23" i="7"/>
  <c r="D346" i="6" s="1"/>
  <c r="FK23" i="7"/>
  <c r="D354" i="6" s="1"/>
  <c r="FJ8" i="7"/>
  <c r="D167" i="6" s="1"/>
  <c r="AN23" i="7"/>
  <c r="D227" i="6" s="1"/>
  <c r="AV23" i="7"/>
  <c r="D235" i="6" s="1"/>
  <c r="BD23" i="7"/>
  <c r="D243" i="6" s="1"/>
  <c r="BL23" i="7"/>
  <c r="D251" i="6" s="1"/>
  <c r="BT23" i="7"/>
  <c r="D259" i="6" s="1"/>
  <c r="CB23" i="7"/>
  <c r="D267" i="6" s="1"/>
  <c r="CJ23" i="7"/>
  <c r="D275" i="6" s="1"/>
  <c r="CR23" i="7"/>
  <c r="D283" i="6" s="1"/>
  <c r="CZ23" i="7"/>
  <c r="D291" i="6" s="1"/>
  <c r="DH23" i="7"/>
  <c r="D299" i="6" s="1"/>
  <c r="DP23" i="7"/>
  <c r="D307" i="6" s="1"/>
  <c r="DX23" i="7"/>
  <c r="D315" i="6" s="1"/>
  <c r="EF23" i="7"/>
  <c r="D323" i="6" s="1"/>
  <c r="EN23" i="7"/>
  <c r="D331" i="6" s="1"/>
  <c r="EV23" i="7"/>
  <c r="D339" i="6" s="1"/>
  <c r="FD23" i="7"/>
  <c r="D347" i="6" s="1"/>
  <c r="FL23" i="7"/>
  <c r="D355" i="6" s="1"/>
  <c r="EU8" i="7"/>
  <c r="D152" i="6" s="1"/>
  <c r="FC8" i="7"/>
  <c r="D160" i="6" s="1"/>
  <c r="FK8" i="7"/>
  <c r="D168" i="6" s="1"/>
  <c r="I23" i="7"/>
  <c r="D196" i="6" s="1"/>
  <c r="Q23" i="7"/>
  <c r="D204" i="6" s="1"/>
  <c r="Y23" i="7"/>
  <c r="D212" i="6" s="1"/>
  <c r="AG23" i="7"/>
  <c r="D220" i="6" s="1"/>
  <c r="AO23" i="7"/>
  <c r="D228" i="6" s="1"/>
  <c r="AW23" i="7"/>
  <c r="D236" i="6" s="1"/>
  <c r="BE23" i="7"/>
  <c r="D244" i="6" s="1"/>
  <c r="BM23" i="7"/>
  <c r="D252" i="6" s="1"/>
  <c r="BU23" i="7"/>
  <c r="D260" i="6" s="1"/>
  <c r="CC23" i="7"/>
  <c r="D268" i="6" s="1"/>
  <c r="CK23" i="7"/>
  <c r="D276" i="6" s="1"/>
  <c r="CS23" i="7"/>
  <c r="D284" i="6" s="1"/>
  <c r="DA23" i="7"/>
  <c r="D292" i="6" s="1"/>
  <c r="DI23" i="7"/>
  <c r="D300" i="6" s="1"/>
  <c r="DQ23" i="7"/>
  <c r="D308" i="6" s="1"/>
  <c r="DY23" i="7"/>
  <c r="D316" i="6" s="1"/>
  <c r="EG23" i="7"/>
  <c r="D324" i="6" s="1"/>
  <c r="EO23" i="7"/>
  <c r="D332" i="6" s="1"/>
  <c r="EW23" i="7"/>
  <c r="D340" i="6" s="1"/>
  <c r="FE23" i="7"/>
  <c r="D348" i="6" s="1"/>
  <c r="FM23" i="7"/>
  <c r="D356" i="6" s="1"/>
  <c r="FN8" i="7"/>
  <c r="D171" i="6" s="1"/>
  <c r="FE1" i="7"/>
  <c r="FM1" i="7"/>
  <c r="FM10" i="7"/>
  <c r="F170" i="6" s="1"/>
  <c r="FK11" i="7"/>
  <c r="G168" i="6" s="1"/>
  <c r="V1" i="7"/>
  <c r="BB1" i="7"/>
  <c r="CH1" i="7"/>
  <c r="DV1" i="7"/>
  <c r="ET1" i="7"/>
  <c r="FJ1" i="7"/>
  <c r="W2" i="7"/>
  <c r="BC2" i="7"/>
  <c r="CA2" i="7"/>
  <c r="DO2" i="7"/>
  <c r="DO9" i="7" s="1"/>
  <c r="EM2" i="7"/>
  <c r="FC2" i="7"/>
  <c r="AO6" i="7"/>
  <c r="BM6" i="7"/>
  <c r="CK6" i="7"/>
  <c r="DI6" i="7"/>
  <c r="EG6" i="7"/>
  <c r="EW6" i="7"/>
  <c r="E7" i="7"/>
  <c r="BA7" i="7"/>
  <c r="BY7" i="7"/>
  <c r="ES7" i="7"/>
  <c r="DP2" i="7"/>
  <c r="FB7" i="7"/>
  <c r="AZ11" i="7"/>
  <c r="CV11" i="7"/>
  <c r="FM7" i="7"/>
  <c r="C170" i="6" s="1"/>
  <c r="B2" i="7"/>
  <c r="N1" i="7"/>
  <c r="AT1" i="7"/>
  <c r="BZ1" i="7"/>
  <c r="CP1" i="7"/>
  <c r="DN1" i="7"/>
  <c r="FB1" i="7"/>
  <c r="O2" i="7"/>
  <c r="AM2" i="7"/>
  <c r="BS2" i="7"/>
  <c r="CQ2" i="7"/>
  <c r="CY2" i="7"/>
  <c r="EU2" i="7"/>
  <c r="FK2" i="7"/>
  <c r="Q6" i="7"/>
  <c r="AG6" i="7"/>
  <c r="BE6" i="7"/>
  <c r="CC6" i="7"/>
  <c r="CS6" i="7"/>
  <c r="DQ6" i="7"/>
  <c r="EO6" i="7"/>
  <c r="FM6" i="7"/>
  <c r="B170" i="6" s="1"/>
  <c r="M7" i="7"/>
  <c r="AS7" i="7"/>
  <c r="BQ7" i="7"/>
  <c r="CW7" i="7"/>
  <c r="EK7" i="7"/>
  <c r="FL1" i="7"/>
  <c r="FM2" i="7"/>
  <c r="FK7" i="7"/>
  <c r="C168" i="6" s="1"/>
  <c r="FL10" i="7"/>
  <c r="F169" i="6" s="1"/>
  <c r="FI11" i="7"/>
  <c r="G166" i="6" s="1"/>
  <c r="DZ1" i="7"/>
  <c r="FB6" i="7"/>
  <c r="AR1" i="7"/>
  <c r="CG2" i="7"/>
  <c r="CQ6" i="7"/>
  <c r="FM11" i="7"/>
  <c r="F1" i="7"/>
  <c r="AD1" i="7"/>
  <c r="BR1" i="7"/>
  <c r="DF1" i="7"/>
  <c r="EL1" i="7"/>
  <c r="G2" i="7"/>
  <c r="AE2" i="7"/>
  <c r="AU2" i="7"/>
  <c r="CI2" i="7"/>
  <c r="CI9" i="7" s="1"/>
  <c r="DG2" i="7"/>
  <c r="DG9" i="7" s="1"/>
  <c r="EE2" i="7"/>
  <c r="Y6" i="7"/>
  <c r="AW6" i="7"/>
  <c r="BU6" i="7"/>
  <c r="DA6" i="7"/>
  <c r="DY6" i="7"/>
  <c r="FE6" i="7"/>
  <c r="B162" i="6" s="1"/>
  <c r="U7" i="7"/>
  <c r="BI7" i="7"/>
  <c r="DE7" i="7"/>
  <c r="DM7" i="7"/>
  <c r="DU7" i="7"/>
  <c r="EC7" i="7"/>
  <c r="FA7" i="7"/>
  <c r="C158" i="6" s="1"/>
  <c r="FI7" i="7"/>
  <c r="C166" i="6" s="1"/>
  <c r="F10" i="7"/>
  <c r="N10" i="7"/>
  <c r="V10" i="7"/>
  <c r="AD10" i="7"/>
  <c r="AL10" i="7"/>
  <c r="AT10" i="7"/>
  <c r="BB10" i="7"/>
  <c r="BJ10" i="7"/>
  <c r="BR10" i="7"/>
  <c r="BZ10" i="7"/>
  <c r="CH10" i="7"/>
  <c r="CP10" i="7"/>
  <c r="CX10" i="7"/>
  <c r="DF10" i="7"/>
  <c r="DN10" i="7"/>
  <c r="DV10" i="7"/>
  <c r="ED10" i="7"/>
  <c r="EL10" i="7"/>
  <c r="ET10" i="7"/>
  <c r="FB10" i="7"/>
  <c r="F159" i="6" s="1"/>
  <c r="FJ10" i="7"/>
  <c r="F167" i="6" s="1"/>
  <c r="C11" i="7"/>
  <c r="K11" i="7"/>
  <c r="S11" i="7"/>
  <c r="AA11" i="7"/>
  <c r="AI11" i="7"/>
  <c r="AQ11" i="7"/>
  <c r="AY11" i="7"/>
  <c r="BG11" i="7"/>
  <c r="BW11" i="7"/>
  <c r="CE11" i="7"/>
  <c r="CM11" i="7"/>
  <c r="DC11" i="7"/>
  <c r="DK11" i="7"/>
  <c r="DS11" i="7"/>
  <c r="EA11" i="7"/>
  <c r="EI11" i="7"/>
  <c r="EQ11" i="7"/>
  <c r="EY11" i="7"/>
  <c r="FG11" i="7"/>
  <c r="G164" i="6" s="1"/>
  <c r="EU16" i="7"/>
  <c r="AH22" i="7"/>
  <c r="FH59" i="7"/>
  <c r="F723" i="6" s="1"/>
  <c r="AB25" i="7"/>
  <c r="BX25" i="7"/>
  <c r="FH50" i="7"/>
  <c r="CD26" i="7"/>
  <c r="B51" i="7"/>
  <c r="B58" i="7" s="1"/>
  <c r="B38" i="7"/>
  <c r="B26" i="7"/>
  <c r="FM56" i="7"/>
  <c r="C728" i="6" s="1"/>
  <c r="FM34" i="7"/>
  <c r="FM41" i="7" s="1"/>
  <c r="S38" i="7"/>
  <c r="FL42" i="7"/>
  <c r="F541" i="6" s="1"/>
  <c r="F17" i="7"/>
  <c r="EB17" i="7"/>
  <c r="E22" i="7"/>
  <c r="BA22" i="7"/>
  <c r="BQ22" i="7"/>
  <c r="BY22" i="7"/>
  <c r="DM22" i="7"/>
  <c r="BC26" i="7"/>
  <c r="FM33" i="7"/>
  <c r="FM42" i="7"/>
  <c r="F542" i="6" s="1"/>
  <c r="AR26" i="7"/>
  <c r="AZ26" i="7"/>
  <c r="DT26" i="7"/>
  <c r="B22" i="7"/>
  <c r="L50" i="7"/>
  <c r="AR50" i="7"/>
  <c r="BX50" i="7"/>
  <c r="CV50" i="7"/>
  <c r="EZ50" i="7"/>
  <c r="M51" i="7"/>
  <c r="BI51" i="7"/>
  <c r="CO51" i="7"/>
  <c r="DM51" i="7"/>
  <c r="FA51" i="7"/>
  <c r="BK55" i="7"/>
  <c r="CA55" i="7"/>
  <c r="DG55" i="7"/>
  <c r="FK55" i="7"/>
  <c r="B726" i="6" s="1"/>
  <c r="K56" i="7"/>
  <c r="AY56" i="7"/>
  <c r="EY56" i="7"/>
  <c r="AR59" i="7"/>
  <c r="BP59" i="7"/>
  <c r="DD59" i="7"/>
  <c r="I60" i="7"/>
  <c r="Y60" i="7"/>
  <c r="AW60" i="7"/>
  <c r="BM60" i="7"/>
  <c r="BU60" i="7"/>
  <c r="CK60" i="7"/>
  <c r="CS60" i="7"/>
  <c r="DA60" i="7"/>
  <c r="DI60" i="7"/>
  <c r="DQ60" i="7"/>
  <c r="EG60" i="7"/>
  <c r="EO60" i="7"/>
  <c r="EW60" i="7"/>
  <c r="FE60" i="7"/>
  <c r="G720" i="6" s="1"/>
  <c r="FM60" i="7"/>
  <c r="G728" i="6" s="1"/>
  <c r="J33" i="7"/>
  <c r="R33" i="7"/>
  <c r="AH33" i="7"/>
  <c r="AP33" i="7"/>
  <c r="AX33" i="7"/>
  <c r="BF33" i="7"/>
  <c r="BN33" i="7"/>
  <c r="BV33" i="7"/>
  <c r="CD33" i="7"/>
  <c r="CL33" i="7"/>
  <c r="CT33" i="7"/>
  <c r="DB33" i="7"/>
  <c r="DJ33" i="7"/>
  <c r="DR33" i="7"/>
  <c r="DZ33" i="7"/>
  <c r="EH33" i="7"/>
  <c r="EP33" i="7"/>
  <c r="EX33" i="7"/>
  <c r="FF33" i="7"/>
  <c r="C34" i="7"/>
  <c r="K34" i="7"/>
  <c r="S34" i="7"/>
  <c r="AA34" i="7"/>
  <c r="AI34" i="7"/>
  <c r="AY34" i="7"/>
  <c r="BG34" i="7"/>
  <c r="BO34" i="7"/>
  <c r="BW34" i="7"/>
  <c r="CE34" i="7"/>
  <c r="CM34" i="7"/>
  <c r="CU34" i="7"/>
  <c r="DC34" i="7"/>
  <c r="DK34" i="7"/>
  <c r="DS34" i="7"/>
  <c r="EA34" i="7"/>
  <c r="EI34" i="7"/>
  <c r="EQ34" i="7"/>
  <c r="EY34" i="7"/>
  <c r="FG34" i="7"/>
  <c r="E38" i="7"/>
  <c r="M38" i="7"/>
  <c r="U38" i="7"/>
  <c r="AC38" i="7"/>
  <c r="AK38" i="7"/>
  <c r="AS38" i="7"/>
  <c r="BA38" i="7"/>
  <c r="BI38" i="7"/>
  <c r="BQ38" i="7"/>
  <c r="BY38" i="7"/>
  <c r="CG38" i="7"/>
  <c r="CO38" i="7"/>
  <c r="CW38" i="7"/>
  <c r="DE38" i="7"/>
  <c r="DU38" i="7"/>
  <c r="EC38" i="7"/>
  <c r="EK38" i="7"/>
  <c r="ES38" i="7"/>
  <c r="FA38" i="7"/>
  <c r="B530" i="6" s="1"/>
  <c r="FI38" i="7"/>
  <c r="B538" i="6" s="1"/>
  <c r="I39" i="7"/>
  <c r="Q39" i="7"/>
  <c r="Y39" i="7"/>
  <c r="AG39" i="7"/>
  <c r="AO39" i="7"/>
  <c r="AW39" i="7"/>
  <c r="BE39" i="7"/>
  <c r="BM39" i="7"/>
  <c r="BU39" i="7"/>
  <c r="CC39" i="7"/>
  <c r="CK39" i="7"/>
  <c r="CS39" i="7"/>
  <c r="DA39" i="7"/>
  <c r="DI39" i="7"/>
  <c r="DQ39" i="7"/>
  <c r="DY39" i="7"/>
  <c r="EG39" i="7"/>
  <c r="EO39" i="7"/>
  <c r="EW39" i="7"/>
  <c r="FE39" i="7"/>
  <c r="C534" i="6" s="1"/>
  <c r="FM39" i="7"/>
  <c r="C542" i="6" s="1"/>
  <c r="J42" i="7"/>
  <c r="R42" i="7"/>
  <c r="Z42" i="7"/>
  <c r="AH42" i="7"/>
  <c r="AP42" i="7"/>
  <c r="AX42" i="7"/>
  <c r="BF42" i="7"/>
  <c r="BN42" i="7"/>
  <c r="CL42" i="7"/>
  <c r="CT42" i="7"/>
  <c r="DB42" i="7"/>
  <c r="DJ42" i="7"/>
  <c r="DR42" i="7"/>
  <c r="DZ42" i="7"/>
  <c r="EH42" i="7"/>
  <c r="EP42" i="7"/>
  <c r="EX42" i="7"/>
  <c r="FF42" i="7"/>
  <c r="F535" i="6" s="1"/>
  <c r="G43" i="7"/>
  <c r="O43" i="7"/>
  <c r="W43" i="7"/>
  <c r="AE43" i="7"/>
  <c r="AM43" i="7"/>
  <c r="AU43" i="7"/>
  <c r="BC43" i="7"/>
  <c r="BK43" i="7"/>
  <c r="BS43" i="7"/>
  <c r="CA43" i="7"/>
  <c r="CI43" i="7"/>
  <c r="CQ43" i="7"/>
  <c r="CY43" i="7"/>
  <c r="DO43" i="7"/>
  <c r="DW43" i="7"/>
  <c r="EE43" i="7"/>
  <c r="EM43" i="7"/>
  <c r="EU43" i="7"/>
  <c r="FC43" i="7"/>
  <c r="G532" i="6" s="1"/>
  <c r="FK43" i="7"/>
  <c r="G540" i="6" s="1"/>
  <c r="H16" i="7"/>
  <c r="P16" i="7"/>
  <c r="X16" i="7"/>
  <c r="AF16" i="7"/>
  <c r="AN16" i="7"/>
  <c r="AV16" i="7"/>
  <c r="BD16" i="7"/>
  <c r="BL16" i="7"/>
  <c r="BT16" i="7"/>
  <c r="CB16" i="7"/>
  <c r="CR16" i="7"/>
  <c r="CZ16" i="7"/>
  <c r="DH16" i="7"/>
  <c r="DP16" i="7"/>
  <c r="DX16" i="7"/>
  <c r="EF16" i="7"/>
  <c r="EN16" i="7"/>
  <c r="EV16" i="7"/>
  <c r="FD16" i="7"/>
  <c r="FL16" i="7"/>
  <c r="I17" i="7"/>
  <c r="Q17" i="7"/>
  <c r="Y17" i="7"/>
  <c r="AG17" i="7"/>
  <c r="AO17" i="7"/>
  <c r="AW17" i="7"/>
  <c r="BE17" i="7"/>
  <c r="BM17" i="7"/>
  <c r="BU17" i="7"/>
  <c r="CC17" i="7"/>
  <c r="CK17" i="7"/>
  <c r="CS17" i="7"/>
  <c r="DA17" i="7"/>
  <c r="DI17" i="7"/>
  <c r="DQ17" i="7"/>
  <c r="DY17" i="7"/>
  <c r="EG17" i="7"/>
  <c r="EO17" i="7"/>
  <c r="EW17" i="7"/>
  <c r="FE17" i="7"/>
  <c r="FM17" i="7"/>
  <c r="C21" i="7"/>
  <c r="K21" i="7"/>
  <c r="S21" i="7"/>
  <c r="AA21" i="7"/>
  <c r="AI21" i="7"/>
  <c r="AQ21" i="7"/>
  <c r="AY21" i="7"/>
  <c r="BG21" i="7"/>
  <c r="EI21" i="7"/>
  <c r="BX22" i="7"/>
  <c r="CN22" i="7"/>
  <c r="AI25" i="7"/>
  <c r="CE25" i="7"/>
  <c r="FL25" i="7"/>
  <c r="F355" i="6" s="1"/>
  <c r="AC26" i="7"/>
  <c r="AK26" i="7"/>
  <c r="AS26" i="7"/>
  <c r="BA26" i="7"/>
  <c r="BI26" i="7"/>
  <c r="BQ26" i="7"/>
  <c r="BY26" i="7"/>
  <c r="CG26" i="7"/>
  <c r="CO26" i="7"/>
  <c r="CW26" i="7"/>
  <c r="DE26" i="7"/>
  <c r="DM26" i="7"/>
  <c r="DU26" i="7"/>
  <c r="EC26" i="7"/>
  <c r="EK26" i="7"/>
  <c r="ES26" i="7"/>
  <c r="FA26" i="7"/>
  <c r="FI26" i="7"/>
  <c r="G352" i="6" s="1"/>
  <c r="AB50" i="7"/>
  <c r="DL50" i="7"/>
  <c r="BQ51" i="7"/>
  <c r="G55" i="7"/>
  <c r="AE55" i="7"/>
  <c r="BS55" i="7"/>
  <c r="DW55" i="7"/>
  <c r="EU55" i="7"/>
  <c r="AA56" i="7"/>
  <c r="BG56" i="7"/>
  <c r="BW56" i="7"/>
  <c r="CU56" i="7"/>
  <c r="EQ56" i="7"/>
  <c r="T59" i="7"/>
  <c r="CF59" i="7"/>
  <c r="EZ59" i="7"/>
  <c r="Q60" i="7"/>
  <c r="AG60" i="7"/>
  <c r="AO60" i="7"/>
  <c r="BE60" i="7"/>
  <c r="CC60" i="7"/>
  <c r="DY60" i="7"/>
  <c r="Z33" i="7"/>
  <c r="B16" i="7"/>
  <c r="B25" i="7"/>
  <c r="FM16" i="7"/>
  <c r="DL21" i="7"/>
  <c r="DT21" i="7"/>
  <c r="EB21" i="7"/>
  <c r="EJ21" i="7"/>
  <c r="ER21" i="7"/>
  <c r="EZ21" i="7"/>
  <c r="FH21" i="7"/>
  <c r="B351" i="6" s="1"/>
  <c r="H22" i="7"/>
  <c r="P22" i="7"/>
  <c r="X22" i="7"/>
  <c r="AF22" i="7"/>
  <c r="AN22" i="7"/>
  <c r="AV22" i="7"/>
  <c r="BD22" i="7"/>
  <c r="BL22" i="7"/>
  <c r="BT22" i="7"/>
  <c r="CB22" i="7"/>
  <c r="CJ22" i="7"/>
  <c r="CR22" i="7"/>
  <c r="CZ22" i="7"/>
  <c r="DH22" i="7"/>
  <c r="DP22" i="7"/>
  <c r="DX22" i="7"/>
  <c r="EF22" i="7"/>
  <c r="EN22" i="7"/>
  <c r="EV22" i="7"/>
  <c r="FD22" i="7"/>
  <c r="C347" i="6" s="1"/>
  <c r="FL22" i="7"/>
  <c r="C355" i="6" s="1"/>
  <c r="I25" i="7"/>
  <c r="Q25" i="7"/>
  <c r="Y25" i="7"/>
  <c r="AG25" i="7"/>
  <c r="AO25" i="7"/>
  <c r="AW25" i="7"/>
  <c r="BE25" i="7"/>
  <c r="BM25" i="7"/>
  <c r="BU25" i="7"/>
  <c r="CC25" i="7"/>
  <c r="CK25" i="7"/>
  <c r="CS25" i="7"/>
  <c r="DA25" i="7"/>
  <c r="DI25" i="7"/>
  <c r="DQ25" i="7"/>
  <c r="DY25" i="7"/>
  <c r="EG25" i="7"/>
  <c r="EO25" i="7"/>
  <c r="EW25" i="7"/>
  <c r="FE25" i="7"/>
  <c r="F348" i="6" s="1"/>
  <c r="FM25" i="7"/>
  <c r="F356" i="6" s="1"/>
  <c r="F26" i="7"/>
  <c r="N26" i="7"/>
  <c r="V26" i="7"/>
  <c r="AD26" i="7"/>
  <c r="AL26" i="7"/>
  <c r="AT26" i="7"/>
  <c r="BB26" i="7"/>
  <c r="BJ26" i="7"/>
  <c r="FJ26" i="7"/>
  <c r="G353" i="6" s="1"/>
  <c r="D50" i="7"/>
  <c r="CN50" i="7"/>
  <c r="ER50" i="7"/>
  <c r="AK51" i="7"/>
  <c r="DU51" i="7"/>
  <c r="ES51" i="7"/>
  <c r="ES58" i="7" s="1"/>
  <c r="CQ55" i="7"/>
  <c r="EE55" i="7"/>
  <c r="AI56" i="7"/>
  <c r="CE56" i="7"/>
  <c r="EA56" i="7"/>
  <c r="AZ59" i="7"/>
  <c r="DT59" i="7"/>
  <c r="B39" i="7"/>
  <c r="FJ50" i="7"/>
  <c r="FK51" i="7"/>
  <c r="FM55" i="7"/>
  <c r="B728" i="6" s="1"/>
  <c r="FI56" i="7"/>
  <c r="C724" i="6" s="1"/>
  <c r="FJ59" i="7"/>
  <c r="F725" i="6" s="1"/>
  <c r="FH33" i="7"/>
  <c r="FI34" i="7"/>
  <c r="FK38" i="7"/>
  <c r="B540" i="6" s="1"/>
  <c r="CF42" i="7"/>
  <c r="FH42" i="7"/>
  <c r="F537" i="6" s="1"/>
  <c r="FM43" i="7"/>
  <c r="G542" i="6" s="1"/>
  <c r="BA21" i="7"/>
  <c r="BI21" i="7"/>
  <c r="BQ21" i="7"/>
  <c r="BY21" i="7"/>
  <c r="CG21" i="7"/>
  <c r="CO21" i="7"/>
  <c r="CW21" i="7"/>
  <c r="DE21" i="7"/>
  <c r="DM21" i="7"/>
  <c r="EC21" i="7"/>
  <c r="EK21" i="7"/>
  <c r="FI21" i="7"/>
  <c r="B352" i="6" s="1"/>
  <c r="FM22" i="7"/>
  <c r="C356" i="6" s="1"/>
  <c r="CT25" i="7"/>
  <c r="FF25" i="7"/>
  <c r="F349" i="6" s="1"/>
  <c r="B43" i="7"/>
  <c r="AJ50" i="7"/>
  <c r="BH50" i="7"/>
  <c r="CF50" i="7"/>
  <c r="DD50" i="7"/>
  <c r="E51" i="7"/>
  <c r="E58" i="7" s="1"/>
  <c r="AC51" i="7"/>
  <c r="AS51" i="7"/>
  <c r="CW51" i="7"/>
  <c r="CM56" i="7"/>
  <c r="DS56" i="7"/>
  <c r="D59" i="7"/>
  <c r="AB59" i="7"/>
  <c r="CN59" i="7"/>
  <c r="EB59" i="7"/>
  <c r="FZ6" i="2"/>
  <c r="FZ14" i="2"/>
  <c r="FZ23" i="2"/>
  <c r="FZ32" i="2"/>
  <c r="AZ50" i="7"/>
  <c r="EJ50" i="7"/>
  <c r="BA51" i="7"/>
  <c r="BA58" i="7" s="1"/>
  <c r="DE51" i="7"/>
  <c r="EK51" i="7"/>
  <c r="BC55" i="7"/>
  <c r="CI55" i="7"/>
  <c r="DO55" i="7"/>
  <c r="FC55" i="7"/>
  <c r="B718" i="6" s="1"/>
  <c r="S56" i="7"/>
  <c r="BO56" i="7"/>
  <c r="DK56" i="7"/>
  <c r="AJ59" i="7"/>
  <c r="BH59" i="7"/>
  <c r="DL59" i="7"/>
  <c r="EJ59" i="7"/>
  <c r="B60" i="7"/>
  <c r="B21" i="7"/>
  <c r="FM51" i="7"/>
  <c r="FL59" i="7"/>
  <c r="F727" i="6" s="1"/>
  <c r="FM38" i="7"/>
  <c r="B542" i="6" s="1"/>
  <c r="L25" i="7"/>
  <c r="AJ25" i="7"/>
  <c r="DD25" i="7"/>
  <c r="Y26" i="7"/>
  <c r="B55" i="7"/>
  <c r="T50" i="7"/>
  <c r="BP50" i="7"/>
  <c r="EB50" i="7"/>
  <c r="U51" i="7"/>
  <c r="CG51" i="7"/>
  <c r="EC51" i="7"/>
  <c r="FI51" i="7"/>
  <c r="O55" i="7"/>
  <c r="AU55" i="7"/>
  <c r="CY55" i="7"/>
  <c r="EM55" i="7"/>
  <c r="C56" i="7"/>
  <c r="AQ56" i="7"/>
  <c r="DC56" i="7"/>
  <c r="FG56" i="7"/>
  <c r="C722" i="6" s="1"/>
  <c r="L59" i="7"/>
  <c r="CV59" i="7"/>
  <c r="ER59" i="7"/>
  <c r="B17" i="7"/>
  <c r="FM50" i="7"/>
  <c r="FM59" i="7"/>
  <c r="F728" i="6" s="1"/>
  <c r="AK7" i="7"/>
  <c r="D1" i="7"/>
  <c r="AB1" i="7"/>
  <c r="BH1" i="7"/>
  <c r="BX1" i="7"/>
  <c r="CN1" i="7"/>
  <c r="DD1" i="7"/>
  <c r="DT1" i="7"/>
  <c r="EJ1" i="7"/>
  <c r="EZ1" i="7"/>
  <c r="AS2" i="7"/>
  <c r="BI2" i="7"/>
  <c r="BI9" i="7" s="1"/>
  <c r="BY2" i="7"/>
  <c r="DM2" i="7"/>
  <c r="DW2" i="7"/>
  <c r="B7" i="7"/>
  <c r="L1" i="7"/>
  <c r="T1" i="7"/>
  <c r="AJ1" i="7"/>
  <c r="AZ1" i="7"/>
  <c r="BP1" i="7"/>
  <c r="CF1" i="7"/>
  <c r="CV1" i="7"/>
  <c r="DL1" i="7"/>
  <c r="EB1" i="7"/>
  <c r="ER1" i="7"/>
  <c r="FH1" i="7"/>
  <c r="E2" i="7"/>
  <c r="E9" i="7" s="1"/>
  <c r="M2" i="7"/>
  <c r="U2" i="7"/>
  <c r="AC2" i="7"/>
  <c r="AC9" i="7" s="1"/>
  <c r="AK2" i="7"/>
  <c r="BA2" i="7"/>
  <c r="BQ2" i="7"/>
  <c r="CO2" i="7"/>
  <c r="CW2" i="7"/>
  <c r="CW9" i="7" s="1"/>
  <c r="DE2" i="7"/>
  <c r="DE9" i="7" s="1"/>
  <c r="DU2" i="7"/>
  <c r="EC2" i="7"/>
  <c r="EC9" i="7" s="1"/>
  <c r="EK2" i="7"/>
  <c r="ES2" i="7"/>
  <c r="FA2" i="7"/>
  <c r="FI2" i="7"/>
  <c r="G6" i="7"/>
  <c r="O6" i="7"/>
  <c r="W6" i="7"/>
  <c r="AE6" i="7"/>
  <c r="AM6" i="7"/>
  <c r="AU6" i="7"/>
  <c r="BC6" i="7"/>
  <c r="BK6" i="7"/>
  <c r="BS6" i="7"/>
  <c r="CA6" i="7"/>
  <c r="CI6" i="7"/>
  <c r="CY6" i="7"/>
  <c r="DG6" i="7"/>
  <c r="DO6" i="7"/>
  <c r="DW6" i="7"/>
  <c r="EE6" i="7"/>
  <c r="EM6" i="7"/>
  <c r="EU6" i="7"/>
  <c r="FC6" i="7"/>
  <c r="B160" i="6" s="1"/>
  <c r="FK6" i="7"/>
  <c r="C7" i="7"/>
  <c r="K7" i="7"/>
  <c r="S7" i="7"/>
  <c r="AA7" i="7"/>
  <c r="AI7" i="7"/>
  <c r="AQ7" i="7"/>
  <c r="AY7" i="7"/>
  <c r="BG7" i="7"/>
  <c r="BO7" i="7"/>
  <c r="BW7" i="7"/>
  <c r="CE7" i="7"/>
  <c r="CM7" i="7"/>
  <c r="CU7" i="7"/>
  <c r="DC7" i="7"/>
  <c r="DK7" i="7"/>
  <c r="DS7" i="7"/>
  <c r="EA7" i="7"/>
  <c r="EI7" i="7"/>
  <c r="EQ7" i="7"/>
  <c r="EY7" i="7"/>
  <c r="FG7" i="7"/>
  <c r="C164" i="6" s="1"/>
  <c r="D10" i="7"/>
  <c r="CV10" i="7"/>
  <c r="DQ11" i="7"/>
  <c r="B1" i="7"/>
  <c r="B10" i="7"/>
  <c r="E1" i="7"/>
  <c r="M1" i="7"/>
  <c r="U1" i="7"/>
  <c r="AC1" i="7"/>
  <c r="AK1" i="7"/>
  <c r="AS1" i="7"/>
  <c r="BA1" i="7"/>
  <c r="BI1" i="7"/>
  <c r="BQ1" i="7"/>
  <c r="BY1" i="7"/>
  <c r="CG1" i="7"/>
  <c r="CO1" i="7"/>
  <c r="CW1" i="7"/>
  <c r="DE1" i="7"/>
  <c r="DM1" i="7"/>
  <c r="DU1" i="7"/>
  <c r="EC1" i="7"/>
  <c r="EK1" i="7"/>
  <c r="ES1" i="7"/>
  <c r="FA1" i="7"/>
  <c r="FI1" i="7"/>
  <c r="F2" i="7"/>
  <c r="N2" i="7"/>
  <c r="V2" i="7"/>
  <c r="AD2" i="7"/>
  <c r="AL2" i="7"/>
  <c r="AT2" i="7"/>
  <c r="AT9" i="7" s="1"/>
  <c r="BB2" i="7"/>
  <c r="BB9" i="7" s="1"/>
  <c r="BJ2" i="7"/>
  <c r="BR2" i="7"/>
  <c r="BZ2" i="7"/>
  <c r="CH2" i="7"/>
  <c r="CP2" i="7"/>
  <c r="CX2" i="7"/>
  <c r="DF2" i="7"/>
  <c r="DF9" i="7" s="1"/>
  <c r="DN2" i="7"/>
  <c r="DN9" i="7" s="1"/>
  <c r="DV2" i="7"/>
  <c r="ED2" i="7"/>
  <c r="EL2" i="7"/>
  <c r="ET2" i="7"/>
  <c r="FB2" i="7"/>
  <c r="FB9" i="7" s="1"/>
  <c r="FJ2" i="7"/>
  <c r="H6" i="7"/>
  <c r="P6" i="7"/>
  <c r="X6" i="7"/>
  <c r="AF6" i="7"/>
  <c r="AN6" i="7"/>
  <c r="AV6" i="7"/>
  <c r="BD6" i="7"/>
  <c r="BL6" i="7"/>
  <c r="BT6" i="7"/>
  <c r="CB6" i="7"/>
  <c r="CJ6" i="7"/>
  <c r="CR6" i="7"/>
  <c r="CZ6" i="7"/>
  <c r="DH6" i="7"/>
  <c r="DP6" i="7"/>
  <c r="DX6" i="7"/>
  <c r="EF6" i="7"/>
  <c r="EN6" i="7"/>
  <c r="EV6" i="7"/>
  <c r="FD6" i="7"/>
  <c r="B161" i="6" s="1"/>
  <c r="FL6" i="7"/>
  <c r="B169" i="6" s="1"/>
  <c r="D7" i="7"/>
  <c r="L7" i="7"/>
  <c r="T7" i="7"/>
  <c r="AB7" i="7"/>
  <c r="AJ7" i="7"/>
  <c r="AR7" i="7"/>
  <c r="AZ7" i="7"/>
  <c r="BH7" i="7"/>
  <c r="BP7" i="7"/>
  <c r="BX7" i="7"/>
  <c r="CF7" i="7"/>
  <c r="CN7" i="7"/>
  <c r="CV7" i="7"/>
  <c r="DD7" i="7"/>
  <c r="DL7" i="7"/>
  <c r="DT7" i="7"/>
  <c r="EB7" i="7"/>
  <c r="EJ7" i="7"/>
  <c r="ER7" i="7"/>
  <c r="EZ7" i="7"/>
  <c r="FH7" i="7"/>
  <c r="C165" i="6" s="1"/>
  <c r="E10" i="7"/>
  <c r="M10" i="7"/>
  <c r="U10" i="7"/>
  <c r="AC10" i="7"/>
  <c r="AK10" i="7"/>
  <c r="AS10" i="7"/>
  <c r="BA10" i="7"/>
  <c r="BI10" i="7"/>
  <c r="BQ10" i="7"/>
  <c r="BY10" i="7"/>
  <c r="CG10" i="7"/>
  <c r="CO10" i="7"/>
  <c r="CW10" i="7"/>
  <c r="DE10" i="7"/>
  <c r="DM10" i="7"/>
  <c r="DU10" i="7"/>
  <c r="EC10" i="7"/>
  <c r="EK10" i="7"/>
  <c r="ES10" i="7"/>
  <c r="FA10" i="7"/>
  <c r="FI10" i="7"/>
  <c r="F166" i="6" s="1"/>
  <c r="BX17" i="7"/>
  <c r="AL1" i="7"/>
  <c r="DT50" i="7"/>
  <c r="BY51" i="7"/>
  <c r="AM55" i="7"/>
  <c r="DM38" i="7"/>
  <c r="CD42" i="7"/>
  <c r="DG43" i="7"/>
  <c r="CJ16" i="7"/>
  <c r="CI16" i="7"/>
  <c r="CX1" i="7"/>
  <c r="I6" i="7"/>
  <c r="CU11" i="7"/>
  <c r="W55" i="7"/>
  <c r="EI56" i="7"/>
  <c r="BX59" i="7"/>
  <c r="AQ34" i="7"/>
  <c r="BV42" i="7"/>
  <c r="G1" i="7"/>
  <c r="O1" i="7"/>
  <c r="W1" i="7"/>
  <c r="AE1" i="7"/>
  <c r="AM1" i="7"/>
  <c r="AU1" i="7"/>
  <c r="BC1" i="7"/>
  <c r="BK1" i="7"/>
  <c r="BS1" i="7"/>
  <c r="CA1" i="7"/>
  <c r="CI1" i="7"/>
  <c r="CQ1" i="7"/>
  <c r="CY1" i="7"/>
  <c r="DG1" i="7"/>
  <c r="DO1" i="7"/>
  <c r="DW1" i="7"/>
  <c r="EE1" i="7"/>
  <c r="EM1" i="7"/>
  <c r="EU1" i="7"/>
  <c r="FC1" i="7"/>
  <c r="FK1" i="7"/>
  <c r="H2" i="7"/>
  <c r="P2" i="7"/>
  <c r="X2" i="7"/>
  <c r="X9" i="7" s="1"/>
  <c r="AF2" i="7"/>
  <c r="AF9" i="7" s="1"/>
  <c r="AN2" i="7"/>
  <c r="AV2" i="7"/>
  <c r="BD2" i="7"/>
  <c r="BD9" i="7" s="1"/>
  <c r="BL2" i="7"/>
  <c r="BT2" i="7"/>
  <c r="CB2" i="7"/>
  <c r="CJ2" i="7"/>
  <c r="CJ9" i="7" s="1"/>
  <c r="CR2" i="7"/>
  <c r="CZ2" i="7"/>
  <c r="DH2" i="7"/>
  <c r="DH9" i="7" s="1"/>
  <c r="DX2" i="7"/>
  <c r="EF2" i="7"/>
  <c r="EN2" i="7"/>
  <c r="EV2" i="7"/>
  <c r="FD2" i="7"/>
  <c r="FL2" i="7"/>
  <c r="J6" i="7"/>
  <c r="R6" i="7"/>
  <c r="Z6" i="7"/>
  <c r="AH6" i="7"/>
  <c r="AP6" i="7"/>
  <c r="AX6" i="7"/>
  <c r="BF6" i="7"/>
  <c r="BN6" i="7"/>
  <c r="BV6" i="7"/>
  <c r="CD6" i="7"/>
  <c r="CL6" i="7"/>
  <c r="CT6" i="7"/>
  <c r="DB6" i="7"/>
  <c r="DJ6" i="7"/>
  <c r="DR6" i="7"/>
  <c r="DZ6" i="7"/>
  <c r="EH6" i="7"/>
  <c r="EP6" i="7"/>
  <c r="EX6" i="7"/>
  <c r="FF6" i="7"/>
  <c r="B163" i="6" s="1"/>
  <c r="F7" i="7"/>
  <c r="N7" i="7"/>
  <c r="V7" i="7"/>
  <c r="AD7" i="7"/>
  <c r="AL7" i="7"/>
  <c r="AT7" i="7"/>
  <c r="BB7" i="7"/>
  <c r="BJ7" i="7"/>
  <c r="BR7" i="7"/>
  <c r="BZ7" i="7"/>
  <c r="CH7" i="7"/>
  <c r="CP7" i="7"/>
  <c r="CX7" i="7"/>
  <c r="DF7" i="7"/>
  <c r="DN7" i="7"/>
  <c r="DV7" i="7"/>
  <c r="ED7" i="7"/>
  <c r="EL7" i="7"/>
  <c r="ET7" i="7"/>
  <c r="FJ7" i="7"/>
  <c r="C167" i="6" s="1"/>
  <c r="G10" i="7"/>
  <c r="O10" i="7"/>
  <c r="W10" i="7"/>
  <c r="AE10" i="7"/>
  <c r="AM10" i="7"/>
  <c r="AU10" i="7"/>
  <c r="BC10" i="7"/>
  <c r="BK10" i="7"/>
  <c r="BS10" i="7"/>
  <c r="CA10" i="7"/>
  <c r="CI10" i="7"/>
  <c r="CQ10" i="7"/>
  <c r="CY10" i="7"/>
  <c r="DG10" i="7"/>
  <c r="DO10" i="7"/>
  <c r="DW10" i="7"/>
  <c r="EE10" i="7"/>
  <c r="EM10" i="7"/>
  <c r="EU10" i="7"/>
  <c r="FC10" i="7"/>
  <c r="F160" i="6" s="1"/>
  <c r="FK10" i="7"/>
  <c r="F168" i="6" s="1"/>
  <c r="D11" i="7"/>
  <c r="L11" i="7"/>
  <c r="T11" i="7"/>
  <c r="AB11" i="7"/>
  <c r="AJ11" i="7"/>
  <c r="AR11" i="7"/>
  <c r="BH11" i="7"/>
  <c r="BP11" i="7"/>
  <c r="BX11" i="7"/>
  <c r="CF11" i="7"/>
  <c r="CN11" i="7"/>
  <c r="DD11" i="7"/>
  <c r="DL11" i="7"/>
  <c r="CN42" i="7"/>
  <c r="CV42" i="7"/>
  <c r="DD42" i="7"/>
  <c r="DL42" i="7"/>
  <c r="DT42" i="7"/>
  <c r="EB42" i="7"/>
  <c r="EJ42" i="7"/>
  <c r="ER42" i="7"/>
  <c r="EZ42" i="7"/>
  <c r="I43" i="7"/>
  <c r="Q43" i="7"/>
  <c r="Y43" i="7"/>
  <c r="AG43" i="7"/>
  <c r="AO43" i="7"/>
  <c r="AW43" i="7"/>
  <c r="BE43" i="7"/>
  <c r="BM43" i="7"/>
  <c r="BU43" i="7"/>
  <c r="CC43" i="7"/>
  <c r="CK43" i="7"/>
  <c r="CS43" i="7"/>
  <c r="DA43" i="7"/>
  <c r="DI43" i="7"/>
  <c r="DQ43" i="7"/>
  <c r="DY43" i="7"/>
  <c r="EG43" i="7"/>
  <c r="EO43" i="7"/>
  <c r="EW43" i="7"/>
  <c r="FE43" i="7"/>
  <c r="G534" i="6" s="1"/>
  <c r="J16" i="7"/>
  <c r="R16" i="7"/>
  <c r="Z16" i="7"/>
  <c r="AH16" i="7"/>
  <c r="AP16" i="7"/>
  <c r="AX16" i="7"/>
  <c r="BF16" i="7"/>
  <c r="BN16" i="7"/>
  <c r="BV16" i="7"/>
  <c r="CD16" i="7"/>
  <c r="CL16" i="7"/>
  <c r="CT16" i="7"/>
  <c r="DB16" i="7"/>
  <c r="DJ16" i="7"/>
  <c r="DR16" i="7"/>
  <c r="DZ16" i="7"/>
  <c r="EH16" i="7"/>
  <c r="EP16" i="7"/>
  <c r="EX16" i="7"/>
  <c r="FF16" i="7"/>
  <c r="C17" i="7"/>
  <c r="K17" i="7"/>
  <c r="S17" i="7"/>
  <c r="AA17" i="7"/>
  <c r="AA24" i="7" s="1"/>
  <c r="AI17" i="7"/>
  <c r="AQ17" i="7"/>
  <c r="AY17" i="7"/>
  <c r="BG17" i="7"/>
  <c r="BO17" i="7"/>
  <c r="BW17" i="7"/>
  <c r="CE17" i="7"/>
  <c r="CM17" i="7"/>
  <c r="CM24" i="7" s="1"/>
  <c r="CU17" i="7"/>
  <c r="DC17" i="7"/>
  <c r="DK17" i="7"/>
  <c r="DS17" i="7"/>
  <c r="EA17" i="7"/>
  <c r="EI17" i="7"/>
  <c r="EQ17" i="7"/>
  <c r="EY17" i="7"/>
  <c r="FG17" i="7"/>
  <c r="E21" i="7"/>
  <c r="M21" i="7"/>
  <c r="U21" i="7"/>
  <c r="AC21" i="7"/>
  <c r="AK21" i="7"/>
  <c r="AS21" i="7"/>
  <c r="ED1" i="7"/>
  <c r="BK2" i="7"/>
  <c r="AC7" i="7"/>
  <c r="CG7" i="7"/>
  <c r="H1" i="7"/>
  <c r="AN1" i="7"/>
  <c r="BD1" i="7"/>
  <c r="BT1" i="7"/>
  <c r="CR1" i="7"/>
  <c r="DX1" i="7"/>
  <c r="Q2" i="7"/>
  <c r="AO2" i="7"/>
  <c r="BM2" i="7"/>
  <c r="BU2" i="7"/>
  <c r="CK2" i="7"/>
  <c r="DI2" i="7"/>
  <c r="DQ2" i="7"/>
  <c r="DQ9" i="7" s="1"/>
  <c r="DY2" i="7"/>
  <c r="DY9" i="7" s="1"/>
  <c r="EW2" i="7"/>
  <c r="K6" i="7"/>
  <c r="AI6" i="7"/>
  <c r="BG6" i="7"/>
  <c r="CE6" i="7"/>
  <c r="DS6" i="7"/>
  <c r="EI6" i="7"/>
  <c r="FG6" i="7"/>
  <c r="B164" i="6" s="1"/>
  <c r="O7" i="7"/>
  <c r="AM7" i="7"/>
  <c r="CY7" i="7"/>
  <c r="DG7" i="7"/>
  <c r="DO7" i="7"/>
  <c r="EM7" i="7"/>
  <c r="FC7" i="7"/>
  <c r="C160" i="6" s="1"/>
  <c r="H10" i="7"/>
  <c r="AF10" i="7"/>
  <c r="AV10" i="7"/>
  <c r="BD10" i="7"/>
  <c r="CB10" i="7"/>
  <c r="CZ10" i="7"/>
  <c r="DX10" i="7"/>
  <c r="EV10" i="7"/>
  <c r="E11" i="7"/>
  <c r="AC11" i="7"/>
  <c r="BA11" i="7"/>
  <c r="BQ11" i="7"/>
  <c r="CG11" i="7"/>
  <c r="CO11" i="7"/>
  <c r="DM11" i="7"/>
  <c r="EK11" i="7"/>
  <c r="FA11" i="7"/>
  <c r="V50" i="7"/>
  <c r="AT50" i="7"/>
  <c r="BZ50" i="7"/>
  <c r="DF50" i="7"/>
  <c r="ED50" i="7"/>
  <c r="W51" i="7"/>
  <c r="AU51" i="7"/>
  <c r="BS51" i="7"/>
  <c r="CI51" i="7"/>
  <c r="DG51" i="7"/>
  <c r="EE51" i="7"/>
  <c r="Q55" i="7"/>
  <c r="AG55" i="7"/>
  <c r="AW55" i="7"/>
  <c r="BU55" i="7"/>
  <c r="CK55" i="7"/>
  <c r="DA55" i="7"/>
  <c r="DI55" i="7"/>
  <c r="EO55" i="7"/>
  <c r="E56" i="7"/>
  <c r="U56" i="7"/>
  <c r="CG56" i="7"/>
  <c r="DM56" i="7"/>
  <c r="EK56" i="7"/>
  <c r="ES56" i="7"/>
  <c r="F59" i="7"/>
  <c r="AD59" i="7"/>
  <c r="BB59" i="7"/>
  <c r="BZ59" i="7"/>
  <c r="CX59" i="7"/>
  <c r="DV59" i="7"/>
  <c r="ET59" i="7"/>
  <c r="C60" i="7"/>
  <c r="S60" i="7"/>
  <c r="AI60" i="7"/>
  <c r="BO60" i="7"/>
  <c r="DC60" i="7"/>
  <c r="EA60" i="7"/>
  <c r="FG60" i="7"/>
  <c r="G722" i="6" s="1"/>
  <c r="D33" i="7"/>
  <c r="AB33" i="7"/>
  <c r="AR33" i="7"/>
  <c r="BX33" i="7"/>
  <c r="CV33" i="7"/>
  <c r="DL33" i="7"/>
  <c r="EB33" i="7"/>
  <c r="CO34" i="7"/>
  <c r="CO41" i="7" s="1"/>
  <c r="DM34" i="7"/>
  <c r="DM41" i="7" s="1"/>
  <c r="EC34" i="7"/>
  <c r="O38" i="7"/>
  <c r="AE38" i="7"/>
  <c r="AU38" i="7"/>
  <c r="BK38" i="7"/>
  <c r="CA38" i="7"/>
  <c r="CQ38" i="7"/>
  <c r="CY38" i="7"/>
  <c r="DG38" i="7"/>
  <c r="DO38" i="7"/>
  <c r="DW38" i="7"/>
  <c r="EE38" i="7"/>
  <c r="EM38" i="7"/>
  <c r="EU38" i="7"/>
  <c r="FC38" i="7"/>
  <c r="B532" i="6" s="1"/>
  <c r="C39" i="7"/>
  <c r="K39" i="7"/>
  <c r="AA39" i="7"/>
  <c r="AI39" i="7"/>
  <c r="AQ39" i="7"/>
  <c r="AY39" i="7"/>
  <c r="BG39" i="7"/>
  <c r="BO39" i="7"/>
  <c r="BW39" i="7"/>
  <c r="CM39" i="7"/>
  <c r="CU39" i="7"/>
  <c r="DC39" i="7"/>
  <c r="DK39" i="7"/>
  <c r="DS39" i="7"/>
  <c r="EA39" i="7"/>
  <c r="EI39" i="7"/>
  <c r="EQ39" i="7"/>
  <c r="EY39" i="7"/>
  <c r="FG39" i="7"/>
  <c r="C536" i="6" s="1"/>
  <c r="D42" i="7"/>
  <c r="L42" i="7"/>
  <c r="T42" i="7"/>
  <c r="AB42" i="7"/>
  <c r="AJ42" i="7"/>
  <c r="AR42" i="7"/>
  <c r="AZ42" i="7"/>
  <c r="BH42" i="7"/>
  <c r="BP42" i="7"/>
  <c r="BX42" i="7"/>
  <c r="FZ10" i="5"/>
  <c r="FZ19" i="5"/>
  <c r="FZ27" i="5"/>
  <c r="B33" i="7"/>
  <c r="FZ3" i="4"/>
  <c r="FZ12" i="4"/>
  <c r="B42" i="7"/>
  <c r="FZ21" i="4"/>
  <c r="FZ29" i="4"/>
  <c r="FZ8" i="1"/>
  <c r="FZ16" i="1"/>
  <c r="FZ25" i="1"/>
  <c r="FZ34" i="1"/>
  <c r="I1" i="7"/>
  <c r="Q1" i="7"/>
  <c r="Y1" i="7"/>
  <c r="AG1" i="7"/>
  <c r="AO1" i="7"/>
  <c r="AW1" i="7"/>
  <c r="BE1" i="7"/>
  <c r="BM1" i="7"/>
  <c r="BU1" i="7"/>
  <c r="CC1" i="7"/>
  <c r="CK1" i="7"/>
  <c r="CS1" i="7"/>
  <c r="DA1" i="7"/>
  <c r="DI1" i="7"/>
  <c r="DQ1" i="7"/>
  <c r="DY1" i="7"/>
  <c r="EG1" i="7"/>
  <c r="EO1" i="7"/>
  <c r="EW1" i="7"/>
  <c r="J2" i="7"/>
  <c r="R2" i="7"/>
  <c r="Z2" i="7"/>
  <c r="Z9" i="7" s="1"/>
  <c r="AH2" i="7"/>
  <c r="AH9" i="7" s="1"/>
  <c r="AP2" i="7"/>
  <c r="AX2" i="7"/>
  <c r="BF2" i="7"/>
  <c r="BN2" i="7"/>
  <c r="BV2" i="7"/>
  <c r="CD2" i="7"/>
  <c r="CL2" i="7"/>
  <c r="CL9" i="7" s="1"/>
  <c r="CT2" i="7"/>
  <c r="CT9" i="7" s="1"/>
  <c r="DB2" i="7"/>
  <c r="DJ2" i="7"/>
  <c r="DR2" i="7"/>
  <c r="DZ2" i="7"/>
  <c r="EH2" i="7"/>
  <c r="EP2" i="7"/>
  <c r="EX2" i="7"/>
  <c r="EX9" i="7" s="1"/>
  <c r="FF2" i="7"/>
  <c r="FF9" i="7" s="1"/>
  <c r="D6" i="7"/>
  <c r="L6" i="7"/>
  <c r="T6" i="7"/>
  <c r="AB6" i="7"/>
  <c r="AJ6" i="7"/>
  <c r="AR6" i="7"/>
  <c r="AZ6" i="7"/>
  <c r="BH6" i="7"/>
  <c r="BP6" i="7"/>
  <c r="BX6" i="7"/>
  <c r="CF6" i="7"/>
  <c r="CN6" i="7"/>
  <c r="CV6" i="7"/>
  <c r="DD6" i="7"/>
  <c r="DL6" i="7"/>
  <c r="DT6" i="7"/>
  <c r="EB6" i="7"/>
  <c r="EJ6" i="7"/>
  <c r="ER6" i="7"/>
  <c r="EZ6" i="7"/>
  <c r="FH6" i="7"/>
  <c r="B165" i="6" s="1"/>
  <c r="H7" i="7"/>
  <c r="P7" i="7"/>
  <c r="X7" i="7"/>
  <c r="AF7" i="7"/>
  <c r="AN7" i="7"/>
  <c r="AV7" i="7"/>
  <c r="BD7" i="7"/>
  <c r="BL7" i="7"/>
  <c r="BT7" i="7"/>
  <c r="CB7" i="7"/>
  <c r="AZ10" i="7"/>
  <c r="BJ1" i="7"/>
  <c r="BO11" i="7"/>
  <c r="AF1" i="7"/>
  <c r="BL1" i="7"/>
  <c r="CZ1" i="7"/>
  <c r="DH1" i="7"/>
  <c r="EF1" i="7"/>
  <c r="FD1" i="7"/>
  <c r="I2" i="7"/>
  <c r="Y2" i="7"/>
  <c r="Y9" i="7" s="1"/>
  <c r="AW2" i="7"/>
  <c r="CS2" i="7"/>
  <c r="FE2" i="7"/>
  <c r="C6" i="7"/>
  <c r="AA6" i="7"/>
  <c r="AY6" i="7"/>
  <c r="BW6" i="7"/>
  <c r="CU6" i="7"/>
  <c r="DK6" i="7"/>
  <c r="EQ6" i="7"/>
  <c r="G7" i="7"/>
  <c r="AE7" i="7"/>
  <c r="BK7" i="7"/>
  <c r="CA7" i="7"/>
  <c r="CI7" i="7"/>
  <c r="DW7" i="7"/>
  <c r="EU7" i="7"/>
  <c r="P10" i="7"/>
  <c r="BT10" i="7"/>
  <c r="CR10" i="7"/>
  <c r="DP10" i="7"/>
  <c r="EF10" i="7"/>
  <c r="FD10" i="7"/>
  <c r="F161" i="6" s="1"/>
  <c r="CW11" i="7"/>
  <c r="EC11" i="7"/>
  <c r="ES11" i="7"/>
  <c r="F50" i="7"/>
  <c r="BJ50" i="7"/>
  <c r="CP50" i="7"/>
  <c r="DN50" i="7"/>
  <c r="EL50" i="7"/>
  <c r="FB50" i="7"/>
  <c r="O51" i="7"/>
  <c r="AM51" i="7"/>
  <c r="BK51" i="7"/>
  <c r="CY51" i="7"/>
  <c r="DW51" i="7"/>
  <c r="DW58" i="7" s="1"/>
  <c r="FC51" i="7"/>
  <c r="FC58" i="7" s="1"/>
  <c r="Y55" i="7"/>
  <c r="AO55" i="7"/>
  <c r="BM55" i="7"/>
  <c r="CS55" i="7"/>
  <c r="DQ55" i="7"/>
  <c r="EG55" i="7"/>
  <c r="EW55" i="7"/>
  <c r="M56" i="7"/>
  <c r="AK56" i="7"/>
  <c r="BA56" i="7"/>
  <c r="BY56" i="7"/>
  <c r="CW56" i="7"/>
  <c r="DU56" i="7"/>
  <c r="FA56" i="7"/>
  <c r="C716" i="6" s="1"/>
  <c r="N59" i="7"/>
  <c r="AT59" i="7"/>
  <c r="BR59" i="7"/>
  <c r="CP59" i="7"/>
  <c r="DF59" i="7"/>
  <c r="ED59" i="7"/>
  <c r="FB59" i="7"/>
  <c r="K60" i="7"/>
  <c r="AA60" i="7"/>
  <c r="AY60" i="7"/>
  <c r="CE60" i="7"/>
  <c r="DK60" i="7"/>
  <c r="DS60" i="7"/>
  <c r="EQ60" i="7"/>
  <c r="L33" i="7"/>
  <c r="AJ33" i="7"/>
  <c r="BH33" i="7"/>
  <c r="BP33" i="7"/>
  <c r="CN33" i="7"/>
  <c r="ER33" i="7"/>
  <c r="EZ33" i="7"/>
  <c r="E34" i="7"/>
  <c r="AC34" i="7"/>
  <c r="AS34" i="7"/>
  <c r="BA34" i="7"/>
  <c r="BA41" i="7" s="1"/>
  <c r="BI34" i="7"/>
  <c r="BI41" i="7" s="1"/>
  <c r="BQ34" i="7"/>
  <c r="CW34" i="7"/>
  <c r="DU34" i="7"/>
  <c r="ES34" i="7"/>
  <c r="G38" i="7"/>
  <c r="W38" i="7"/>
  <c r="BC38" i="7"/>
  <c r="BS38" i="7"/>
  <c r="CI38" i="7"/>
  <c r="CE39" i="7"/>
  <c r="B56" i="7"/>
  <c r="B34" i="7"/>
  <c r="B11" i="7"/>
  <c r="J1" i="7"/>
  <c r="R1" i="7"/>
  <c r="Z1" i="7"/>
  <c r="AH1" i="7"/>
  <c r="AP1" i="7"/>
  <c r="AX1" i="7"/>
  <c r="BF1" i="7"/>
  <c r="BN1" i="7"/>
  <c r="BV1" i="7"/>
  <c r="CD1" i="7"/>
  <c r="CL1" i="7"/>
  <c r="CT1" i="7"/>
  <c r="DB1" i="7"/>
  <c r="DJ1" i="7"/>
  <c r="DR1" i="7"/>
  <c r="EH1" i="7"/>
  <c r="EP1" i="7"/>
  <c r="EX1" i="7"/>
  <c r="FF1" i="7"/>
  <c r="C2" i="7"/>
  <c r="K2" i="7"/>
  <c r="K9" i="7" s="1"/>
  <c r="S2" i="7"/>
  <c r="S9" i="7" s="1"/>
  <c r="AA2" i="7"/>
  <c r="AI2" i="7"/>
  <c r="AQ2" i="7"/>
  <c r="AY2" i="7"/>
  <c r="AY9" i="7" s="1"/>
  <c r="BG2" i="7"/>
  <c r="BG9" i="7" s="1"/>
  <c r="BO2" i="7"/>
  <c r="BW2" i="7"/>
  <c r="BW9" i="7" s="1"/>
  <c r="CE2" i="7"/>
  <c r="CE9" i="7" s="1"/>
  <c r="CM2" i="7"/>
  <c r="CU2" i="7"/>
  <c r="DC2" i="7"/>
  <c r="DK2" i="7"/>
  <c r="DK9" i="7" s="1"/>
  <c r="DS2" i="7"/>
  <c r="DS9" i="7" s="1"/>
  <c r="EA2" i="7"/>
  <c r="EI2" i="7"/>
  <c r="EQ2" i="7"/>
  <c r="EQ9" i="7" s="1"/>
  <c r="EY2" i="7"/>
  <c r="FG2" i="7"/>
  <c r="E6" i="7"/>
  <c r="M6" i="7"/>
  <c r="U6" i="7"/>
  <c r="AC6" i="7"/>
  <c r="AK6" i="7"/>
  <c r="AS6" i="7"/>
  <c r="BA6" i="7"/>
  <c r="BI6" i="7"/>
  <c r="BQ6" i="7"/>
  <c r="BY6" i="7"/>
  <c r="CG6" i="7"/>
  <c r="CO6" i="7"/>
  <c r="CW6" i="7"/>
  <c r="DE6" i="7"/>
  <c r="DM6" i="7"/>
  <c r="DU6" i="7"/>
  <c r="EC6" i="7"/>
  <c r="EK6" i="7"/>
  <c r="ES6" i="7"/>
  <c r="FA6" i="7"/>
  <c r="B158" i="6" s="1"/>
  <c r="FI6" i="7"/>
  <c r="B166" i="6" s="1"/>
  <c r="I7" i="7"/>
  <c r="Q7" i="7"/>
  <c r="Y7" i="7"/>
  <c r="AG7" i="7"/>
  <c r="AO7" i="7"/>
  <c r="AW7" i="7"/>
  <c r="BE7" i="7"/>
  <c r="BM7" i="7"/>
  <c r="BU7" i="7"/>
  <c r="CC7" i="7"/>
  <c r="CK7" i="7"/>
  <c r="CS7" i="7"/>
  <c r="DA7" i="7"/>
  <c r="DI7" i="7"/>
  <c r="DQ7" i="7"/>
  <c r="DY7" i="7"/>
  <c r="EG7" i="7"/>
  <c r="EO7" i="7"/>
  <c r="EW7" i="7"/>
  <c r="FE7" i="7"/>
  <c r="C162" i="6" s="1"/>
  <c r="J10" i="7"/>
  <c r="R10" i="7"/>
  <c r="Z10" i="7"/>
  <c r="AH10" i="7"/>
  <c r="AP10" i="7"/>
  <c r="AX10" i="7"/>
  <c r="BF10" i="7"/>
  <c r="BN10" i="7"/>
  <c r="BV10" i="7"/>
  <c r="CD10" i="7"/>
  <c r="CL10" i="7"/>
  <c r="CT10" i="7"/>
  <c r="DB10" i="7"/>
  <c r="FF10" i="7"/>
  <c r="F163" i="6" s="1"/>
  <c r="CO7" i="7"/>
  <c r="B6" i="7"/>
  <c r="P1" i="7"/>
  <c r="X1" i="7"/>
  <c r="AV1" i="7"/>
  <c r="CB1" i="7"/>
  <c r="CJ1" i="7"/>
  <c r="DP1" i="7"/>
  <c r="EN1" i="7"/>
  <c r="EV1" i="7"/>
  <c r="AG2" i="7"/>
  <c r="AG9" i="7" s="1"/>
  <c r="BE2" i="7"/>
  <c r="BE9" i="7" s="1"/>
  <c r="CC2" i="7"/>
  <c r="CC9" i="7" s="1"/>
  <c r="DA2" i="7"/>
  <c r="EG2" i="7"/>
  <c r="EG9" i="7" s="1"/>
  <c r="EO2" i="7"/>
  <c r="EO9" i="7" s="1"/>
  <c r="S6" i="7"/>
  <c r="AQ6" i="7"/>
  <c r="BO6" i="7"/>
  <c r="CM6" i="7"/>
  <c r="DC6" i="7"/>
  <c r="EA6" i="7"/>
  <c r="EY6" i="7"/>
  <c r="W7" i="7"/>
  <c r="AU7" i="7"/>
  <c r="BC7" i="7"/>
  <c r="BS7" i="7"/>
  <c r="CQ7" i="7"/>
  <c r="EE7" i="7"/>
  <c r="X10" i="7"/>
  <c r="AN10" i="7"/>
  <c r="BL10" i="7"/>
  <c r="CJ10" i="7"/>
  <c r="DH10" i="7"/>
  <c r="EN10" i="7"/>
  <c r="M11" i="7"/>
  <c r="U11" i="7"/>
  <c r="AK11" i="7"/>
  <c r="AS11" i="7"/>
  <c r="BI11" i="7"/>
  <c r="BY11" i="7"/>
  <c r="DE11" i="7"/>
  <c r="DU11" i="7"/>
  <c r="N50" i="7"/>
  <c r="AD50" i="7"/>
  <c r="AL50" i="7"/>
  <c r="BB50" i="7"/>
  <c r="BR50" i="7"/>
  <c r="CH50" i="7"/>
  <c r="CX50" i="7"/>
  <c r="DV50" i="7"/>
  <c r="ET50" i="7"/>
  <c r="G51" i="7"/>
  <c r="AE51" i="7"/>
  <c r="BC51" i="7"/>
  <c r="CA51" i="7"/>
  <c r="CQ51" i="7"/>
  <c r="DO51" i="7"/>
  <c r="EM51" i="7"/>
  <c r="EM58" i="7" s="1"/>
  <c r="EU51" i="7"/>
  <c r="EU58" i="7" s="1"/>
  <c r="I55" i="7"/>
  <c r="BE55" i="7"/>
  <c r="CC55" i="7"/>
  <c r="DY55" i="7"/>
  <c r="FE55" i="7"/>
  <c r="B720" i="6" s="1"/>
  <c r="AC56" i="7"/>
  <c r="AS56" i="7"/>
  <c r="BI56" i="7"/>
  <c r="BQ56" i="7"/>
  <c r="CO56" i="7"/>
  <c r="DE56" i="7"/>
  <c r="EC56" i="7"/>
  <c r="V59" i="7"/>
  <c r="AL59" i="7"/>
  <c r="BJ59" i="7"/>
  <c r="CH59" i="7"/>
  <c r="DN59" i="7"/>
  <c r="EL59" i="7"/>
  <c r="AQ60" i="7"/>
  <c r="BG60" i="7"/>
  <c r="BW60" i="7"/>
  <c r="CM60" i="7"/>
  <c r="CU60" i="7"/>
  <c r="EI60" i="7"/>
  <c r="EY60" i="7"/>
  <c r="T33" i="7"/>
  <c r="AZ33" i="7"/>
  <c r="CF33" i="7"/>
  <c r="DD33" i="7"/>
  <c r="DT33" i="7"/>
  <c r="EJ33" i="7"/>
  <c r="M34" i="7"/>
  <c r="U34" i="7"/>
  <c r="AK34" i="7"/>
  <c r="BY34" i="7"/>
  <c r="CG34" i="7"/>
  <c r="DE34" i="7"/>
  <c r="EK34" i="7"/>
  <c r="FA34" i="7"/>
  <c r="FA41" i="7" s="1"/>
  <c r="AM38" i="7"/>
  <c r="S39" i="7"/>
  <c r="B50" i="7"/>
  <c r="B59" i="7"/>
  <c r="C1" i="7"/>
  <c r="K1" i="7"/>
  <c r="S1" i="7"/>
  <c r="AA1" i="7"/>
  <c r="AI1" i="7"/>
  <c r="AQ1" i="7"/>
  <c r="AY1" i="7"/>
  <c r="BG1" i="7"/>
  <c r="BO1" i="7"/>
  <c r="BW1" i="7"/>
  <c r="CE1" i="7"/>
  <c r="CM1" i="7"/>
  <c r="CU1" i="7"/>
  <c r="DC1" i="7"/>
  <c r="DK1" i="7"/>
  <c r="DS1" i="7"/>
  <c r="EA1" i="7"/>
  <c r="EI1" i="7"/>
  <c r="EQ1" i="7"/>
  <c r="EY1" i="7"/>
  <c r="FG1" i="7"/>
  <c r="D2" i="7"/>
  <c r="D9" i="7" s="1"/>
  <c r="L2" i="7"/>
  <c r="L9" i="7" s="1"/>
  <c r="T2" i="7"/>
  <c r="T9" i="7" s="1"/>
  <c r="AB2" i="7"/>
  <c r="AJ2" i="7"/>
  <c r="AR2" i="7"/>
  <c r="AR9" i="7" s="1"/>
  <c r="AZ2" i="7"/>
  <c r="AZ9" i="7" s="1"/>
  <c r="BH2" i="7"/>
  <c r="BH9" i="7" s="1"/>
  <c r="BP2" i="7"/>
  <c r="BP9" i="7" s="1"/>
  <c r="BX2" i="7"/>
  <c r="BX9" i="7" s="1"/>
  <c r="CF2" i="7"/>
  <c r="CF9" i="7" s="1"/>
  <c r="CN2" i="7"/>
  <c r="CV2" i="7"/>
  <c r="DD2" i="7"/>
  <c r="DD9" i="7" s="1"/>
  <c r="DL2" i="7"/>
  <c r="DL9" i="7" s="1"/>
  <c r="DT2" i="7"/>
  <c r="DT9" i="7" s="1"/>
  <c r="EB2" i="7"/>
  <c r="EB9" i="7" s="1"/>
  <c r="EJ2" i="7"/>
  <c r="EJ9" i="7" s="1"/>
  <c r="ER2" i="7"/>
  <c r="ER9" i="7" s="1"/>
  <c r="EZ2" i="7"/>
  <c r="FH2" i="7"/>
  <c r="F6" i="7"/>
  <c r="N6" i="7"/>
  <c r="V6" i="7"/>
  <c r="AD6" i="7"/>
  <c r="AL6" i="7"/>
  <c r="AT6" i="7"/>
  <c r="BB6" i="7"/>
  <c r="BJ6" i="7"/>
  <c r="BR6" i="7"/>
  <c r="BZ6" i="7"/>
  <c r="CH6" i="7"/>
  <c r="CP6" i="7"/>
  <c r="CX6" i="7"/>
  <c r="DF6" i="7"/>
  <c r="DN6" i="7"/>
  <c r="DV6" i="7"/>
  <c r="ED6" i="7"/>
  <c r="EL6" i="7"/>
  <c r="ET6" i="7"/>
  <c r="FJ6" i="7"/>
  <c r="B167" i="6" s="1"/>
  <c r="J7" i="7"/>
  <c r="R7" i="7"/>
  <c r="Z7" i="7"/>
  <c r="AH7" i="7"/>
  <c r="AP7" i="7"/>
  <c r="AX7" i="7"/>
  <c r="BF7" i="7"/>
  <c r="BN7" i="7"/>
  <c r="BV7" i="7"/>
  <c r="CD7" i="7"/>
  <c r="CL7" i="7"/>
  <c r="CT7" i="7"/>
  <c r="DB7" i="7"/>
  <c r="DJ7" i="7"/>
  <c r="DR7" i="7"/>
  <c r="DZ7" i="7"/>
  <c r="EH7" i="7"/>
  <c r="EP7" i="7"/>
  <c r="EX7" i="7"/>
  <c r="FF7" i="7"/>
  <c r="C163" i="6" s="1"/>
  <c r="C10" i="7"/>
  <c r="K10" i="7"/>
  <c r="DT11" i="7"/>
  <c r="EB11" i="7"/>
  <c r="EJ11" i="7"/>
  <c r="ER11" i="7"/>
  <c r="EZ11" i="7"/>
  <c r="FH11" i="7"/>
  <c r="G165" i="6" s="1"/>
  <c r="E50" i="7"/>
  <c r="M50" i="7"/>
  <c r="U50" i="7"/>
  <c r="AC50" i="7"/>
  <c r="AK50" i="7"/>
  <c r="AS50" i="7"/>
  <c r="BA50" i="7"/>
  <c r="BI50" i="7"/>
  <c r="BQ50" i="7"/>
  <c r="BY50" i="7"/>
  <c r="CG50" i="7"/>
  <c r="CO50" i="7"/>
  <c r="CW50" i="7"/>
  <c r="DE50" i="7"/>
  <c r="DM50" i="7"/>
  <c r="DU50" i="7"/>
  <c r="EC50" i="7"/>
  <c r="EK50" i="7"/>
  <c r="ES50" i="7"/>
  <c r="FA50" i="7"/>
  <c r="FI50" i="7"/>
  <c r="F51" i="7"/>
  <c r="N51" i="7"/>
  <c r="V51" i="7"/>
  <c r="AD51" i="7"/>
  <c r="AL51" i="7"/>
  <c r="AL58" i="7" s="1"/>
  <c r="AT51" i="7"/>
  <c r="AT58" i="7" s="1"/>
  <c r="BB51" i="7"/>
  <c r="BJ51" i="7"/>
  <c r="BR51" i="7"/>
  <c r="BZ51" i="7"/>
  <c r="CH51" i="7"/>
  <c r="CP51" i="7"/>
  <c r="CX51" i="7"/>
  <c r="CX58" i="7" s="1"/>
  <c r="DF51" i="7"/>
  <c r="DF58" i="7" s="1"/>
  <c r="DN51" i="7"/>
  <c r="DV51" i="7"/>
  <c r="ED51" i="7"/>
  <c r="EL51" i="7"/>
  <c r="ET51" i="7"/>
  <c r="FB51" i="7"/>
  <c r="FJ51" i="7"/>
  <c r="FJ58" i="7" s="1"/>
  <c r="H55" i="7"/>
  <c r="P55" i="7"/>
  <c r="X55" i="7"/>
  <c r="AF55" i="7"/>
  <c r="AN55" i="7"/>
  <c r="AV55" i="7"/>
  <c r="BD55" i="7"/>
  <c r="BL55" i="7"/>
  <c r="BT55" i="7"/>
  <c r="CB55" i="7"/>
  <c r="CJ55" i="7"/>
  <c r="CR55" i="7"/>
  <c r="CZ55" i="7"/>
  <c r="DH55" i="7"/>
  <c r="DP55" i="7"/>
  <c r="DX55" i="7"/>
  <c r="EF55" i="7"/>
  <c r="EN55" i="7"/>
  <c r="EV55" i="7"/>
  <c r="FD55" i="7"/>
  <c r="B719" i="6" s="1"/>
  <c r="FL55" i="7"/>
  <c r="B727" i="6" s="1"/>
  <c r="D56" i="7"/>
  <c r="L56" i="7"/>
  <c r="T56" i="7"/>
  <c r="AB56" i="7"/>
  <c r="AJ56" i="7"/>
  <c r="AR56" i="7"/>
  <c r="AZ56" i="7"/>
  <c r="BH56" i="7"/>
  <c r="BP56" i="7"/>
  <c r="BX56" i="7"/>
  <c r="CF56" i="7"/>
  <c r="CN56" i="7"/>
  <c r="CV56" i="7"/>
  <c r="DD56" i="7"/>
  <c r="DL56" i="7"/>
  <c r="DT56" i="7"/>
  <c r="EB56" i="7"/>
  <c r="EJ56" i="7"/>
  <c r="ER56" i="7"/>
  <c r="EZ56" i="7"/>
  <c r="FH56" i="7"/>
  <c r="C723" i="6" s="1"/>
  <c r="E59" i="7"/>
  <c r="M59" i="7"/>
  <c r="U59" i="7"/>
  <c r="AC59" i="7"/>
  <c r="AK59" i="7"/>
  <c r="AS59" i="7"/>
  <c r="BA59" i="7"/>
  <c r="BI59" i="7"/>
  <c r="BQ59" i="7"/>
  <c r="BY59" i="7"/>
  <c r="CG59" i="7"/>
  <c r="CO59" i="7"/>
  <c r="CW59" i="7"/>
  <c r="DE59" i="7"/>
  <c r="DM59" i="7"/>
  <c r="DU59" i="7"/>
  <c r="EC59" i="7"/>
  <c r="EK59" i="7"/>
  <c r="ES59" i="7"/>
  <c r="FA59" i="7"/>
  <c r="F716" i="6" s="1"/>
  <c r="FI59" i="7"/>
  <c r="F724" i="6" s="1"/>
  <c r="J60" i="7"/>
  <c r="R60" i="7"/>
  <c r="Z60" i="7"/>
  <c r="AH60" i="7"/>
  <c r="AP60" i="7"/>
  <c r="AX60" i="7"/>
  <c r="BF60" i="7"/>
  <c r="BN60" i="7"/>
  <c r="BV60" i="7"/>
  <c r="CD60" i="7"/>
  <c r="CL60" i="7"/>
  <c r="CT60" i="7"/>
  <c r="DB60" i="7"/>
  <c r="DJ60" i="7"/>
  <c r="DR60" i="7"/>
  <c r="DZ60" i="7"/>
  <c r="EH60" i="7"/>
  <c r="EP60" i="7"/>
  <c r="EX60" i="7"/>
  <c r="FF60" i="7"/>
  <c r="G721" i="6" s="1"/>
  <c r="C33" i="7"/>
  <c r="K33" i="7"/>
  <c r="S33" i="7"/>
  <c r="AA33" i="7"/>
  <c r="AI33" i="7"/>
  <c r="AQ33" i="7"/>
  <c r="AY33" i="7"/>
  <c r="BG33" i="7"/>
  <c r="BO33" i="7"/>
  <c r="BW33" i="7"/>
  <c r="CE33" i="7"/>
  <c r="CM33" i="7"/>
  <c r="CU33" i="7"/>
  <c r="DC33" i="7"/>
  <c r="DK33" i="7"/>
  <c r="DS33" i="7"/>
  <c r="EA33" i="7"/>
  <c r="EI33" i="7"/>
  <c r="EQ33" i="7"/>
  <c r="EY33" i="7"/>
  <c r="FG33" i="7"/>
  <c r="D34" i="7"/>
  <c r="L34" i="7"/>
  <c r="T34" i="7"/>
  <c r="AB34" i="7"/>
  <c r="AJ34" i="7"/>
  <c r="AR34" i="7"/>
  <c r="AZ34" i="7"/>
  <c r="BH34" i="7"/>
  <c r="BH41" i="7" s="1"/>
  <c r="BP34" i="7"/>
  <c r="BX34" i="7"/>
  <c r="CF34" i="7"/>
  <c r="CN34" i="7"/>
  <c r="CV34" i="7"/>
  <c r="DD34" i="7"/>
  <c r="DL34" i="7"/>
  <c r="DT34" i="7"/>
  <c r="DT41" i="7" s="1"/>
  <c r="EB34" i="7"/>
  <c r="EJ34" i="7"/>
  <c r="ER34" i="7"/>
  <c r="EZ34" i="7"/>
  <c r="FH34" i="7"/>
  <c r="F38" i="7"/>
  <c r="N38" i="7"/>
  <c r="V38" i="7"/>
  <c r="AD38" i="7"/>
  <c r="AL38" i="7"/>
  <c r="AT38" i="7"/>
  <c r="BB38" i="7"/>
  <c r="BJ38" i="7"/>
  <c r="BR38" i="7"/>
  <c r="BZ38" i="7"/>
  <c r="CH38" i="7"/>
  <c r="CP38" i="7"/>
  <c r="CX38" i="7"/>
  <c r="DF38" i="7"/>
  <c r="DN38" i="7"/>
  <c r="DV38" i="7"/>
  <c r="ED38" i="7"/>
  <c r="EL38" i="7"/>
  <c r="ET38" i="7"/>
  <c r="FB38" i="7"/>
  <c r="B531" i="6" s="1"/>
  <c r="FJ38" i="7"/>
  <c r="B539" i="6" s="1"/>
  <c r="J39" i="7"/>
  <c r="R39" i="7"/>
  <c r="Z39" i="7"/>
  <c r="AH39" i="7"/>
  <c r="AP39" i="7"/>
  <c r="AX39" i="7"/>
  <c r="BF39" i="7"/>
  <c r="BN39" i="7"/>
  <c r="BV39" i="7"/>
  <c r="CD39" i="7"/>
  <c r="CL39" i="7"/>
  <c r="CT39" i="7"/>
  <c r="DB39" i="7"/>
  <c r="DJ39" i="7"/>
  <c r="DR39" i="7"/>
  <c r="DZ39" i="7"/>
  <c r="EH39" i="7"/>
  <c r="EP39" i="7"/>
  <c r="EX39" i="7"/>
  <c r="FF39" i="7"/>
  <c r="C535" i="6" s="1"/>
  <c r="C42" i="7"/>
  <c r="K42" i="7"/>
  <c r="S42" i="7"/>
  <c r="AA42" i="7"/>
  <c r="AI42" i="7"/>
  <c r="AQ42" i="7"/>
  <c r="AY42" i="7"/>
  <c r="BG42" i="7"/>
  <c r="BO42" i="7"/>
  <c r="BW42" i="7"/>
  <c r="CE42" i="7"/>
  <c r="CM42" i="7"/>
  <c r="CU42" i="7"/>
  <c r="DC42" i="7"/>
  <c r="DK42" i="7"/>
  <c r="DS42" i="7"/>
  <c r="EA42" i="7"/>
  <c r="EI42" i="7"/>
  <c r="EQ42" i="7"/>
  <c r="EY42" i="7"/>
  <c r="FG42" i="7"/>
  <c r="F536" i="6" s="1"/>
  <c r="H43" i="7"/>
  <c r="P43" i="7"/>
  <c r="X43" i="7"/>
  <c r="AF43" i="7"/>
  <c r="AN43" i="7"/>
  <c r="AV43" i="7"/>
  <c r="BD43" i="7"/>
  <c r="BL43" i="7"/>
  <c r="BT43" i="7"/>
  <c r="CB43" i="7"/>
  <c r="CJ43" i="7"/>
  <c r="CR43" i="7"/>
  <c r="CZ43" i="7"/>
  <c r="DH43" i="7"/>
  <c r="DP43" i="7"/>
  <c r="DX43" i="7"/>
  <c r="EF43" i="7"/>
  <c r="EN43" i="7"/>
  <c r="EV43" i="7"/>
  <c r="FD43" i="7"/>
  <c r="G533" i="6" s="1"/>
  <c r="FL43" i="7"/>
  <c r="G541" i="6" s="1"/>
  <c r="I16" i="7"/>
  <c r="Q16" i="7"/>
  <c r="Y16" i="7"/>
  <c r="AG16" i="7"/>
  <c r="AO16" i="7"/>
  <c r="AW16" i="7"/>
  <c r="BE16" i="7"/>
  <c r="BM16" i="7"/>
  <c r="BU16" i="7"/>
  <c r="CC16" i="7"/>
  <c r="CK16" i="7"/>
  <c r="CS16" i="7"/>
  <c r="DA16" i="7"/>
  <c r="DI16" i="7"/>
  <c r="DQ16" i="7"/>
  <c r="DY16" i="7"/>
  <c r="EG16" i="7"/>
  <c r="EO16" i="7"/>
  <c r="EW16" i="7"/>
  <c r="FE16" i="7"/>
  <c r="J17" i="7"/>
  <c r="R17" i="7"/>
  <c r="Z17" i="7"/>
  <c r="AH17" i="7"/>
  <c r="AH24" i="7" s="1"/>
  <c r="AP17" i="7"/>
  <c r="AX17" i="7"/>
  <c r="BF17" i="7"/>
  <c r="BN17" i="7"/>
  <c r="BV17" i="7"/>
  <c r="CD17" i="7"/>
  <c r="CL17" i="7"/>
  <c r="CT17" i="7"/>
  <c r="DB17" i="7"/>
  <c r="DJ17" i="7"/>
  <c r="DR17" i="7"/>
  <c r="DZ17" i="7"/>
  <c r="EH17" i="7"/>
  <c r="EP17" i="7"/>
  <c r="EX17" i="7"/>
  <c r="FF17" i="7"/>
  <c r="FF24" i="7" s="1"/>
  <c r="D21" i="7"/>
  <c r="L21" i="7"/>
  <c r="T21" i="7"/>
  <c r="AB21" i="7"/>
  <c r="AJ21" i="7"/>
  <c r="AR21" i="7"/>
  <c r="AZ21" i="7"/>
  <c r="BH21" i="7"/>
  <c r="BP21" i="7"/>
  <c r="BX21" i="7"/>
  <c r="CF21" i="7"/>
  <c r="CN21" i="7"/>
  <c r="CV21" i="7"/>
  <c r="DD21" i="7"/>
  <c r="CJ7" i="7"/>
  <c r="CR7" i="7"/>
  <c r="CZ7" i="7"/>
  <c r="DH7" i="7"/>
  <c r="DP7" i="7"/>
  <c r="DX7" i="7"/>
  <c r="EF7" i="7"/>
  <c r="EN7" i="7"/>
  <c r="EV7" i="7"/>
  <c r="FD7" i="7"/>
  <c r="C161" i="6" s="1"/>
  <c r="FL7" i="7"/>
  <c r="C169" i="6" s="1"/>
  <c r="I10" i="7"/>
  <c r="Q10" i="7"/>
  <c r="Y10" i="7"/>
  <c r="AG10" i="7"/>
  <c r="AO10" i="7"/>
  <c r="AW10" i="7"/>
  <c r="BE10" i="7"/>
  <c r="BM10" i="7"/>
  <c r="BU10" i="7"/>
  <c r="CC10" i="7"/>
  <c r="CK10" i="7"/>
  <c r="CS10" i="7"/>
  <c r="DA10" i="7"/>
  <c r="DI10" i="7"/>
  <c r="DQ10" i="7"/>
  <c r="DY10" i="7"/>
  <c r="EG10" i="7"/>
  <c r="EO10" i="7"/>
  <c r="EW10" i="7"/>
  <c r="FE10" i="7"/>
  <c r="F162" i="6" s="1"/>
  <c r="F11" i="7"/>
  <c r="N11" i="7"/>
  <c r="V11" i="7"/>
  <c r="AD11" i="7"/>
  <c r="AL11" i="7"/>
  <c r="AT11" i="7"/>
  <c r="BB11" i="7"/>
  <c r="BJ11" i="7"/>
  <c r="BR11" i="7"/>
  <c r="BZ11" i="7"/>
  <c r="CH11" i="7"/>
  <c r="CP11" i="7"/>
  <c r="CX11" i="7"/>
  <c r="DF11" i="7"/>
  <c r="DN11" i="7"/>
  <c r="DV11" i="7"/>
  <c r="ED11" i="7"/>
  <c r="EL11" i="7"/>
  <c r="ET11" i="7"/>
  <c r="FB11" i="7"/>
  <c r="FJ11" i="7"/>
  <c r="G50" i="7"/>
  <c r="O50" i="7"/>
  <c r="W50" i="7"/>
  <c r="AE50" i="7"/>
  <c r="AM50" i="7"/>
  <c r="AU50" i="7"/>
  <c r="BC50" i="7"/>
  <c r="BK50" i="7"/>
  <c r="BS50" i="7"/>
  <c r="CA50" i="7"/>
  <c r="CI50" i="7"/>
  <c r="CQ50" i="7"/>
  <c r="CY50" i="7"/>
  <c r="DG50" i="7"/>
  <c r="DO50" i="7"/>
  <c r="DW50" i="7"/>
  <c r="EE50" i="7"/>
  <c r="EM50" i="7"/>
  <c r="EU50" i="7"/>
  <c r="FC50" i="7"/>
  <c r="FK50" i="7"/>
  <c r="H51" i="7"/>
  <c r="H58" i="7" s="1"/>
  <c r="P51" i="7"/>
  <c r="P58" i="7" s="1"/>
  <c r="X51" i="7"/>
  <c r="AF51" i="7"/>
  <c r="AN51" i="7"/>
  <c r="AN58" i="7" s="1"/>
  <c r="AV51" i="7"/>
  <c r="BD51" i="7"/>
  <c r="BL51" i="7"/>
  <c r="BT51" i="7"/>
  <c r="BT58" i="7" s="1"/>
  <c r="CB51" i="7"/>
  <c r="CB58" i="7" s="1"/>
  <c r="CJ51" i="7"/>
  <c r="CR51" i="7"/>
  <c r="CZ51" i="7"/>
  <c r="CZ58" i="7" s="1"/>
  <c r="DH51" i="7"/>
  <c r="DP51" i="7"/>
  <c r="DX51" i="7"/>
  <c r="EF51" i="7"/>
  <c r="EF58" i="7" s="1"/>
  <c r="EN51" i="7"/>
  <c r="EN58" i="7" s="1"/>
  <c r="EV51" i="7"/>
  <c r="FD51" i="7"/>
  <c r="FL51" i="7"/>
  <c r="FL58" i="7" s="1"/>
  <c r="J55" i="7"/>
  <c r="R55" i="7"/>
  <c r="Z55" i="7"/>
  <c r="AH55" i="7"/>
  <c r="AP55" i="7"/>
  <c r="AX55" i="7"/>
  <c r="BF55" i="7"/>
  <c r="BN55" i="7"/>
  <c r="BV55" i="7"/>
  <c r="CD55" i="7"/>
  <c r="CL55" i="7"/>
  <c r="CT55" i="7"/>
  <c r="DB55" i="7"/>
  <c r="DJ55" i="7"/>
  <c r="DR55" i="7"/>
  <c r="DZ55" i="7"/>
  <c r="EH55" i="7"/>
  <c r="EP55" i="7"/>
  <c r="EX55" i="7"/>
  <c r="FF55" i="7"/>
  <c r="B721" i="6" s="1"/>
  <c r="F56" i="7"/>
  <c r="N56" i="7"/>
  <c r="V56" i="7"/>
  <c r="AD56" i="7"/>
  <c r="AL56" i="7"/>
  <c r="AT56" i="7"/>
  <c r="BB56" i="7"/>
  <c r="BJ56" i="7"/>
  <c r="BR56" i="7"/>
  <c r="BZ56" i="7"/>
  <c r="CH56" i="7"/>
  <c r="CP56" i="7"/>
  <c r="CX56" i="7"/>
  <c r="DF56" i="7"/>
  <c r="DN56" i="7"/>
  <c r="DV56" i="7"/>
  <c r="ED56" i="7"/>
  <c r="EL56" i="7"/>
  <c r="ET56" i="7"/>
  <c r="FB56" i="7"/>
  <c r="C717" i="6" s="1"/>
  <c r="FJ56" i="7"/>
  <c r="C725" i="6" s="1"/>
  <c r="G59" i="7"/>
  <c r="O59" i="7"/>
  <c r="W59" i="7"/>
  <c r="AE59" i="7"/>
  <c r="AM59" i="7"/>
  <c r="AU59" i="7"/>
  <c r="BC59" i="7"/>
  <c r="BK59" i="7"/>
  <c r="BS59" i="7"/>
  <c r="CA59" i="7"/>
  <c r="CI59" i="7"/>
  <c r="CQ59" i="7"/>
  <c r="CY59" i="7"/>
  <c r="DG59" i="7"/>
  <c r="DO59" i="7"/>
  <c r="DW59" i="7"/>
  <c r="EE59" i="7"/>
  <c r="EM59" i="7"/>
  <c r="EU59" i="7"/>
  <c r="FC59" i="7"/>
  <c r="F718" i="6" s="1"/>
  <c r="FK59" i="7"/>
  <c r="F726" i="6" s="1"/>
  <c r="D60" i="7"/>
  <c r="L60" i="7"/>
  <c r="T60" i="7"/>
  <c r="AB60" i="7"/>
  <c r="AJ60" i="7"/>
  <c r="AR60" i="7"/>
  <c r="AZ60" i="7"/>
  <c r="BH60" i="7"/>
  <c r="BP60" i="7"/>
  <c r="BX60" i="7"/>
  <c r="CF60" i="7"/>
  <c r="CN60" i="7"/>
  <c r="CV60" i="7"/>
  <c r="DD60" i="7"/>
  <c r="DL60" i="7"/>
  <c r="DT60" i="7"/>
  <c r="EB60" i="7"/>
  <c r="EJ60" i="7"/>
  <c r="ER60" i="7"/>
  <c r="EZ60" i="7"/>
  <c r="FH60" i="7"/>
  <c r="G723" i="6" s="1"/>
  <c r="E33" i="7"/>
  <c r="M33" i="7"/>
  <c r="U33" i="7"/>
  <c r="AC33" i="7"/>
  <c r="AK33" i="7"/>
  <c r="AS33" i="7"/>
  <c r="BA33" i="7"/>
  <c r="BI33" i="7"/>
  <c r="BQ33" i="7"/>
  <c r="BY33" i="7"/>
  <c r="CG33" i="7"/>
  <c r="CO33" i="7"/>
  <c r="CW33" i="7"/>
  <c r="DE33" i="7"/>
  <c r="DM33" i="7"/>
  <c r="DU33" i="7"/>
  <c r="EC33" i="7"/>
  <c r="EK33" i="7"/>
  <c r="ES33" i="7"/>
  <c r="FA33" i="7"/>
  <c r="FI33" i="7"/>
  <c r="F34" i="7"/>
  <c r="N34" i="7"/>
  <c r="V34" i="7"/>
  <c r="AD34" i="7"/>
  <c r="AD41" i="7" s="1"/>
  <c r="AL34" i="7"/>
  <c r="AL41" i="7" s="1"/>
  <c r="AT34" i="7"/>
  <c r="BB34" i="7"/>
  <c r="BJ34" i="7"/>
  <c r="BR34" i="7"/>
  <c r="BZ34" i="7"/>
  <c r="CH34" i="7"/>
  <c r="CP34" i="7"/>
  <c r="CP41" i="7" s="1"/>
  <c r="CX34" i="7"/>
  <c r="CX41" i="7" s="1"/>
  <c r="DF34" i="7"/>
  <c r="DN34" i="7"/>
  <c r="DV34" i="7"/>
  <c r="ED34" i="7"/>
  <c r="EL34" i="7"/>
  <c r="ET34" i="7"/>
  <c r="FB34" i="7"/>
  <c r="FB41" i="7" s="1"/>
  <c r="FJ34" i="7"/>
  <c r="FJ41" i="7" s="1"/>
  <c r="H38" i="7"/>
  <c r="P38" i="7"/>
  <c r="X38" i="7"/>
  <c r="AF38" i="7"/>
  <c r="AN38" i="7"/>
  <c r="AV38" i="7"/>
  <c r="BD38" i="7"/>
  <c r="BL38" i="7"/>
  <c r="BT38" i="7"/>
  <c r="CB38" i="7"/>
  <c r="CJ38" i="7"/>
  <c r="CR38" i="7"/>
  <c r="CZ38" i="7"/>
  <c r="DH38" i="7"/>
  <c r="DP38" i="7"/>
  <c r="DX38" i="7"/>
  <c r="EF38" i="7"/>
  <c r="EN38" i="7"/>
  <c r="EV38" i="7"/>
  <c r="FD38" i="7"/>
  <c r="B533" i="6" s="1"/>
  <c r="FL38" i="7"/>
  <c r="B541" i="6" s="1"/>
  <c r="D39" i="7"/>
  <c r="L39" i="7"/>
  <c r="T39" i="7"/>
  <c r="AB39" i="7"/>
  <c r="AJ39" i="7"/>
  <c r="AR39" i="7"/>
  <c r="AZ39" i="7"/>
  <c r="BH39" i="7"/>
  <c r="BP39" i="7"/>
  <c r="BX39" i="7"/>
  <c r="CF39" i="7"/>
  <c r="CN39" i="7"/>
  <c r="CV39" i="7"/>
  <c r="DD39" i="7"/>
  <c r="DL39" i="7"/>
  <c r="DT39" i="7"/>
  <c r="EB39" i="7"/>
  <c r="AI16" i="7"/>
  <c r="EJ17" i="7"/>
  <c r="EJ24" i="7" s="1"/>
  <c r="AD21" i="7"/>
  <c r="DJ10" i="7"/>
  <c r="DR10" i="7"/>
  <c r="DZ10" i="7"/>
  <c r="EH10" i="7"/>
  <c r="EP10" i="7"/>
  <c r="EX10" i="7"/>
  <c r="G11" i="7"/>
  <c r="O11" i="7"/>
  <c r="W11" i="7"/>
  <c r="AE11" i="7"/>
  <c r="AM11" i="7"/>
  <c r="AU11" i="7"/>
  <c r="BC11" i="7"/>
  <c r="BK11" i="7"/>
  <c r="BS11" i="7"/>
  <c r="CA11" i="7"/>
  <c r="CI11" i="7"/>
  <c r="CQ11" i="7"/>
  <c r="CY11" i="7"/>
  <c r="DG11" i="7"/>
  <c r="DO11" i="7"/>
  <c r="DW11" i="7"/>
  <c r="EE11" i="7"/>
  <c r="EM11" i="7"/>
  <c r="EU11" i="7"/>
  <c r="FC11" i="7"/>
  <c r="G160" i="6" s="1"/>
  <c r="H50" i="7"/>
  <c r="P50" i="7"/>
  <c r="X50" i="7"/>
  <c r="AF50" i="7"/>
  <c r="AN50" i="7"/>
  <c r="AV50" i="7"/>
  <c r="BD50" i="7"/>
  <c r="BL50" i="7"/>
  <c r="BT50" i="7"/>
  <c r="CB50" i="7"/>
  <c r="CJ50" i="7"/>
  <c r="CR50" i="7"/>
  <c r="CZ50" i="7"/>
  <c r="DH50" i="7"/>
  <c r="DP50" i="7"/>
  <c r="DX50" i="7"/>
  <c r="EF50" i="7"/>
  <c r="EN50" i="7"/>
  <c r="EV50" i="7"/>
  <c r="FD50" i="7"/>
  <c r="FL50" i="7"/>
  <c r="I51" i="7"/>
  <c r="Q51" i="7"/>
  <c r="Q58" i="7" s="1"/>
  <c r="Y51" i="7"/>
  <c r="AG51" i="7"/>
  <c r="AO51" i="7"/>
  <c r="AO58" i="7" s="1"/>
  <c r="AW51" i="7"/>
  <c r="BE51" i="7"/>
  <c r="BE58" i="7" s="1"/>
  <c r="BM51" i="7"/>
  <c r="BU51" i="7"/>
  <c r="CC51" i="7"/>
  <c r="CC58" i="7" s="1"/>
  <c r="CK51" i="7"/>
  <c r="CS51" i="7"/>
  <c r="DA51" i="7"/>
  <c r="DA58" i="7" s="1"/>
  <c r="DI51" i="7"/>
  <c r="DQ51" i="7"/>
  <c r="DQ58" i="7" s="1"/>
  <c r="DY51" i="7"/>
  <c r="EG51" i="7"/>
  <c r="EO51" i="7"/>
  <c r="EO58" i="7" s="1"/>
  <c r="EW51" i="7"/>
  <c r="FE51" i="7"/>
  <c r="C55" i="7"/>
  <c r="K55" i="7"/>
  <c r="S55" i="7"/>
  <c r="AA55" i="7"/>
  <c r="AI55" i="7"/>
  <c r="AQ55" i="7"/>
  <c r="AY55" i="7"/>
  <c r="BG55" i="7"/>
  <c r="BO55" i="7"/>
  <c r="BW55" i="7"/>
  <c r="CE55" i="7"/>
  <c r="CM55" i="7"/>
  <c r="CU55" i="7"/>
  <c r="DC55" i="7"/>
  <c r="DK55" i="7"/>
  <c r="DS55" i="7"/>
  <c r="EA55" i="7"/>
  <c r="EI55" i="7"/>
  <c r="EQ55" i="7"/>
  <c r="EY55" i="7"/>
  <c r="FG55" i="7"/>
  <c r="B722" i="6" s="1"/>
  <c r="G56" i="7"/>
  <c r="O56" i="7"/>
  <c r="W56" i="7"/>
  <c r="AE56" i="7"/>
  <c r="AM56" i="7"/>
  <c r="AU56" i="7"/>
  <c r="BC56" i="7"/>
  <c r="BK56" i="7"/>
  <c r="BS56" i="7"/>
  <c r="CA56" i="7"/>
  <c r="CI56" i="7"/>
  <c r="CQ56" i="7"/>
  <c r="CY56" i="7"/>
  <c r="DG56" i="7"/>
  <c r="DO56" i="7"/>
  <c r="DW56" i="7"/>
  <c r="EE56" i="7"/>
  <c r="EM56" i="7"/>
  <c r="EU56" i="7"/>
  <c r="FC56" i="7"/>
  <c r="C718" i="6" s="1"/>
  <c r="FK56" i="7"/>
  <c r="C726" i="6" s="1"/>
  <c r="H59" i="7"/>
  <c r="P59" i="7"/>
  <c r="X59" i="7"/>
  <c r="AF59" i="7"/>
  <c r="AN59" i="7"/>
  <c r="AV59" i="7"/>
  <c r="BD59" i="7"/>
  <c r="BL59" i="7"/>
  <c r="BT59" i="7"/>
  <c r="CB59" i="7"/>
  <c r="CJ59" i="7"/>
  <c r="CR59" i="7"/>
  <c r="CZ59" i="7"/>
  <c r="DH59" i="7"/>
  <c r="DP59" i="7"/>
  <c r="DX59" i="7"/>
  <c r="EF59" i="7"/>
  <c r="EN59" i="7"/>
  <c r="EV59" i="7"/>
  <c r="FD59" i="7"/>
  <c r="F719" i="6" s="1"/>
  <c r="E60" i="7"/>
  <c r="M60" i="7"/>
  <c r="U60" i="7"/>
  <c r="AC60" i="7"/>
  <c r="AK60" i="7"/>
  <c r="AS60" i="7"/>
  <c r="BA60" i="7"/>
  <c r="BI60" i="7"/>
  <c r="BQ60" i="7"/>
  <c r="BY60" i="7"/>
  <c r="CG60" i="7"/>
  <c r="CO60" i="7"/>
  <c r="CW60" i="7"/>
  <c r="DE60" i="7"/>
  <c r="DM60" i="7"/>
  <c r="DU60" i="7"/>
  <c r="EC60" i="7"/>
  <c r="EK60" i="7"/>
  <c r="ES60" i="7"/>
  <c r="FA60" i="7"/>
  <c r="G716" i="6" s="1"/>
  <c r="FI60" i="7"/>
  <c r="G724" i="6" s="1"/>
  <c r="F33" i="7"/>
  <c r="N33" i="7"/>
  <c r="V33" i="7"/>
  <c r="AD33" i="7"/>
  <c r="AL33" i="7"/>
  <c r="AT33" i="7"/>
  <c r="BB33" i="7"/>
  <c r="BJ33" i="7"/>
  <c r="BR33" i="7"/>
  <c r="BZ33" i="7"/>
  <c r="CH33" i="7"/>
  <c r="CP33" i="7"/>
  <c r="CX33" i="7"/>
  <c r="DF33" i="7"/>
  <c r="DN33" i="7"/>
  <c r="DV33" i="7"/>
  <c r="ED33" i="7"/>
  <c r="EL33" i="7"/>
  <c r="ET33" i="7"/>
  <c r="FB33" i="7"/>
  <c r="FJ33" i="7"/>
  <c r="G34" i="7"/>
  <c r="O34" i="7"/>
  <c r="W34" i="7"/>
  <c r="W41" i="7" s="1"/>
  <c r="AE34" i="7"/>
  <c r="AE41" i="7" s="1"/>
  <c r="AM34" i="7"/>
  <c r="AU34" i="7"/>
  <c r="BC34" i="7"/>
  <c r="BK34" i="7"/>
  <c r="BS34" i="7"/>
  <c r="CA34" i="7"/>
  <c r="CI34" i="7"/>
  <c r="CI41" i="7" s="1"/>
  <c r="CQ34" i="7"/>
  <c r="CQ41" i="7" s="1"/>
  <c r="CY34" i="7"/>
  <c r="DG34" i="7"/>
  <c r="DO34" i="7"/>
  <c r="DW34" i="7"/>
  <c r="EE34" i="7"/>
  <c r="EM34" i="7"/>
  <c r="EU34" i="7"/>
  <c r="EU41" i="7" s="1"/>
  <c r="FC34" i="7"/>
  <c r="FC41" i="7" s="1"/>
  <c r="FK34" i="7"/>
  <c r="I38" i="7"/>
  <c r="Q38" i="7"/>
  <c r="Y38" i="7"/>
  <c r="AG38" i="7"/>
  <c r="AO38" i="7"/>
  <c r="AW38" i="7"/>
  <c r="BE38" i="7"/>
  <c r="BM38" i="7"/>
  <c r="BU38" i="7"/>
  <c r="CC38" i="7"/>
  <c r="CK38" i="7"/>
  <c r="CS38" i="7"/>
  <c r="DA38" i="7"/>
  <c r="DI38" i="7"/>
  <c r="DQ38" i="7"/>
  <c r="DY38" i="7"/>
  <c r="EG38" i="7"/>
  <c r="EO38" i="7"/>
  <c r="EW38" i="7"/>
  <c r="FE38" i="7"/>
  <c r="B534" i="6" s="1"/>
  <c r="E39" i="7"/>
  <c r="M39" i="7"/>
  <c r="U39" i="7"/>
  <c r="AC39" i="7"/>
  <c r="AK39" i="7"/>
  <c r="AS39" i="7"/>
  <c r="BA39" i="7"/>
  <c r="BI39" i="7"/>
  <c r="BQ39" i="7"/>
  <c r="BY39" i="7"/>
  <c r="CG39" i="7"/>
  <c r="CO39" i="7"/>
  <c r="CW39" i="7"/>
  <c r="DE39" i="7"/>
  <c r="DM39" i="7"/>
  <c r="DU39" i="7"/>
  <c r="EC39" i="7"/>
  <c r="EK39" i="7"/>
  <c r="ES39" i="7"/>
  <c r="FA39" i="7"/>
  <c r="C530" i="6" s="1"/>
  <c r="FI39" i="7"/>
  <c r="C538" i="6" s="1"/>
  <c r="F42" i="7"/>
  <c r="N42" i="7"/>
  <c r="V42" i="7"/>
  <c r="AD42" i="7"/>
  <c r="AL42" i="7"/>
  <c r="AT42" i="7"/>
  <c r="BB42" i="7"/>
  <c r="BJ42" i="7"/>
  <c r="BR42" i="7"/>
  <c r="BZ42" i="7"/>
  <c r="CH42" i="7"/>
  <c r="CP42" i="7"/>
  <c r="CX42" i="7"/>
  <c r="DF42" i="7"/>
  <c r="DN42" i="7"/>
  <c r="DV42" i="7"/>
  <c r="ED42" i="7"/>
  <c r="EL42" i="7"/>
  <c r="ET42" i="7"/>
  <c r="FB42" i="7"/>
  <c r="F531" i="6" s="1"/>
  <c r="FJ42" i="7"/>
  <c r="F539" i="6" s="1"/>
  <c r="C43" i="7"/>
  <c r="K43" i="7"/>
  <c r="S43" i="7"/>
  <c r="AA43" i="7"/>
  <c r="AI43" i="7"/>
  <c r="AQ43" i="7"/>
  <c r="AY43" i="7"/>
  <c r="BG43" i="7"/>
  <c r="BO43" i="7"/>
  <c r="BW43" i="7"/>
  <c r="CE43" i="7"/>
  <c r="CM43" i="7"/>
  <c r="CU43" i="7"/>
  <c r="DC43" i="7"/>
  <c r="DK43" i="7"/>
  <c r="DS43" i="7"/>
  <c r="EA43" i="7"/>
  <c r="EI43" i="7"/>
  <c r="EQ43" i="7"/>
  <c r="EY43" i="7"/>
  <c r="FG43" i="7"/>
  <c r="G536" i="6" s="1"/>
  <c r="D16" i="7"/>
  <c r="L16" i="7"/>
  <c r="T16" i="7"/>
  <c r="AB16" i="7"/>
  <c r="AJ16" i="7"/>
  <c r="AR16" i="7"/>
  <c r="AZ16" i="7"/>
  <c r="BH16" i="7"/>
  <c r="BP16" i="7"/>
  <c r="BX16" i="7"/>
  <c r="CF16" i="7"/>
  <c r="CN16" i="7"/>
  <c r="CV16" i="7"/>
  <c r="DD16" i="7"/>
  <c r="DL16" i="7"/>
  <c r="DT16" i="7"/>
  <c r="EB16" i="7"/>
  <c r="EJ16" i="7"/>
  <c r="ER16" i="7"/>
  <c r="EZ16" i="7"/>
  <c r="FH16" i="7"/>
  <c r="E17" i="7"/>
  <c r="E24" i="7" s="1"/>
  <c r="M17" i="7"/>
  <c r="U17" i="7"/>
  <c r="AC17" i="7"/>
  <c r="AK17" i="7"/>
  <c r="AS17" i="7"/>
  <c r="BA17" i="7"/>
  <c r="BA24" i="7" s="1"/>
  <c r="BI17" i="7"/>
  <c r="BQ17" i="7"/>
  <c r="BQ24" i="7" s="1"/>
  <c r="BY17" i="7"/>
  <c r="BY24" i="7" s="1"/>
  <c r="CG17" i="7"/>
  <c r="CO17" i="7"/>
  <c r="C16" i="7"/>
  <c r="BW21" i="7"/>
  <c r="S10" i="7"/>
  <c r="AA10" i="7"/>
  <c r="AI10" i="7"/>
  <c r="AQ10" i="7"/>
  <c r="AY10" i="7"/>
  <c r="BG10" i="7"/>
  <c r="BO10" i="7"/>
  <c r="BW10" i="7"/>
  <c r="CE10" i="7"/>
  <c r="CM10" i="7"/>
  <c r="CU10" i="7"/>
  <c r="DC10" i="7"/>
  <c r="DK10" i="7"/>
  <c r="DS10" i="7"/>
  <c r="EA10" i="7"/>
  <c r="EI10" i="7"/>
  <c r="EQ10" i="7"/>
  <c r="EY10" i="7"/>
  <c r="FG10" i="7"/>
  <c r="F164" i="6" s="1"/>
  <c r="H11" i="7"/>
  <c r="P11" i="7"/>
  <c r="X11" i="7"/>
  <c r="AF11" i="7"/>
  <c r="AN11" i="7"/>
  <c r="AV11" i="7"/>
  <c r="BD11" i="7"/>
  <c r="BL11" i="7"/>
  <c r="BT11" i="7"/>
  <c r="CB11" i="7"/>
  <c r="CJ11" i="7"/>
  <c r="CR11" i="7"/>
  <c r="CZ11" i="7"/>
  <c r="DH11" i="7"/>
  <c r="DP11" i="7"/>
  <c r="DX11" i="7"/>
  <c r="EF11" i="7"/>
  <c r="EN11" i="7"/>
  <c r="EV11" i="7"/>
  <c r="FD11" i="7"/>
  <c r="G161" i="6" s="1"/>
  <c r="FL11" i="7"/>
  <c r="G169" i="6" s="1"/>
  <c r="I50" i="7"/>
  <c r="Q50" i="7"/>
  <c r="Y50" i="7"/>
  <c r="AG50" i="7"/>
  <c r="AO50" i="7"/>
  <c r="AW50" i="7"/>
  <c r="BE50" i="7"/>
  <c r="BM50" i="7"/>
  <c r="BU50" i="7"/>
  <c r="CC50" i="7"/>
  <c r="CK50" i="7"/>
  <c r="CS50" i="7"/>
  <c r="DA50" i="7"/>
  <c r="DI50" i="7"/>
  <c r="DQ50" i="7"/>
  <c r="DY50" i="7"/>
  <c r="EG50" i="7"/>
  <c r="EO50" i="7"/>
  <c r="EW50" i="7"/>
  <c r="FE50" i="7"/>
  <c r="J51" i="7"/>
  <c r="R51" i="7"/>
  <c r="Z51" i="7"/>
  <c r="AH51" i="7"/>
  <c r="AP51" i="7"/>
  <c r="AX51" i="7"/>
  <c r="BF51" i="7"/>
  <c r="BN51" i="7"/>
  <c r="BV51" i="7"/>
  <c r="CD51" i="7"/>
  <c r="CL51" i="7"/>
  <c r="CT51" i="7"/>
  <c r="DB51" i="7"/>
  <c r="DJ51" i="7"/>
  <c r="DR51" i="7"/>
  <c r="DZ51" i="7"/>
  <c r="EH51" i="7"/>
  <c r="EP51" i="7"/>
  <c r="EX51" i="7"/>
  <c r="FF51" i="7"/>
  <c r="D55" i="7"/>
  <c r="L55" i="7"/>
  <c r="T55" i="7"/>
  <c r="AB55" i="7"/>
  <c r="AJ55" i="7"/>
  <c r="AR55" i="7"/>
  <c r="AZ55" i="7"/>
  <c r="BH55" i="7"/>
  <c r="BP55" i="7"/>
  <c r="BX55" i="7"/>
  <c r="CF55" i="7"/>
  <c r="CN55" i="7"/>
  <c r="CV55" i="7"/>
  <c r="DD55" i="7"/>
  <c r="DL55" i="7"/>
  <c r="DT55" i="7"/>
  <c r="EB55" i="7"/>
  <c r="EJ55" i="7"/>
  <c r="ER55" i="7"/>
  <c r="EZ55" i="7"/>
  <c r="FH55" i="7"/>
  <c r="B723" i="6" s="1"/>
  <c r="H56" i="7"/>
  <c r="P56" i="7"/>
  <c r="X56" i="7"/>
  <c r="AF56" i="7"/>
  <c r="AN56" i="7"/>
  <c r="AV56" i="7"/>
  <c r="BD56" i="7"/>
  <c r="BL56" i="7"/>
  <c r="BT56" i="7"/>
  <c r="CB56" i="7"/>
  <c r="CJ56" i="7"/>
  <c r="CR56" i="7"/>
  <c r="CZ56" i="7"/>
  <c r="DH56" i="7"/>
  <c r="DP56" i="7"/>
  <c r="DX56" i="7"/>
  <c r="EF56" i="7"/>
  <c r="EN56" i="7"/>
  <c r="EV56" i="7"/>
  <c r="FD56" i="7"/>
  <c r="C719" i="6" s="1"/>
  <c r="FL56" i="7"/>
  <c r="C727" i="6" s="1"/>
  <c r="I59" i="7"/>
  <c r="Q59" i="7"/>
  <c r="Y59" i="7"/>
  <c r="AG59" i="7"/>
  <c r="AO59" i="7"/>
  <c r="AW59" i="7"/>
  <c r="BE59" i="7"/>
  <c r="BM59" i="7"/>
  <c r="BU59" i="7"/>
  <c r="CC59" i="7"/>
  <c r="CK59" i="7"/>
  <c r="CS59" i="7"/>
  <c r="DA59" i="7"/>
  <c r="DI59" i="7"/>
  <c r="DQ59" i="7"/>
  <c r="DY59" i="7"/>
  <c r="EG59" i="7"/>
  <c r="EO59" i="7"/>
  <c r="EW59" i="7"/>
  <c r="FE59" i="7"/>
  <c r="F720" i="6" s="1"/>
  <c r="F60" i="7"/>
  <c r="N60" i="7"/>
  <c r="V60" i="7"/>
  <c r="AD60" i="7"/>
  <c r="AL60" i="7"/>
  <c r="AT60" i="7"/>
  <c r="BB60" i="7"/>
  <c r="BJ60" i="7"/>
  <c r="BR60" i="7"/>
  <c r="BZ60" i="7"/>
  <c r="CH60" i="7"/>
  <c r="CP60" i="7"/>
  <c r="CX60" i="7"/>
  <c r="DF60" i="7"/>
  <c r="DN60" i="7"/>
  <c r="DV60" i="7"/>
  <c r="ED60" i="7"/>
  <c r="EL60" i="7"/>
  <c r="ET60" i="7"/>
  <c r="FB60" i="7"/>
  <c r="G717" i="6" s="1"/>
  <c r="FJ60" i="7"/>
  <c r="G725" i="6" s="1"/>
  <c r="G33" i="7"/>
  <c r="O33" i="7"/>
  <c r="W33" i="7"/>
  <c r="AE33" i="7"/>
  <c r="AM33" i="7"/>
  <c r="AU33" i="7"/>
  <c r="BC33" i="7"/>
  <c r="BK33" i="7"/>
  <c r="BS33" i="7"/>
  <c r="CA33" i="7"/>
  <c r="CI33" i="7"/>
  <c r="CQ33" i="7"/>
  <c r="CY33" i="7"/>
  <c r="DG33" i="7"/>
  <c r="DO33" i="7"/>
  <c r="DW33" i="7"/>
  <c r="EE33" i="7"/>
  <c r="EM33" i="7"/>
  <c r="EU33" i="7"/>
  <c r="FC33" i="7"/>
  <c r="FK33" i="7"/>
  <c r="H34" i="7"/>
  <c r="P34" i="7"/>
  <c r="X34" i="7"/>
  <c r="X41" i="7" s="1"/>
  <c r="AF34" i="7"/>
  <c r="AN34" i="7"/>
  <c r="AV34" i="7"/>
  <c r="AV41" i="7" s="1"/>
  <c r="BD34" i="7"/>
  <c r="BL34" i="7"/>
  <c r="BL41" i="7" s="1"/>
  <c r="BT34" i="7"/>
  <c r="CB34" i="7"/>
  <c r="CJ34" i="7"/>
  <c r="CJ41" i="7" s="1"/>
  <c r="CR34" i="7"/>
  <c r="CZ34" i="7"/>
  <c r="DH34" i="7"/>
  <c r="DH41" i="7" s="1"/>
  <c r="DP34" i="7"/>
  <c r="DX34" i="7"/>
  <c r="DX41" i="7" s="1"/>
  <c r="EF34" i="7"/>
  <c r="EN34" i="7"/>
  <c r="EV34" i="7"/>
  <c r="EV41" i="7" s="1"/>
  <c r="FD34" i="7"/>
  <c r="FL34" i="7"/>
  <c r="J38" i="7"/>
  <c r="R38" i="7"/>
  <c r="Z38" i="7"/>
  <c r="AH38" i="7"/>
  <c r="AP38" i="7"/>
  <c r="AX38" i="7"/>
  <c r="BF38" i="7"/>
  <c r="BN38" i="7"/>
  <c r="BV38" i="7"/>
  <c r="CD38" i="7"/>
  <c r="CL38" i="7"/>
  <c r="CT38" i="7"/>
  <c r="DB38" i="7"/>
  <c r="DJ38" i="7"/>
  <c r="DR38" i="7"/>
  <c r="DZ38" i="7"/>
  <c r="EH38" i="7"/>
  <c r="EP38" i="7"/>
  <c r="EX38" i="7"/>
  <c r="FF38" i="7"/>
  <c r="B535" i="6" s="1"/>
  <c r="F39" i="7"/>
  <c r="N39" i="7"/>
  <c r="V39" i="7"/>
  <c r="AD39" i="7"/>
  <c r="AL39" i="7"/>
  <c r="AT39" i="7"/>
  <c r="BB39" i="7"/>
  <c r="BJ39" i="7"/>
  <c r="BR39" i="7"/>
  <c r="BZ39" i="7"/>
  <c r="CH39" i="7"/>
  <c r="CP39" i="7"/>
  <c r="CX39" i="7"/>
  <c r="DF39" i="7"/>
  <c r="DN39" i="7"/>
  <c r="D43" i="7"/>
  <c r="E16" i="7"/>
  <c r="AD17" i="7"/>
  <c r="AL17" i="7"/>
  <c r="CM21" i="7"/>
  <c r="L10" i="7"/>
  <c r="T10" i="7"/>
  <c r="AB10" i="7"/>
  <c r="AJ10" i="7"/>
  <c r="AR10" i="7"/>
  <c r="BH10" i="7"/>
  <c r="BP10" i="7"/>
  <c r="BX10" i="7"/>
  <c r="CF10" i="7"/>
  <c r="CN10" i="7"/>
  <c r="DD10" i="7"/>
  <c r="DL10" i="7"/>
  <c r="DT10" i="7"/>
  <c r="EB10" i="7"/>
  <c r="EJ10" i="7"/>
  <c r="ER10" i="7"/>
  <c r="EZ10" i="7"/>
  <c r="FH10" i="7"/>
  <c r="F165" i="6" s="1"/>
  <c r="I11" i="7"/>
  <c r="Q11" i="7"/>
  <c r="Y11" i="7"/>
  <c r="AG11" i="7"/>
  <c r="AO11" i="7"/>
  <c r="AW11" i="7"/>
  <c r="BE11" i="7"/>
  <c r="BM11" i="7"/>
  <c r="BU11" i="7"/>
  <c r="CC11" i="7"/>
  <c r="CK11" i="7"/>
  <c r="CS11" i="7"/>
  <c r="DA11" i="7"/>
  <c r="DI11" i="7"/>
  <c r="DY11" i="7"/>
  <c r="EG11" i="7"/>
  <c r="EO11" i="7"/>
  <c r="EW11" i="7"/>
  <c r="FE11" i="7"/>
  <c r="G162" i="6" s="1"/>
  <c r="J50" i="7"/>
  <c r="R50" i="7"/>
  <c r="Z50" i="7"/>
  <c r="AH50" i="7"/>
  <c r="AP50" i="7"/>
  <c r="AX50" i="7"/>
  <c r="BF50" i="7"/>
  <c r="BN50" i="7"/>
  <c r="BV50" i="7"/>
  <c r="CD50" i="7"/>
  <c r="CL50" i="7"/>
  <c r="CT50" i="7"/>
  <c r="DB50" i="7"/>
  <c r="DJ50" i="7"/>
  <c r="DR50" i="7"/>
  <c r="DZ50" i="7"/>
  <c r="EH50" i="7"/>
  <c r="EP50" i="7"/>
  <c r="EX50" i="7"/>
  <c r="FF50" i="7"/>
  <c r="C51" i="7"/>
  <c r="C58" i="7" s="1"/>
  <c r="K51" i="7"/>
  <c r="K58" i="7" s="1"/>
  <c r="S51" i="7"/>
  <c r="AA51" i="7"/>
  <c r="AI51" i="7"/>
  <c r="AI58" i="7" s="1"/>
  <c r="AQ51" i="7"/>
  <c r="AQ58" i="7" s="1"/>
  <c r="AY51" i="7"/>
  <c r="BG51" i="7"/>
  <c r="BO51" i="7"/>
  <c r="BW51" i="7"/>
  <c r="BW58" i="7" s="1"/>
  <c r="CE51" i="7"/>
  <c r="CM51" i="7"/>
  <c r="CU51" i="7"/>
  <c r="CU58" i="7" s="1"/>
  <c r="DC51" i="7"/>
  <c r="DC58" i="7" s="1"/>
  <c r="DK51" i="7"/>
  <c r="DS51" i="7"/>
  <c r="DS58" i="7" s="1"/>
  <c r="EA51" i="7"/>
  <c r="EA58" i="7" s="1"/>
  <c r="EI51" i="7"/>
  <c r="EI58" i="7" s="1"/>
  <c r="EQ51" i="7"/>
  <c r="EY51" i="7"/>
  <c r="FG51" i="7"/>
  <c r="FG58" i="7" s="1"/>
  <c r="E55" i="7"/>
  <c r="M55" i="7"/>
  <c r="U55" i="7"/>
  <c r="AC55" i="7"/>
  <c r="AK55" i="7"/>
  <c r="AS55" i="7"/>
  <c r="BA55" i="7"/>
  <c r="BI55" i="7"/>
  <c r="BQ55" i="7"/>
  <c r="BY55" i="7"/>
  <c r="CG55" i="7"/>
  <c r="CO55" i="7"/>
  <c r="CW55" i="7"/>
  <c r="DE55" i="7"/>
  <c r="DM55" i="7"/>
  <c r="DU55" i="7"/>
  <c r="EC55" i="7"/>
  <c r="EK55" i="7"/>
  <c r="ES55" i="7"/>
  <c r="FA55" i="7"/>
  <c r="B716" i="6" s="1"/>
  <c r="FI55" i="7"/>
  <c r="B724" i="6" s="1"/>
  <c r="I56" i="7"/>
  <c r="Q56" i="7"/>
  <c r="Y56" i="7"/>
  <c r="AG56" i="7"/>
  <c r="AO56" i="7"/>
  <c r="AW56" i="7"/>
  <c r="BE56" i="7"/>
  <c r="BM56" i="7"/>
  <c r="BU56" i="7"/>
  <c r="CC56" i="7"/>
  <c r="CK56" i="7"/>
  <c r="CS56" i="7"/>
  <c r="DA56" i="7"/>
  <c r="DI56" i="7"/>
  <c r="DQ56" i="7"/>
  <c r="DY56" i="7"/>
  <c r="EG56" i="7"/>
  <c r="EO56" i="7"/>
  <c r="EW56" i="7"/>
  <c r="FE56" i="7"/>
  <c r="C720" i="6" s="1"/>
  <c r="J59" i="7"/>
  <c r="R59" i="7"/>
  <c r="Z59" i="7"/>
  <c r="AH59" i="7"/>
  <c r="AP59" i="7"/>
  <c r="AX59" i="7"/>
  <c r="BF59" i="7"/>
  <c r="BN59" i="7"/>
  <c r="BV59" i="7"/>
  <c r="CD59" i="7"/>
  <c r="CL59" i="7"/>
  <c r="CT59" i="7"/>
  <c r="DB59" i="7"/>
  <c r="DJ59" i="7"/>
  <c r="DR59" i="7"/>
  <c r="DZ59" i="7"/>
  <c r="EH59" i="7"/>
  <c r="EP59" i="7"/>
  <c r="EX59" i="7"/>
  <c r="FF59" i="7"/>
  <c r="F721" i="6" s="1"/>
  <c r="G60" i="7"/>
  <c r="O60" i="7"/>
  <c r="W60" i="7"/>
  <c r="AE60" i="7"/>
  <c r="AM60" i="7"/>
  <c r="AU60" i="7"/>
  <c r="BC60" i="7"/>
  <c r="BK60" i="7"/>
  <c r="BS60" i="7"/>
  <c r="CA60" i="7"/>
  <c r="CI60" i="7"/>
  <c r="CQ60" i="7"/>
  <c r="CY60" i="7"/>
  <c r="DG60" i="7"/>
  <c r="DO60" i="7"/>
  <c r="DW60" i="7"/>
  <c r="EE60" i="7"/>
  <c r="EM60" i="7"/>
  <c r="EU60" i="7"/>
  <c r="FC60" i="7"/>
  <c r="G718" i="6" s="1"/>
  <c r="FK60" i="7"/>
  <c r="G726" i="6" s="1"/>
  <c r="H33" i="7"/>
  <c r="P33" i="7"/>
  <c r="X33" i="7"/>
  <c r="AF33" i="7"/>
  <c r="AN33" i="7"/>
  <c r="AV33" i="7"/>
  <c r="BD33" i="7"/>
  <c r="BL33" i="7"/>
  <c r="BT33" i="7"/>
  <c r="CB33" i="7"/>
  <c r="CJ33" i="7"/>
  <c r="CR33" i="7"/>
  <c r="CZ33" i="7"/>
  <c r="DH33" i="7"/>
  <c r="DP33" i="7"/>
  <c r="DX33" i="7"/>
  <c r="EF33" i="7"/>
  <c r="EN33" i="7"/>
  <c r="EV33" i="7"/>
  <c r="FD33" i="7"/>
  <c r="FL33" i="7"/>
  <c r="I34" i="7"/>
  <c r="I41" i="7" s="1"/>
  <c r="Q34" i="7"/>
  <c r="Q41" i="7" s="1"/>
  <c r="Y34" i="7"/>
  <c r="Y41" i="7" s="1"/>
  <c r="AG34" i="7"/>
  <c r="AG41" i="7" s="1"/>
  <c r="AO34" i="7"/>
  <c r="AO41" i="7" s="1"/>
  <c r="AW34" i="7"/>
  <c r="AW41" i="7" s="1"/>
  <c r="BE34" i="7"/>
  <c r="BE41" i="7" s="1"/>
  <c r="BM34" i="7"/>
  <c r="BM41" i="7" s="1"/>
  <c r="BU34" i="7"/>
  <c r="BU41" i="7" s="1"/>
  <c r="CC34" i="7"/>
  <c r="CC41" i="7" s="1"/>
  <c r="CK34" i="7"/>
  <c r="CK41" i="7" s="1"/>
  <c r="CS34" i="7"/>
  <c r="CS41" i="7" s="1"/>
  <c r="DA34" i="7"/>
  <c r="DA41" i="7" s="1"/>
  <c r="DI34" i="7"/>
  <c r="DI41" i="7" s="1"/>
  <c r="DQ34" i="7"/>
  <c r="DQ41" i="7" s="1"/>
  <c r="DY34" i="7"/>
  <c r="DY41" i="7" s="1"/>
  <c r="EG34" i="7"/>
  <c r="EG41" i="7" s="1"/>
  <c r="EO34" i="7"/>
  <c r="EO41" i="7" s="1"/>
  <c r="EW34" i="7"/>
  <c r="EW41" i="7" s="1"/>
  <c r="FE34" i="7"/>
  <c r="FE41" i="7" s="1"/>
  <c r="C38" i="7"/>
  <c r="K38" i="7"/>
  <c r="AA38" i="7"/>
  <c r="AI38" i="7"/>
  <c r="AQ38" i="7"/>
  <c r="AY38" i="7"/>
  <c r="BG38" i="7"/>
  <c r="BO38" i="7"/>
  <c r="BW38" i="7"/>
  <c r="CE38" i="7"/>
  <c r="CM38" i="7"/>
  <c r="CU38" i="7"/>
  <c r="DC38" i="7"/>
  <c r="DK38" i="7"/>
  <c r="DS38" i="7"/>
  <c r="EA38" i="7"/>
  <c r="EI38" i="7"/>
  <c r="EQ38" i="7"/>
  <c r="EY38" i="7"/>
  <c r="FG38" i="7"/>
  <c r="B536" i="6" s="1"/>
  <c r="G39" i="7"/>
  <c r="O39" i="7"/>
  <c r="W39" i="7"/>
  <c r="AE39" i="7"/>
  <c r="AM39" i="7"/>
  <c r="AU39" i="7"/>
  <c r="BC39" i="7"/>
  <c r="BK39" i="7"/>
  <c r="BS39" i="7"/>
  <c r="CA39" i="7"/>
  <c r="CI39" i="7"/>
  <c r="CQ39" i="7"/>
  <c r="CY39" i="7"/>
  <c r="DG39" i="7"/>
  <c r="DO39" i="7"/>
  <c r="DW39" i="7"/>
  <c r="EE39" i="7"/>
  <c r="EM39" i="7"/>
  <c r="EU39" i="7"/>
  <c r="FC39" i="7"/>
  <c r="C532" i="6" s="1"/>
  <c r="FK39" i="7"/>
  <c r="C540" i="6" s="1"/>
  <c r="H42" i="7"/>
  <c r="P42" i="7"/>
  <c r="X42" i="7"/>
  <c r="AF42" i="7"/>
  <c r="AN42" i="7"/>
  <c r="AV42" i="7"/>
  <c r="BD42" i="7"/>
  <c r="BL42" i="7"/>
  <c r="BT42" i="7"/>
  <c r="CB42" i="7"/>
  <c r="CJ42" i="7"/>
  <c r="CR42" i="7"/>
  <c r="CZ42" i="7"/>
  <c r="DH42" i="7"/>
  <c r="DP42" i="7"/>
  <c r="DX42" i="7"/>
  <c r="EF42" i="7"/>
  <c r="EN42" i="7"/>
  <c r="EV42" i="7"/>
  <c r="FD42" i="7"/>
  <c r="F533" i="6" s="1"/>
  <c r="E43" i="7"/>
  <c r="M43" i="7"/>
  <c r="U43" i="7"/>
  <c r="AC43" i="7"/>
  <c r="AK43" i="7"/>
  <c r="AS43" i="7"/>
  <c r="BA43" i="7"/>
  <c r="BI43" i="7"/>
  <c r="BQ43" i="7"/>
  <c r="BY43" i="7"/>
  <c r="CG43" i="7"/>
  <c r="CO43" i="7"/>
  <c r="CW43" i="7"/>
  <c r="DE43" i="7"/>
  <c r="DM43" i="7"/>
  <c r="DU43" i="7"/>
  <c r="EC43" i="7"/>
  <c r="EK43" i="7"/>
  <c r="ES43" i="7"/>
  <c r="FA43" i="7"/>
  <c r="G530" i="6" s="1"/>
  <c r="FI43" i="7"/>
  <c r="G538" i="6" s="1"/>
  <c r="F16" i="7"/>
  <c r="N16" i="7"/>
  <c r="V16" i="7"/>
  <c r="AD16" i="7"/>
  <c r="AL16" i="7"/>
  <c r="AT16" i="7"/>
  <c r="BB16" i="7"/>
  <c r="BJ16" i="7"/>
  <c r="BR16" i="7"/>
  <c r="BZ16" i="7"/>
  <c r="CH16" i="7"/>
  <c r="CP16" i="7"/>
  <c r="CX16" i="7"/>
  <c r="DF16" i="7"/>
  <c r="DN16" i="7"/>
  <c r="DV16" i="7"/>
  <c r="ED16" i="7"/>
  <c r="EL16" i="7"/>
  <c r="ET16" i="7"/>
  <c r="FB16" i="7"/>
  <c r="FJ16" i="7"/>
  <c r="G17" i="7"/>
  <c r="O17" i="7"/>
  <c r="W17" i="7"/>
  <c r="W24" i="7" s="1"/>
  <c r="AE17" i="7"/>
  <c r="AM17" i="7"/>
  <c r="AU17" i="7"/>
  <c r="AU24" i="7" s="1"/>
  <c r="BC17" i="7"/>
  <c r="BK17" i="7"/>
  <c r="BS17" i="7"/>
  <c r="CA17" i="7"/>
  <c r="CI17" i="7"/>
  <c r="CI24" i="7" s="1"/>
  <c r="CQ17" i="7"/>
  <c r="CY17" i="7"/>
  <c r="DG17" i="7"/>
  <c r="DG24" i="7" s="1"/>
  <c r="DO17" i="7"/>
  <c r="DW17" i="7"/>
  <c r="EE17" i="7"/>
  <c r="EM17" i="7"/>
  <c r="EU17" i="7"/>
  <c r="EU24" i="7" s="1"/>
  <c r="FC17" i="7"/>
  <c r="FK17" i="7"/>
  <c r="I21" i="7"/>
  <c r="Q21" i="7"/>
  <c r="Y21" i="7"/>
  <c r="AG21" i="7"/>
  <c r="AO21" i="7"/>
  <c r="AW21" i="7"/>
  <c r="BE21" i="7"/>
  <c r="J11" i="7"/>
  <c r="R11" i="7"/>
  <c r="Z11" i="7"/>
  <c r="AH11" i="7"/>
  <c r="AP11" i="7"/>
  <c r="AX11" i="7"/>
  <c r="BF11" i="7"/>
  <c r="BN11" i="7"/>
  <c r="BV11" i="7"/>
  <c r="CD11" i="7"/>
  <c r="CL11" i="7"/>
  <c r="CT11" i="7"/>
  <c r="DB11" i="7"/>
  <c r="DJ11" i="7"/>
  <c r="DR11" i="7"/>
  <c r="DZ11" i="7"/>
  <c r="EH11" i="7"/>
  <c r="EP11" i="7"/>
  <c r="EX11" i="7"/>
  <c r="FF11" i="7"/>
  <c r="G163" i="6" s="1"/>
  <c r="C50" i="7"/>
  <c r="K50" i="7"/>
  <c r="S50" i="7"/>
  <c r="AA50" i="7"/>
  <c r="AI50" i="7"/>
  <c r="AQ50" i="7"/>
  <c r="AY50" i="7"/>
  <c r="BG50" i="7"/>
  <c r="BO50" i="7"/>
  <c r="BW50" i="7"/>
  <c r="CE50" i="7"/>
  <c r="CM50" i="7"/>
  <c r="CU50" i="7"/>
  <c r="DC50" i="7"/>
  <c r="DK50" i="7"/>
  <c r="DS50" i="7"/>
  <c r="EA50" i="7"/>
  <c r="EI50" i="7"/>
  <c r="EQ50" i="7"/>
  <c r="EY50" i="7"/>
  <c r="FG50" i="7"/>
  <c r="D51" i="7"/>
  <c r="L51" i="7"/>
  <c r="L58" i="7" s="1"/>
  <c r="T51" i="7"/>
  <c r="AB51" i="7"/>
  <c r="AJ51" i="7"/>
  <c r="AJ58" i="7" s="1"/>
  <c r="AR51" i="7"/>
  <c r="AR58" i="7" s="1"/>
  <c r="AZ51" i="7"/>
  <c r="AZ58" i="7" s="1"/>
  <c r="BH51" i="7"/>
  <c r="BP51" i="7"/>
  <c r="BX51" i="7"/>
  <c r="BX58" i="7" s="1"/>
  <c r="CF51" i="7"/>
  <c r="CN51" i="7"/>
  <c r="CV51" i="7"/>
  <c r="CV58" i="7" s="1"/>
  <c r="DD51" i="7"/>
  <c r="DD58" i="7" s="1"/>
  <c r="DL51" i="7"/>
  <c r="DL58" i="7" s="1"/>
  <c r="DT51" i="7"/>
  <c r="EB51" i="7"/>
  <c r="EJ51" i="7"/>
  <c r="EJ58" i="7" s="1"/>
  <c r="ER51" i="7"/>
  <c r="EZ51" i="7"/>
  <c r="FH51" i="7"/>
  <c r="FH58" i="7" s="1"/>
  <c r="F55" i="7"/>
  <c r="N55" i="7"/>
  <c r="V55" i="7"/>
  <c r="AD55" i="7"/>
  <c r="AL55" i="7"/>
  <c r="AT55" i="7"/>
  <c r="BB55" i="7"/>
  <c r="BJ55" i="7"/>
  <c r="BR55" i="7"/>
  <c r="BZ55" i="7"/>
  <c r="CH55" i="7"/>
  <c r="CP55" i="7"/>
  <c r="CX55" i="7"/>
  <c r="DF55" i="7"/>
  <c r="DN55" i="7"/>
  <c r="DV55" i="7"/>
  <c r="ED55" i="7"/>
  <c r="EL55" i="7"/>
  <c r="ET55" i="7"/>
  <c r="FB55" i="7"/>
  <c r="B717" i="6" s="1"/>
  <c r="FJ55" i="7"/>
  <c r="B725" i="6" s="1"/>
  <c r="J56" i="7"/>
  <c r="R56" i="7"/>
  <c r="Z56" i="7"/>
  <c r="AH56" i="7"/>
  <c r="AP56" i="7"/>
  <c r="AX56" i="7"/>
  <c r="BF56" i="7"/>
  <c r="BN56" i="7"/>
  <c r="BV56" i="7"/>
  <c r="CD56" i="7"/>
  <c r="CL56" i="7"/>
  <c r="CT56" i="7"/>
  <c r="DB56" i="7"/>
  <c r="DJ56" i="7"/>
  <c r="DR56" i="7"/>
  <c r="DZ56" i="7"/>
  <c r="EH56" i="7"/>
  <c r="EP56" i="7"/>
  <c r="EX56" i="7"/>
  <c r="FF56" i="7"/>
  <c r="C721" i="6" s="1"/>
  <c r="C59" i="7"/>
  <c r="K59" i="7"/>
  <c r="S59" i="7"/>
  <c r="AA59" i="7"/>
  <c r="AI59" i="7"/>
  <c r="AQ59" i="7"/>
  <c r="AY59" i="7"/>
  <c r="BG59" i="7"/>
  <c r="BO59" i="7"/>
  <c r="BW59" i="7"/>
  <c r="CE59" i="7"/>
  <c r="CM59" i="7"/>
  <c r="CU59" i="7"/>
  <c r="DC59" i="7"/>
  <c r="DK59" i="7"/>
  <c r="DS59" i="7"/>
  <c r="EA59" i="7"/>
  <c r="EI59" i="7"/>
  <c r="EQ59" i="7"/>
  <c r="EY59" i="7"/>
  <c r="FG59" i="7"/>
  <c r="F722" i="6" s="1"/>
  <c r="H60" i="7"/>
  <c r="P60" i="7"/>
  <c r="X60" i="7"/>
  <c r="AF60" i="7"/>
  <c r="AN60" i="7"/>
  <c r="AV60" i="7"/>
  <c r="BD60" i="7"/>
  <c r="BL60" i="7"/>
  <c r="BT60" i="7"/>
  <c r="CB60" i="7"/>
  <c r="CJ60" i="7"/>
  <c r="CR60" i="7"/>
  <c r="CZ60" i="7"/>
  <c r="DH60" i="7"/>
  <c r="DP60" i="7"/>
  <c r="DX60" i="7"/>
  <c r="EF60" i="7"/>
  <c r="EN60" i="7"/>
  <c r="EV60" i="7"/>
  <c r="FD60" i="7"/>
  <c r="G719" i="6" s="1"/>
  <c r="FL60" i="7"/>
  <c r="G727" i="6" s="1"/>
  <c r="I33" i="7"/>
  <c r="Q33" i="7"/>
  <c r="Y33" i="7"/>
  <c r="AG33" i="7"/>
  <c r="AO33" i="7"/>
  <c r="AW33" i="7"/>
  <c r="BE33" i="7"/>
  <c r="BM33" i="7"/>
  <c r="BU33" i="7"/>
  <c r="CC33" i="7"/>
  <c r="CK33" i="7"/>
  <c r="CS33" i="7"/>
  <c r="DA33" i="7"/>
  <c r="DI33" i="7"/>
  <c r="DQ33" i="7"/>
  <c r="DY33" i="7"/>
  <c r="EG33" i="7"/>
  <c r="EO33" i="7"/>
  <c r="EW33" i="7"/>
  <c r="FE33" i="7"/>
  <c r="J34" i="7"/>
  <c r="R34" i="7"/>
  <c r="R41" i="7" s="1"/>
  <c r="Z34" i="7"/>
  <c r="AH34" i="7"/>
  <c r="AP34" i="7"/>
  <c r="AP41" i="7" s="1"/>
  <c r="AX34" i="7"/>
  <c r="BF34" i="7"/>
  <c r="BN34" i="7"/>
  <c r="BN41" i="7" s="1"/>
  <c r="BV34" i="7"/>
  <c r="CD34" i="7"/>
  <c r="CD41" i="7" s="1"/>
  <c r="CL34" i="7"/>
  <c r="CT34" i="7"/>
  <c r="DB34" i="7"/>
  <c r="DB41" i="7" s="1"/>
  <c r="DJ34" i="7"/>
  <c r="DR34" i="7"/>
  <c r="DZ34" i="7"/>
  <c r="DZ41" i="7" s="1"/>
  <c r="EH34" i="7"/>
  <c r="EP34" i="7"/>
  <c r="EP41" i="7" s="1"/>
  <c r="EX34" i="7"/>
  <c r="FF34" i="7"/>
  <c r="D38" i="7"/>
  <c r="L38" i="7"/>
  <c r="T38" i="7"/>
  <c r="AB38" i="7"/>
  <c r="AJ38" i="7"/>
  <c r="AR38" i="7"/>
  <c r="AZ38" i="7"/>
  <c r="BH38" i="7"/>
  <c r="BP38" i="7"/>
  <c r="BX38" i="7"/>
  <c r="CF38" i="7"/>
  <c r="CN38" i="7"/>
  <c r="CV38" i="7"/>
  <c r="DD38" i="7"/>
  <c r="DL38" i="7"/>
  <c r="DT38" i="7"/>
  <c r="EB38" i="7"/>
  <c r="EJ38" i="7"/>
  <c r="ER38" i="7"/>
  <c r="EZ38" i="7"/>
  <c r="FH38" i="7"/>
  <c r="B537" i="6" s="1"/>
  <c r="H39" i="7"/>
  <c r="P39" i="7"/>
  <c r="X39" i="7"/>
  <c r="AF39" i="7"/>
  <c r="AN39" i="7"/>
  <c r="AV39" i="7"/>
  <c r="BD39" i="7"/>
  <c r="BL39" i="7"/>
  <c r="BT39" i="7"/>
  <c r="CB39" i="7"/>
  <c r="CJ39" i="7"/>
  <c r="CR39" i="7"/>
  <c r="CZ39" i="7"/>
  <c r="DH39" i="7"/>
  <c r="DP39" i="7"/>
  <c r="DX39" i="7"/>
  <c r="EF39" i="7"/>
  <c r="EN39" i="7"/>
  <c r="EV39" i="7"/>
  <c r="FD39" i="7"/>
  <c r="C533" i="6" s="1"/>
  <c r="FL39" i="7"/>
  <c r="C541" i="6" s="1"/>
  <c r="I42" i="7"/>
  <c r="Q42" i="7"/>
  <c r="Y42" i="7"/>
  <c r="AG42" i="7"/>
  <c r="AO42" i="7"/>
  <c r="AW42" i="7"/>
  <c r="BE42" i="7"/>
  <c r="BM42" i="7"/>
  <c r="BU42" i="7"/>
  <c r="CC42" i="7"/>
  <c r="CK42" i="7"/>
  <c r="CS42" i="7"/>
  <c r="DA42" i="7"/>
  <c r="DI42" i="7"/>
  <c r="DQ42" i="7"/>
  <c r="DY42" i="7"/>
  <c r="EG42" i="7"/>
  <c r="EO42" i="7"/>
  <c r="EW42" i="7"/>
  <c r="FE42" i="7"/>
  <c r="F534" i="6" s="1"/>
  <c r="F43" i="7"/>
  <c r="N43" i="7"/>
  <c r="V43" i="7"/>
  <c r="AD43" i="7"/>
  <c r="AL43" i="7"/>
  <c r="AT43" i="7"/>
  <c r="BB43" i="7"/>
  <c r="BJ43" i="7"/>
  <c r="BR43" i="7"/>
  <c r="BZ43" i="7"/>
  <c r="CH43" i="7"/>
  <c r="CP43" i="7"/>
  <c r="CX43" i="7"/>
  <c r="DF43" i="7"/>
  <c r="DN43" i="7"/>
  <c r="DV43" i="7"/>
  <c r="ED43" i="7"/>
  <c r="EL43" i="7"/>
  <c r="ET43" i="7"/>
  <c r="DO16" i="7"/>
  <c r="EM16" i="7"/>
  <c r="AN17" i="7"/>
  <c r="DE42" i="7"/>
  <c r="DV39" i="7"/>
  <c r="ED39" i="7"/>
  <c r="EL39" i="7"/>
  <c r="ET39" i="7"/>
  <c r="FB39" i="7"/>
  <c r="C531" i="6" s="1"/>
  <c r="FJ39" i="7"/>
  <c r="C539" i="6" s="1"/>
  <c r="G42" i="7"/>
  <c r="O42" i="7"/>
  <c r="W42" i="7"/>
  <c r="AE42" i="7"/>
  <c r="AM42" i="7"/>
  <c r="AU42" i="7"/>
  <c r="BC42" i="7"/>
  <c r="BK42" i="7"/>
  <c r="BS42" i="7"/>
  <c r="CA42" i="7"/>
  <c r="CI42" i="7"/>
  <c r="CQ42" i="7"/>
  <c r="CY42" i="7"/>
  <c r="DG42" i="7"/>
  <c r="DO42" i="7"/>
  <c r="DW42" i="7"/>
  <c r="EE42" i="7"/>
  <c r="EM42" i="7"/>
  <c r="EU42" i="7"/>
  <c r="FC42" i="7"/>
  <c r="F532" i="6" s="1"/>
  <c r="FK42" i="7"/>
  <c r="F540" i="6" s="1"/>
  <c r="L43" i="7"/>
  <c r="T43" i="7"/>
  <c r="AB43" i="7"/>
  <c r="AJ43" i="7"/>
  <c r="AR43" i="7"/>
  <c r="AZ43" i="7"/>
  <c r="BH43" i="7"/>
  <c r="BP43" i="7"/>
  <c r="BX43" i="7"/>
  <c r="CF43" i="7"/>
  <c r="CN43" i="7"/>
  <c r="CV43" i="7"/>
  <c r="DD43" i="7"/>
  <c r="DL43" i="7"/>
  <c r="DT43" i="7"/>
  <c r="EB43" i="7"/>
  <c r="EJ43" i="7"/>
  <c r="ER43" i="7"/>
  <c r="EZ43" i="7"/>
  <c r="FH43" i="7"/>
  <c r="G537" i="6" s="1"/>
  <c r="M16" i="7"/>
  <c r="U16" i="7"/>
  <c r="AC16" i="7"/>
  <c r="AK16" i="7"/>
  <c r="AS16" i="7"/>
  <c r="BA16" i="7"/>
  <c r="BI16" i="7"/>
  <c r="BQ16" i="7"/>
  <c r="BY16" i="7"/>
  <c r="CG16" i="7"/>
  <c r="CO16" i="7"/>
  <c r="CW16" i="7"/>
  <c r="DE16" i="7"/>
  <c r="DM16" i="7"/>
  <c r="DU16" i="7"/>
  <c r="EC16" i="7"/>
  <c r="EK16" i="7"/>
  <c r="ES16" i="7"/>
  <c r="FA16" i="7"/>
  <c r="FI16" i="7"/>
  <c r="N17" i="7"/>
  <c r="N24" i="7" s="1"/>
  <c r="V17" i="7"/>
  <c r="AT17" i="7"/>
  <c r="BB17" i="7"/>
  <c r="BJ17" i="7"/>
  <c r="BR17" i="7"/>
  <c r="BZ17" i="7"/>
  <c r="CH17" i="7"/>
  <c r="CP17" i="7"/>
  <c r="CX17" i="7"/>
  <c r="DF17" i="7"/>
  <c r="DN17" i="7"/>
  <c r="DV17" i="7"/>
  <c r="ED17" i="7"/>
  <c r="ED24" i="7" s="1"/>
  <c r="EL17" i="7"/>
  <c r="EL24" i="7" s="1"/>
  <c r="ET17" i="7"/>
  <c r="FB17" i="7"/>
  <c r="FJ17" i="7"/>
  <c r="H21" i="7"/>
  <c r="P21" i="7"/>
  <c r="L22" i="7"/>
  <c r="AJ22" i="7"/>
  <c r="CV22" i="7"/>
  <c r="EZ22" i="7"/>
  <c r="FH22" i="7"/>
  <c r="C351" i="6" s="1"/>
  <c r="BX26" i="7"/>
  <c r="FB43" i="7"/>
  <c r="G531" i="6" s="1"/>
  <c r="FJ43" i="7"/>
  <c r="G539" i="6" s="1"/>
  <c r="G16" i="7"/>
  <c r="O16" i="7"/>
  <c r="W16" i="7"/>
  <c r="AE16" i="7"/>
  <c r="AM16" i="7"/>
  <c r="AU16" i="7"/>
  <c r="BC16" i="7"/>
  <c r="BK16" i="7"/>
  <c r="BS16" i="7"/>
  <c r="CA16" i="7"/>
  <c r="CQ16" i="7"/>
  <c r="CY16" i="7"/>
  <c r="DG16" i="7"/>
  <c r="DW16" i="7"/>
  <c r="EE16" i="7"/>
  <c r="FC16" i="7"/>
  <c r="FK16" i="7"/>
  <c r="H17" i="7"/>
  <c r="H24" i="7" s="1"/>
  <c r="P17" i="7"/>
  <c r="P24" i="7" s="1"/>
  <c r="X17" i="7"/>
  <c r="AF17" i="7"/>
  <c r="AV17" i="7"/>
  <c r="AV24" i="7" s="1"/>
  <c r="BD17" i="7"/>
  <c r="BL17" i="7"/>
  <c r="BT17" i="7"/>
  <c r="CB17" i="7"/>
  <c r="CB24" i="7" s="1"/>
  <c r="CJ17" i="7"/>
  <c r="CJ24" i="7" s="1"/>
  <c r="CR17" i="7"/>
  <c r="FZ3" i="1"/>
  <c r="FZ4" i="1"/>
  <c r="FZ6" i="1"/>
  <c r="FZ7" i="1"/>
  <c r="FZ9" i="1"/>
  <c r="FZ10" i="1"/>
  <c r="FZ11" i="1"/>
  <c r="FZ12" i="1"/>
  <c r="FZ13" i="1"/>
  <c r="FZ14" i="1"/>
  <c r="FZ15" i="1"/>
  <c r="FZ18" i="1"/>
  <c r="FZ19" i="1"/>
  <c r="FZ20" i="1"/>
  <c r="FZ21" i="1"/>
  <c r="FZ22" i="1"/>
  <c r="FZ23" i="1"/>
  <c r="FZ24" i="1"/>
  <c r="FZ26" i="1"/>
  <c r="FZ27" i="1"/>
  <c r="FZ28" i="1"/>
  <c r="FZ29" i="1"/>
  <c r="FZ30" i="1"/>
  <c r="FZ32" i="1"/>
  <c r="FZ33" i="1"/>
  <c r="FZ35" i="1"/>
  <c r="FZ3" i="5"/>
  <c r="FZ4" i="5"/>
  <c r="FZ6" i="5"/>
  <c r="FZ7" i="5"/>
  <c r="FZ8" i="5"/>
  <c r="FZ9" i="5"/>
  <c r="FZ11" i="5"/>
  <c r="FZ12" i="5"/>
  <c r="FZ13" i="5"/>
  <c r="FZ14" i="5"/>
  <c r="FZ15" i="5"/>
  <c r="FZ16" i="5"/>
  <c r="FZ18" i="5"/>
  <c r="FZ20" i="5"/>
  <c r="FZ21" i="5"/>
  <c r="FZ22" i="5"/>
  <c r="FZ23" i="5"/>
  <c r="FZ24" i="5"/>
  <c r="FZ25" i="5"/>
  <c r="FZ26" i="5"/>
  <c r="FZ28" i="5"/>
  <c r="FZ29" i="5"/>
  <c r="FZ30" i="5"/>
  <c r="FZ32" i="5"/>
  <c r="FZ33" i="5"/>
  <c r="FZ34" i="5"/>
  <c r="FZ35" i="5"/>
  <c r="FZ4" i="4"/>
  <c r="FZ6" i="4"/>
  <c r="FZ7" i="4"/>
  <c r="FZ8" i="4"/>
  <c r="FZ9" i="4"/>
  <c r="FZ10" i="4"/>
  <c r="FZ11" i="4"/>
  <c r="FZ13" i="4"/>
  <c r="FZ14" i="4"/>
  <c r="FZ15" i="4"/>
  <c r="FZ16" i="4"/>
  <c r="FZ18" i="4"/>
  <c r="FZ19" i="4"/>
  <c r="FZ20" i="4"/>
  <c r="FZ22" i="4"/>
  <c r="FZ23" i="4"/>
  <c r="FZ24" i="4"/>
  <c r="FZ25" i="4"/>
  <c r="FZ26" i="4"/>
  <c r="FZ27" i="4"/>
  <c r="FZ28" i="4"/>
  <c r="FZ30" i="4"/>
  <c r="FZ32" i="4"/>
  <c r="FZ33" i="4"/>
  <c r="FZ34" i="4"/>
  <c r="FZ35" i="4"/>
  <c r="FZ3" i="2"/>
  <c r="FN16" i="7"/>
  <c r="FZ4" i="2"/>
  <c r="FZ7" i="2"/>
  <c r="FZ8" i="2"/>
  <c r="FZ9" i="2"/>
  <c r="FZ10" i="2"/>
  <c r="FZ11" i="2"/>
  <c r="FZ12" i="2"/>
  <c r="FZ13" i="2"/>
  <c r="FZ15" i="2"/>
  <c r="FZ16" i="2"/>
  <c r="FZ18" i="2"/>
  <c r="FZ19" i="2"/>
  <c r="FZ20" i="2"/>
  <c r="FZ21" i="2"/>
  <c r="FN25" i="7"/>
  <c r="F357" i="6" s="1"/>
  <c r="FZ22" i="2"/>
  <c r="FZ24" i="2"/>
  <c r="FZ25" i="2"/>
  <c r="FZ26" i="2"/>
  <c r="FZ27" i="2"/>
  <c r="FZ28" i="2"/>
  <c r="FZ29" i="2"/>
  <c r="FZ30" i="2"/>
  <c r="FZ33" i="2"/>
  <c r="FZ34" i="2"/>
  <c r="FZ35" i="2"/>
  <c r="BO21" i="7"/>
  <c r="CE21" i="7"/>
  <c r="CU21" i="7"/>
  <c r="DC21" i="7"/>
  <c r="DK21" i="7"/>
  <c r="DS21" i="7"/>
  <c r="EA21" i="7"/>
  <c r="EQ21" i="7"/>
  <c r="EY21" i="7"/>
  <c r="FG21" i="7"/>
  <c r="B350" i="6" s="1"/>
  <c r="G22" i="7"/>
  <c r="O22" i="7"/>
  <c r="W22" i="7"/>
  <c r="AE22" i="7"/>
  <c r="AM22" i="7"/>
  <c r="AU22" i="7"/>
  <c r="BC22" i="7"/>
  <c r="BK22" i="7"/>
  <c r="BS22" i="7"/>
  <c r="CA22" i="7"/>
  <c r="CI22" i="7"/>
  <c r="CQ22" i="7"/>
  <c r="CY22" i="7"/>
  <c r="DG22" i="7"/>
  <c r="DO22" i="7"/>
  <c r="DW22" i="7"/>
  <c r="EE22" i="7"/>
  <c r="EM22" i="7"/>
  <c r="EU22" i="7"/>
  <c r="FC22" i="7"/>
  <c r="C346" i="6" s="1"/>
  <c r="FK22" i="7"/>
  <c r="C354" i="6" s="1"/>
  <c r="H25" i="7"/>
  <c r="P25" i="7"/>
  <c r="X25" i="7"/>
  <c r="AF25" i="7"/>
  <c r="AN25" i="7"/>
  <c r="AV25" i="7"/>
  <c r="BD25" i="7"/>
  <c r="BL25" i="7"/>
  <c r="BT25" i="7"/>
  <c r="CB25" i="7"/>
  <c r="CJ25" i="7"/>
  <c r="CR25" i="7"/>
  <c r="CZ25" i="7"/>
  <c r="DH25" i="7"/>
  <c r="DP25" i="7"/>
  <c r="DX25" i="7"/>
  <c r="EF25" i="7"/>
  <c r="EN25" i="7"/>
  <c r="EV25" i="7"/>
  <c r="FD25" i="7"/>
  <c r="F347" i="6" s="1"/>
  <c r="E26" i="7"/>
  <c r="M26" i="7"/>
  <c r="U26" i="7"/>
  <c r="FN1" i="7"/>
  <c r="FN10" i="7"/>
  <c r="F171" i="6" s="1"/>
  <c r="EC22" i="7"/>
  <c r="BR26" i="7"/>
  <c r="BZ26" i="7"/>
  <c r="CH26" i="7"/>
  <c r="CP26" i="7"/>
  <c r="CX26" i="7"/>
  <c r="DF26" i="7"/>
  <c r="DN26" i="7"/>
  <c r="DV26" i="7"/>
  <c r="ED26" i="7"/>
  <c r="EL26" i="7"/>
  <c r="ET26" i="7"/>
  <c r="FB26" i="7"/>
  <c r="G345" i="6" s="1"/>
  <c r="FN51" i="7"/>
  <c r="FN55" i="7"/>
  <c r="B729" i="6" s="1"/>
  <c r="FN56" i="7"/>
  <c r="C729" i="6" s="1"/>
  <c r="FN60" i="7"/>
  <c r="G729" i="6" s="1"/>
  <c r="EJ22" i="7"/>
  <c r="FA25" i="7"/>
  <c r="F344" i="6" s="1"/>
  <c r="DU21" i="7"/>
  <c r="ES21" i="7"/>
  <c r="FA21" i="7"/>
  <c r="B344" i="6" s="1"/>
  <c r="I22" i="7"/>
  <c r="Q22" i="7"/>
  <c r="Y22" i="7"/>
  <c r="AG22" i="7"/>
  <c r="AO22" i="7"/>
  <c r="AW22" i="7"/>
  <c r="BE22" i="7"/>
  <c r="BM22" i="7"/>
  <c r="BU22" i="7"/>
  <c r="CC22" i="7"/>
  <c r="CK22" i="7"/>
  <c r="CS22" i="7"/>
  <c r="DA22" i="7"/>
  <c r="DI22" i="7"/>
  <c r="DQ22" i="7"/>
  <c r="DY22" i="7"/>
  <c r="EG22" i="7"/>
  <c r="EO22" i="7"/>
  <c r="EW22" i="7"/>
  <c r="FE22" i="7"/>
  <c r="C348" i="6" s="1"/>
  <c r="J25" i="7"/>
  <c r="R25" i="7"/>
  <c r="Z25" i="7"/>
  <c r="AH25" i="7"/>
  <c r="AP25" i="7"/>
  <c r="AX25" i="7"/>
  <c r="BF25" i="7"/>
  <c r="BN25" i="7"/>
  <c r="BV25" i="7"/>
  <c r="CD25" i="7"/>
  <c r="CL25" i="7"/>
  <c r="DB25" i="7"/>
  <c r="DJ25" i="7"/>
  <c r="DR25" i="7"/>
  <c r="DZ25" i="7"/>
  <c r="EH25" i="7"/>
  <c r="EP25" i="7"/>
  <c r="EX25" i="7"/>
  <c r="G26" i="7"/>
  <c r="O26" i="7"/>
  <c r="W26" i="7"/>
  <c r="AE26" i="7"/>
  <c r="AM26" i="7"/>
  <c r="AU26" i="7"/>
  <c r="BK26" i="7"/>
  <c r="BS26" i="7"/>
  <c r="CA26" i="7"/>
  <c r="CI26" i="7"/>
  <c r="CQ26" i="7"/>
  <c r="CY26" i="7"/>
  <c r="DG26" i="7"/>
  <c r="DO26" i="7"/>
  <c r="DW26" i="7"/>
  <c r="EE26" i="7"/>
  <c r="EM26" i="7"/>
  <c r="EU26" i="7"/>
  <c r="FC26" i="7"/>
  <c r="G346" i="6" s="1"/>
  <c r="FK26" i="7"/>
  <c r="G354" i="6" s="1"/>
  <c r="M22" i="7"/>
  <c r="EK22" i="7"/>
  <c r="EJ39" i="7"/>
  <c r="ER39" i="7"/>
  <c r="EZ39" i="7"/>
  <c r="FH39" i="7"/>
  <c r="C537" i="6" s="1"/>
  <c r="E42" i="7"/>
  <c r="M42" i="7"/>
  <c r="U42" i="7"/>
  <c r="AC42" i="7"/>
  <c r="AK42" i="7"/>
  <c r="AS42" i="7"/>
  <c r="BA42" i="7"/>
  <c r="BI42" i="7"/>
  <c r="BQ42" i="7"/>
  <c r="BY42" i="7"/>
  <c r="CG42" i="7"/>
  <c r="CO42" i="7"/>
  <c r="CW42" i="7"/>
  <c r="DM42" i="7"/>
  <c r="DU42" i="7"/>
  <c r="EC42" i="7"/>
  <c r="EK42" i="7"/>
  <c r="ES42" i="7"/>
  <c r="FA42" i="7"/>
  <c r="F530" i="6" s="1"/>
  <c r="FI42" i="7"/>
  <c r="F538" i="6" s="1"/>
  <c r="J43" i="7"/>
  <c r="R43" i="7"/>
  <c r="Z43" i="7"/>
  <c r="AH43" i="7"/>
  <c r="AP43" i="7"/>
  <c r="AX43" i="7"/>
  <c r="BF43" i="7"/>
  <c r="BN43" i="7"/>
  <c r="BV43" i="7"/>
  <c r="CD43" i="7"/>
  <c r="CL43" i="7"/>
  <c r="CT43" i="7"/>
  <c r="DB43" i="7"/>
  <c r="DJ43" i="7"/>
  <c r="DR43" i="7"/>
  <c r="DZ43" i="7"/>
  <c r="EH43" i="7"/>
  <c r="EP43" i="7"/>
  <c r="EX43" i="7"/>
  <c r="FF43" i="7"/>
  <c r="G535" i="6" s="1"/>
  <c r="K16" i="7"/>
  <c r="S16" i="7"/>
  <c r="AA16" i="7"/>
  <c r="AQ16" i="7"/>
  <c r="AY16" i="7"/>
  <c r="BG16" i="7"/>
  <c r="BO16" i="7"/>
  <c r="BW16" i="7"/>
  <c r="CE16" i="7"/>
  <c r="CM16" i="7"/>
  <c r="CU16" i="7"/>
  <c r="DC16" i="7"/>
  <c r="DK16" i="7"/>
  <c r="DS16" i="7"/>
  <c r="EA16" i="7"/>
  <c r="EI16" i="7"/>
  <c r="EQ16" i="7"/>
  <c r="EY16" i="7"/>
  <c r="FG16" i="7"/>
  <c r="D17" i="7"/>
  <c r="D24" i="7" s="1"/>
  <c r="L17" i="7"/>
  <c r="L24" i="7" s="1"/>
  <c r="T17" i="7"/>
  <c r="T24" i="7" s="1"/>
  <c r="AB17" i="7"/>
  <c r="AJ17" i="7"/>
  <c r="AR17" i="7"/>
  <c r="AZ17" i="7"/>
  <c r="BH17" i="7"/>
  <c r="BP17" i="7"/>
  <c r="CF17" i="7"/>
  <c r="CN17" i="7"/>
  <c r="CN24" i="7" s="1"/>
  <c r="CV17" i="7"/>
  <c r="DD17" i="7"/>
  <c r="DL17" i="7"/>
  <c r="DL24" i="7" s="1"/>
  <c r="DT17" i="7"/>
  <c r="ER17" i="7"/>
  <c r="ER24" i="7" s="1"/>
  <c r="EZ17" i="7"/>
  <c r="EZ24" i="7" s="1"/>
  <c r="FH17" i="7"/>
  <c r="FH24" i="7" s="1"/>
  <c r="F21" i="7"/>
  <c r="N21" i="7"/>
  <c r="V21" i="7"/>
  <c r="AL21" i="7"/>
  <c r="AT21" i="7"/>
  <c r="BB21" i="7"/>
  <c r="BJ21" i="7"/>
  <c r="BR21" i="7"/>
  <c r="BZ21" i="7"/>
  <c r="CH21" i="7"/>
  <c r="CP21" i="7"/>
  <c r="DF21" i="7"/>
  <c r="DN21" i="7"/>
  <c r="FB21" i="7"/>
  <c r="B345" i="6" s="1"/>
  <c r="AX22" i="7"/>
  <c r="BF22" i="7"/>
  <c r="CT22" i="7"/>
  <c r="DJ22" i="7"/>
  <c r="DR22" i="7"/>
  <c r="FF22" i="7"/>
  <c r="C349" i="6" s="1"/>
  <c r="AY25" i="7"/>
  <c r="BG25" i="7"/>
  <c r="DC25" i="7"/>
  <c r="EI25" i="7"/>
  <c r="FN11" i="7"/>
  <c r="G171" i="6" s="1"/>
  <c r="AB22" i="7"/>
  <c r="CX21" i="7"/>
  <c r="DV21" i="7"/>
  <c r="ED21" i="7"/>
  <c r="EL21" i="7"/>
  <c r="ET21" i="7"/>
  <c r="FJ21" i="7"/>
  <c r="B353" i="6" s="1"/>
  <c r="J22" i="7"/>
  <c r="R22" i="7"/>
  <c r="Z22" i="7"/>
  <c r="AP22" i="7"/>
  <c r="BN22" i="7"/>
  <c r="BV22" i="7"/>
  <c r="CD22" i="7"/>
  <c r="CL22" i="7"/>
  <c r="DB22" i="7"/>
  <c r="DZ22" i="7"/>
  <c r="EH22" i="7"/>
  <c r="EP22" i="7"/>
  <c r="EX22" i="7"/>
  <c r="C25" i="7"/>
  <c r="K25" i="7"/>
  <c r="S25" i="7"/>
  <c r="AA25" i="7"/>
  <c r="AQ25" i="7"/>
  <c r="BO25" i="7"/>
  <c r="BW25" i="7"/>
  <c r="CM25" i="7"/>
  <c r="CU25" i="7"/>
  <c r="DK25" i="7"/>
  <c r="DS25" i="7"/>
  <c r="EA25" i="7"/>
  <c r="EQ25" i="7"/>
  <c r="EY25" i="7"/>
  <c r="FG25" i="7"/>
  <c r="F350" i="6" s="1"/>
  <c r="H26" i="7"/>
  <c r="P26" i="7"/>
  <c r="X26" i="7"/>
  <c r="AF26" i="7"/>
  <c r="AN26" i="7"/>
  <c r="AV26" i="7"/>
  <c r="BD26" i="7"/>
  <c r="BL26" i="7"/>
  <c r="BT26" i="7"/>
  <c r="CB26" i="7"/>
  <c r="CJ26" i="7"/>
  <c r="CR26" i="7"/>
  <c r="CZ26" i="7"/>
  <c r="DH26" i="7"/>
  <c r="DP26" i="7"/>
  <c r="DX26" i="7"/>
  <c r="EF26" i="7"/>
  <c r="EN26" i="7"/>
  <c r="EV26" i="7"/>
  <c r="FD26" i="7"/>
  <c r="G347" i="6" s="1"/>
  <c r="FL26" i="7"/>
  <c r="G355" i="6" s="1"/>
  <c r="FN33" i="7"/>
  <c r="FN42" i="7"/>
  <c r="F543" i="6" s="1"/>
  <c r="CW17" i="7"/>
  <c r="CW24" i="7" s="1"/>
  <c r="DE17" i="7"/>
  <c r="DM17" i="7"/>
  <c r="DM24" i="7" s="1"/>
  <c r="DU17" i="7"/>
  <c r="EC17" i="7"/>
  <c r="EC24" i="7" s="1"/>
  <c r="EK17" i="7"/>
  <c r="EK24" i="7" s="1"/>
  <c r="ES17" i="7"/>
  <c r="FA17" i="7"/>
  <c r="FI17" i="7"/>
  <c r="FI24" i="7" s="1"/>
  <c r="G21" i="7"/>
  <c r="O21" i="7"/>
  <c r="W21" i="7"/>
  <c r="AE21" i="7"/>
  <c r="AM21" i="7"/>
  <c r="AU21" i="7"/>
  <c r="BC21" i="7"/>
  <c r="BK21" i="7"/>
  <c r="BS21" i="7"/>
  <c r="CA21" i="7"/>
  <c r="CI21" i="7"/>
  <c r="CQ21" i="7"/>
  <c r="CY21" i="7"/>
  <c r="DG21" i="7"/>
  <c r="DO21" i="7"/>
  <c r="DW21" i="7"/>
  <c r="EE21" i="7"/>
  <c r="EM21" i="7"/>
  <c r="EU21" i="7"/>
  <c r="FC21" i="7"/>
  <c r="B346" i="6" s="1"/>
  <c r="FK21" i="7"/>
  <c r="B354" i="6" s="1"/>
  <c r="C22" i="7"/>
  <c r="K22" i="7"/>
  <c r="S22" i="7"/>
  <c r="AA22" i="7"/>
  <c r="AI22" i="7"/>
  <c r="AQ22" i="7"/>
  <c r="AY22" i="7"/>
  <c r="BG22" i="7"/>
  <c r="BO22" i="7"/>
  <c r="BW22" i="7"/>
  <c r="CE22" i="7"/>
  <c r="CM22" i="7"/>
  <c r="CU22" i="7"/>
  <c r="DC22" i="7"/>
  <c r="DK22" i="7"/>
  <c r="DS22" i="7"/>
  <c r="EA22" i="7"/>
  <c r="EI22" i="7"/>
  <c r="EQ22" i="7"/>
  <c r="EY22" i="7"/>
  <c r="FG22" i="7"/>
  <c r="C350" i="6" s="1"/>
  <c r="D25" i="7"/>
  <c r="T25" i="7"/>
  <c r="AR25" i="7"/>
  <c r="AZ25" i="7"/>
  <c r="BH25" i="7"/>
  <c r="BP25" i="7"/>
  <c r="CF25" i="7"/>
  <c r="CN25" i="7"/>
  <c r="CV25" i="7"/>
  <c r="DL25" i="7"/>
  <c r="DT25" i="7"/>
  <c r="EB25" i="7"/>
  <c r="EJ25" i="7"/>
  <c r="ER25" i="7"/>
  <c r="EZ25" i="7"/>
  <c r="FH25" i="7"/>
  <c r="F351" i="6" s="1"/>
  <c r="I26" i="7"/>
  <c r="Q26" i="7"/>
  <c r="AG26" i="7"/>
  <c r="AO26" i="7"/>
  <c r="AW26" i="7"/>
  <c r="BE26" i="7"/>
  <c r="BM26" i="7"/>
  <c r="BU26" i="7"/>
  <c r="CC26" i="7"/>
  <c r="CK26" i="7"/>
  <c r="CS26" i="7"/>
  <c r="DA26" i="7"/>
  <c r="DI26" i="7"/>
  <c r="DQ26" i="7"/>
  <c r="DY26" i="7"/>
  <c r="EG26" i="7"/>
  <c r="EO26" i="7"/>
  <c r="EW26" i="7"/>
  <c r="FE26" i="7"/>
  <c r="G348" i="6" s="1"/>
  <c r="FM26" i="7"/>
  <c r="G356" i="6" s="1"/>
  <c r="FN17" i="7"/>
  <c r="FN21" i="7"/>
  <c r="B357" i="6" s="1"/>
  <c r="FN22" i="7"/>
  <c r="C357" i="6" s="1"/>
  <c r="FN26" i="7"/>
  <c r="G357" i="6" s="1"/>
  <c r="X21" i="7"/>
  <c r="AF21" i="7"/>
  <c r="AN21" i="7"/>
  <c r="AV21" i="7"/>
  <c r="BD21" i="7"/>
  <c r="BL21" i="7"/>
  <c r="BT21" i="7"/>
  <c r="CB21" i="7"/>
  <c r="CJ21" i="7"/>
  <c r="CR21" i="7"/>
  <c r="CZ21" i="7"/>
  <c r="DH21" i="7"/>
  <c r="DP21" i="7"/>
  <c r="DX21" i="7"/>
  <c r="EF21" i="7"/>
  <c r="EN21" i="7"/>
  <c r="EV21" i="7"/>
  <c r="FD21" i="7"/>
  <c r="B347" i="6" s="1"/>
  <c r="FL21" i="7"/>
  <c r="B355" i="6" s="1"/>
  <c r="D22" i="7"/>
  <c r="T22" i="7"/>
  <c r="AR22" i="7"/>
  <c r="AZ22" i="7"/>
  <c r="BH22" i="7"/>
  <c r="BP22" i="7"/>
  <c r="CF22" i="7"/>
  <c r="DD22" i="7"/>
  <c r="DL22" i="7"/>
  <c r="DT22" i="7"/>
  <c r="EB22" i="7"/>
  <c r="ER22" i="7"/>
  <c r="E25" i="7"/>
  <c r="M25" i="7"/>
  <c r="U25" i="7"/>
  <c r="AC25" i="7"/>
  <c r="AK25" i="7"/>
  <c r="AS25" i="7"/>
  <c r="BA25" i="7"/>
  <c r="BI25" i="7"/>
  <c r="BQ25" i="7"/>
  <c r="BY25" i="7"/>
  <c r="CG25" i="7"/>
  <c r="CO25" i="7"/>
  <c r="CW25" i="7"/>
  <c r="DE25" i="7"/>
  <c r="DM25" i="7"/>
  <c r="DU25" i="7"/>
  <c r="EC25" i="7"/>
  <c r="EK25" i="7"/>
  <c r="ES25" i="7"/>
  <c r="FI25" i="7"/>
  <c r="F352" i="6" s="1"/>
  <c r="J26" i="7"/>
  <c r="R26" i="7"/>
  <c r="Z26" i="7"/>
  <c r="AH26" i="7"/>
  <c r="AP26" i="7"/>
  <c r="AX26" i="7"/>
  <c r="BF26" i="7"/>
  <c r="BN26" i="7"/>
  <c r="BV26" i="7"/>
  <c r="CL26" i="7"/>
  <c r="CT26" i="7"/>
  <c r="DB26" i="7"/>
  <c r="DJ26" i="7"/>
  <c r="DR26" i="7"/>
  <c r="DZ26" i="7"/>
  <c r="EH26" i="7"/>
  <c r="EP26" i="7"/>
  <c r="EX26" i="7"/>
  <c r="FF26" i="7"/>
  <c r="G349" i="6" s="1"/>
  <c r="FN2" i="7"/>
  <c r="FN6" i="7"/>
  <c r="B171" i="6" s="1"/>
  <c r="FN7" i="7"/>
  <c r="C171" i="6" s="1"/>
  <c r="BM21" i="7"/>
  <c r="BU21" i="7"/>
  <c r="CC21" i="7"/>
  <c r="CK21" i="7"/>
  <c r="CS21" i="7"/>
  <c r="DA21" i="7"/>
  <c r="DI21" i="7"/>
  <c r="DQ21" i="7"/>
  <c r="DY21" i="7"/>
  <c r="EG21" i="7"/>
  <c r="EO21" i="7"/>
  <c r="EW21" i="7"/>
  <c r="FE21" i="7"/>
  <c r="B348" i="6" s="1"/>
  <c r="FM21" i="7"/>
  <c r="B356" i="6" s="1"/>
  <c r="U22" i="7"/>
  <c r="AC22" i="7"/>
  <c r="AK22" i="7"/>
  <c r="AS22" i="7"/>
  <c r="BI22" i="7"/>
  <c r="CG22" i="7"/>
  <c r="CO22" i="7"/>
  <c r="CW22" i="7"/>
  <c r="DE22" i="7"/>
  <c r="DU22" i="7"/>
  <c r="ES22" i="7"/>
  <c r="FA22" i="7"/>
  <c r="C344" i="6" s="1"/>
  <c r="FI22" i="7"/>
  <c r="C352" i="6" s="1"/>
  <c r="F25" i="7"/>
  <c r="N25" i="7"/>
  <c r="V25" i="7"/>
  <c r="AD25" i="7"/>
  <c r="AL25" i="7"/>
  <c r="AT25" i="7"/>
  <c r="BB25" i="7"/>
  <c r="BJ25" i="7"/>
  <c r="BR25" i="7"/>
  <c r="BZ25" i="7"/>
  <c r="CH25" i="7"/>
  <c r="CP25" i="7"/>
  <c r="CX25" i="7"/>
  <c r="DF25" i="7"/>
  <c r="DN25" i="7"/>
  <c r="DV25" i="7"/>
  <c r="ED25" i="7"/>
  <c r="EL25" i="7"/>
  <c r="ET25" i="7"/>
  <c r="FB25" i="7"/>
  <c r="F345" i="6" s="1"/>
  <c r="FJ25" i="7"/>
  <c r="F353" i="6" s="1"/>
  <c r="C26" i="7"/>
  <c r="K26" i="7"/>
  <c r="S26" i="7"/>
  <c r="AA26" i="7"/>
  <c r="AI26" i="7"/>
  <c r="AQ26" i="7"/>
  <c r="AY26" i="7"/>
  <c r="BG26" i="7"/>
  <c r="BO26" i="7"/>
  <c r="BW26" i="7"/>
  <c r="CE26" i="7"/>
  <c r="CM26" i="7"/>
  <c r="CU26" i="7"/>
  <c r="DC26" i="7"/>
  <c r="DK26" i="7"/>
  <c r="DS26" i="7"/>
  <c r="EA26" i="7"/>
  <c r="EI26" i="7"/>
  <c r="EQ26" i="7"/>
  <c r="EY26" i="7"/>
  <c r="FG26" i="7"/>
  <c r="G350" i="6" s="1"/>
  <c r="FN50" i="7"/>
  <c r="FN59" i="7"/>
  <c r="F729" i="6" s="1"/>
  <c r="CZ17" i="7"/>
  <c r="DH17" i="7"/>
  <c r="DH24" i="7" s="1"/>
  <c r="DP17" i="7"/>
  <c r="DP24" i="7" s="1"/>
  <c r="DX17" i="7"/>
  <c r="EF17" i="7"/>
  <c r="EF24" i="7" s="1"/>
  <c r="EN17" i="7"/>
  <c r="EN24" i="7" s="1"/>
  <c r="EV17" i="7"/>
  <c r="FD17" i="7"/>
  <c r="FL17" i="7"/>
  <c r="J21" i="7"/>
  <c r="R21" i="7"/>
  <c r="Z21" i="7"/>
  <c r="AH21" i="7"/>
  <c r="AP21" i="7"/>
  <c r="AX21" i="7"/>
  <c r="BF21" i="7"/>
  <c r="BN21" i="7"/>
  <c r="BV21" i="7"/>
  <c r="CD21" i="7"/>
  <c r="CL21" i="7"/>
  <c r="CT21" i="7"/>
  <c r="DB21" i="7"/>
  <c r="DJ21" i="7"/>
  <c r="DR21" i="7"/>
  <c r="DZ21" i="7"/>
  <c r="EH21" i="7"/>
  <c r="EP21" i="7"/>
  <c r="EX21" i="7"/>
  <c r="FF21" i="7"/>
  <c r="B349" i="6" s="1"/>
  <c r="F22" i="7"/>
  <c r="N22" i="7"/>
  <c r="V22" i="7"/>
  <c r="AD22" i="7"/>
  <c r="AL22" i="7"/>
  <c r="AT22" i="7"/>
  <c r="BB22" i="7"/>
  <c r="BJ22" i="7"/>
  <c r="BR22" i="7"/>
  <c r="BZ22" i="7"/>
  <c r="CH22" i="7"/>
  <c r="CP22" i="7"/>
  <c r="CX22" i="7"/>
  <c r="DF22" i="7"/>
  <c r="DN22" i="7"/>
  <c r="DV22" i="7"/>
  <c r="ED22" i="7"/>
  <c r="EL22" i="7"/>
  <c r="ET22" i="7"/>
  <c r="FB22" i="7"/>
  <c r="C345" i="6" s="1"/>
  <c r="FJ22" i="7"/>
  <c r="C353" i="6" s="1"/>
  <c r="G25" i="7"/>
  <c r="O25" i="7"/>
  <c r="W25" i="7"/>
  <c r="AE25" i="7"/>
  <c r="AM25" i="7"/>
  <c r="AU25" i="7"/>
  <c r="BC25" i="7"/>
  <c r="BK25" i="7"/>
  <c r="BS25" i="7"/>
  <c r="CA25" i="7"/>
  <c r="CI25" i="7"/>
  <c r="CQ25" i="7"/>
  <c r="CY25" i="7"/>
  <c r="DG25" i="7"/>
  <c r="DO25" i="7"/>
  <c r="DW25" i="7"/>
  <c r="EE25" i="7"/>
  <c r="EM25" i="7"/>
  <c r="EU25" i="7"/>
  <c r="FC25" i="7"/>
  <c r="F346" i="6" s="1"/>
  <c r="FK25" i="7"/>
  <c r="F354" i="6" s="1"/>
  <c r="D26" i="7"/>
  <c r="L26" i="7"/>
  <c r="T26" i="7"/>
  <c r="AB26" i="7"/>
  <c r="AJ26" i="7"/>
  <c r="BH26" i="7"/>
  <c r="BP26" i="7"/>
  <c r="CF26" i="7"/>
  <c r="CN26" i="7"/>
  <c r="CV26" i="7"/>
  <c r="DD26" i="7"/>
  <c r="DL26" i="7"/>
  <c r="EB26" i="7"/>
  <c r="EJ26" i="7"/>
  <c r="ER26" i="7"/>
  <c r="EZ26" i="7"/>
  <c r="FH26" i="7"/>
  <c r="G351" i="6" s="1"/>
  <c r="FN34" i="7"/>
  <c r="FN38" i="7"/>
  <c r="B543" i="6" s="1"/>
  <c r="FN39" i="7"/>
  <c r="C543" i="6" s="1"/>
  <c r="FN43" i="7"/>
  <c r="G543" i="6" s="1"/>
  <c r="F717" i="6"/>
  <c r="B159" i="6"/>
  <c r="C159" i="6"/>
  <c r="G159" i="6"/>
  <c r="A705" i="6"/>
  <c r="A699" i="6"/>
  <c r="A519" i="6"/>
  <c r="A513" i="6"/>
  <c r="A333" i="6"/>
  <c r="A327" i="6"/>
  <c r="A147" i="6"/>
  <c r="A141" i="6"/>
  <c r="G344" i="6"/>
  <c r="FA2" i="2"/>
  <c r="EZ2" i="2"/>
  <c r="EY2" i="2"/>
  <c r="EX2" i="2"/>
  <c r="EW2" i="2"/>
  <c r="EV2" i="2"/>
  <c r="EU2" i="2"/>
  <c r="ET2" i="2"/>
  <c r="ES2" i="2"/>
  <c r="ER2" i="2"/>
  <c r="EQ2" i="2"/>
  <c r="EP2" i="2"/>
  <c r="FA2" i="4"/>
  <c r="EZ2" i="4"/>
  <c r="EY2" i="4"/>
  <c r="EX2" i="4"/>
  <c r="EW2" i="4"/>
  <c r="EV2" i="4"/>
  <c r="EU2" i="4"/>
  <c r="ET2" i="4"/>
  <c r="ES2" i="4"/>
  <c r="ER2" i="4"/>
  <c r="EQ2" i="4"/>
  <c r="EP2" i="4"/>
  <c r="FA2" i="5"/>
  <c r="EZ2" i="5"/>
  <c r="EY2" i="5"/>
  <c r="EX2" i="5"/>
  <c r="EW2" i="5"/>
  <c r="EV2" i="5"/>
  <c r="EU2" i="5"/>
  <c r="ET2" i="5"/>
  <c r="ES2" i="5"/>
  <c r="ER2" i="5"/>
  <c r="EQ2" i="5"/>
  <c r="EP2" i="5"/>
  <c r="G158" i="6"/>
  <c r="F158" i="6"/>
  <c r="FA2" i="1"/>
  <c r="EZ2" i="1"/>
  <c r="EY2" i="1"/>
  <c r="EX2" i="1"/>
  <c r="EW2" i="1"/>
  <c r="EV2" i="1"/>
  <c r="EU2" i="1"/>
  <c r="ET2" i="1"/>
  <c r="ES2" i="1"/>
  <c r="ER2" i="1"/>
  <c r="EQ2" i="1"/>
  <c r="EP2" i="1"/>
  <c r="A321" i="6"/>
  <c r="A315" i="6"/>
  <c r="A507" i="6"/>
  <c r="A501" i="6"/>
  <c r="A693" i="6"/>
  <c r="A687" i="6"/>
  <c r="A135" i="6"/>
  <c r="A129" i="6"/>
  <c r="EO2" i="2"/>
  <c r="EN2" i="2"/>
  <c r="EM2" i="2"/>
  <c r="EL2" i="2"/>
  <c r="EK2" i="2"/>
  <c r="EJ2" i="2"/>
  <c r="EI2" i="2"/>
  <c r="EH2" i="2"/>
  <c r="EG2" i="2"/>
  <c r="EF2" i="2"/>
  <c r="EE2" i="2"/>
  <c r="ED2" i="2"/>
  <c r="EO2" i="4"/>
  <c r="EN2" i="4"/>
  <c r="EM2" i="4"/>
  <c r="EL2" i="4"/>
  <c r="EK2" i="4"/>
  <c r="EJ2" i="4"/>
  <c r="EI2" i="4"/>
  <c r="EH2" i="4"/>
  <c r="EG2" i="4"/>
  <c r="EF2" i="4"/>
  <c r="EE2" i="4"/>
  <c r="ED2" i="4"/>
  <c r="EO2" i="5"/>
  <c r="EN2" i="5"/>
  <c r="EM2" i="5"/>
  <c r="EL2" i="5"/>
  <c r="EK2" i="5"/>
  <c r="EJ2" i="5"/>
  <c r="EI2" i="5"/>
  <c r="EH2" i="5"/>
  <c r="EG2" i="5"/>
  <c r="EF2" i="5"/>
  <c r="EE2" i="5"/>
  <c r="ED2" i="5"/>
  <c r="EO2" i="1"/>
  <c r="EN2" i="1"/>
  <c r="EM2" i="1"/>
  <c r="EL2" i="1"/>
  <c r="EK2" i="1"/>
  <c r="EJ2" i="1"/>
  <c r="EI2" i="1"/>
  <c r="EH2" i="1"/>
  <c r="EG2" i="1"/>
  <c r="EF2" i="1"/>
  <c r="EE2" i="1"/>
  <c r="ED2" i="1"/>
  <c r="AH58" i="7" l="1"/>
  <c r="BL24" i="7"/>
  <c r="DN24" i="7"/>
  <c r="BB24" i="7"/>
  <c r="AN24" i="7"/>
  <c r="EZ58" i="7"/>
  <c r="CN58" i="7"/>
  <c r="AB58" i="7"/>
  <c r="EE24" i="7"/>
  <c r="BS24" i="7"/>
  <c r="G24" i="7"/>
  <c r="BG58" i="7"/>
  <c r="EP58" i="7"/>
  <c r="CD58" i="7"/>
  <c r="R58" i="7"/>
  <c r="CO24" i="7"/>
  <c r="AC24" i="7"/>
  <c r="EE41" i="7"/>
  <c r="BS41" i="7"/>
  <c r="G41" i="7"/>
  <c r="EL41" i="7"/>
  <c r="BZ41" i="7"/>
  <c r="N41" i="7"/>
  <c r="DP58" i="7"/>
  <c r="BD58" i="7"/>
  <c r="EP24" i="7"/>
  <c r="CD24" i="7"/>
  <c r="R24" i="7"/>
  <c r="DD41" i="7"/>
  <c r="AR41" i="7"/>
  <c r="ET58" i="7"/>
  <c r="CH58" i="7"/>
  <c r="V58" i="7"/>
  <c r="FH9" i="7"/>
  <c r="CV9" i="7"/>
  <c r="AJ9" i="7"/>
  <c r="DE41" i="7"/>
  <c r="CQ58" i="7"/>
  <c r="FG9" i="7"/>
  <c r="CU9" i="7"/>
  <c r="AI9" i="7"/>
  <c r="AC41" i="7"/>
  <c r="BK58" i="7"/>
  <c r="FE9" i="7"/>
  <c r="EH9" i="7"/>
  <c r="BV9" i="7"/>
  <c r="J9" i="7"/>
  <c r="CK9" i="7"/>
  <c r="EI24" i="7"/>
  <c r="BW24" i="7"/>
  <c r="K24" i="7"/>
  <c r="EN9" i="7"/>
  <c r="BT9" i="7"/>
  <c r="H9" i="7"/>
  <c r="CP9" i="7"/>
  <c r="AD9" i="7"/>
  <c r="FA9" i="7"/>
  <c r="BQ9" i="7"/>
  <c r="FI58" i="7"/>
  <c r="AK58" i="7"/>
  <c r="FM24" i="7"/>
  <c r="DA24" i="7"/>
  <c r="AO24" i="7"/>
  <c r="FG41" i="7"/>
  <c r="CU41" i="7"/>
  <c r="AA41" i="7"/>
  <c r="FA58" i="7"/>
  <c r="AE9" i="7"/>
  <c r="FM9" i="7"/>
  <c r="EU9" i="7"/>
  <c r="BC9" i="7"/>
  <c r="FD24" i="7"/>
  <c r="BH24" i="7"/>
  <c r="EV24" i="7"/>
  <c r="FN9" i="7"/>
  <c r="DE24" i="7"/>
  <c r="DT24" i="7"/>
  <c r="AZ24" i="7"/>
  <c r="BD24" i="7"/>
  <c r="DF24" i="7"/>
  <c r="AT24" i="7"/>
  <c r="DR41" i="7"/>
  <c r="BF41" i="7"/>
  <c r="ER58" i="7"/>
  <c r="CF58" i="7"/>
  <c r="T58" i="7"/>
  <c r="DW24" i="7"/>
  <c r="BK24" i="7"/>
  <c r="DK58" i="7"/>
  <c r="AY58" i="7"/>
  <c r="FL41" i="7"/>
  <c r="CZ41" i="7"/>
  <c r="AN41" i="7"/>
  <c r="EH58" i="7"/>
  <c r="BV58" i="7"/>
  <c r="J58" i="7"/>
  <c r="CG24" i="7"/>
  <c r="U24" i="7"/>
  <c r="DW41" i="7"/>
  <c r="BK41" i="7"/>
  <c r="FE58" i="7"/>
  <c r="CS58" i="7"/>
  <c r="AG58" i="7"/>
  <c r="ED41" i="7"/>
  <c r="BR41" i="7"/>
  <c r="F41" i="7"/>
  <c r="DH58" i="7"/>
  <c r="AV58" i="7"/>
  <c r="EH24" i="7"/>
  <c r="BV24" i="7"/>
  <c r="J24" i="7"/>
  <c r="FH41" i="7"/>
  <c r="CV41" i="7"/>
  <c r="AJ41" i="7"/>
  <c r="EL58" i="7"/>
  <c r="BZ58" i="7"/>
  <c r="N58" i="7"/>
  <c r="EZ9" i="7"/>
  <c r="CN9" i="7"/>
  <c r="AB9" i="7"/>
  <c r="CG41" i="7"/>
  <c r="CA58" i="7"/>
  <c r="EY9" i="7"/>
  <c r="CM9" i="7"/>
  <c r="AA9" i="7"/>
  <c r="B41" i="7"/>
  <c r="ES41" i="7"/>
  <c r="E41" i="7"/>
  <c r="AM58" i="7"/>
  <c r="CS9" i="7"/>
  <c r="DZ9" i="7"/>
  <c r="BN9" i="7"/>
  <c r="BU9" i="7"/>
  <c r="EA24" i="7"/>
  <c r="BO24" i="7"/>
  <c r="C24" i="7"/>
  <c r="EF9" i="7"/>
  <c r="BL9" i="7"/>
  <c r="ET9" i="7"/>
  <c r="CH9" i="7"/>
  <c r="V9" i="7"/>
  <c r="ES9" i="7"/>
  <c r="BA9" i="7"/>
  <c r="EC58" i="7"/>
  <c r="FE24" i="7"/>
  <c r="CS24" i="7"/>
  <c r="AG24" i="7"/>
  <c r="EY41" i="7"/>
  <c r="CM41" i="7"/>
  <c r="S41" i="7"/>
  <c r="DM58" i="7"/>
  <c r="G9" i="7"/>
  <c r="CG9" i="7"/>
  <c r="CY9" i="7"/>
  <c r="DP9" i="7"/>
  <c r="W9" i="7"/>
  <c r="CF24" i="7"/>
  <c r="AR24" i="7"/>
  <c r="FJ24" i="7"/>
  <c r="CX24" i="7"/>
  <c r="V24" i="7"/>
  <c r="DJ41" i="7"/>
  <c r="AX41" i="7"/>
  <c r="DO24" i="7"/>
  <c r="BC24" i="7"/>
  <c r="AL24" i="7"/>
  <c r="FD41" i="7"/>
  <c r="CR41" i="7"/>
  <c r="AF41" i="7"/>
  <c r="DZ58" i="7"/>
  <c r="BN58" i="7"/>
  <c r="M24" i="7"/>
  <c r="DO41" i="7"/>
  <c r="BC41" i="7"/>
  <c r="EW58" i="7"/>
  <c r="CK58" i="7"/>
  <c r="Y58" i="7"/>
  <c r="DV41" i="7"/>
  <c r="BJ41" i="7"/>
  <c r="DZ24" i="7"/>
  <c r="BN24" i="7"/>
  <c r="EZ41" i="7"/>
  <c r="CN41" i="7"/>
  <c r="AB41" i="7"/>
  <c r="ED58" i="7"/>
  <c r="BR58" i="7"/>
  <c r="F58" i="7"/>
  <c r="BY41" i="7"/>
  <c r="BC58" i="7"/>
  <c r="DU41" i="7"/>
  <c r="O58" i="7"/>
  <c r="AW9" i="7"/>
  <c r="DR9" i="7"/>
  <c r="BF9" i="7"/>
  <c r="EE58" i="7"/>
  <c r="BM9" i="7"/>
  <c r="DS24" i="7"/>
  <c r="BG24" i="7"/>
  <c r="DX9" i="7"/>
  <c r="EL9" i="7"/>
  <c r="BZ9" i="7"/>
  <c r="N9" i="7"/>
  <c r="EK9" i="7"/>
  <c r="AK9" i="7"/>
  <c r="CG58" i="7"/>
  <c r="EW24" i="7"/>
  <c r="CK24" i="7"/>
  <c r="Y24" i="7"/>
  <c r="EQ41" i="7"/>
  <c r="CE41" i="7"/>
  <c r="K41" i="7"/>
  <c r="CO58" i="7"/>
  <c r="CQ9" i="7"/>
  <c r="FA24" i="7"/>
  <c r="AJ24" i="7"/>
  <c r="FN58" i="7"/>
  <c r="CP24" i="7"/>
  <c r="EB58" i="7"/>
  <c r="D58" i="7"/>
  <c r="AD24" i="7"/>
  <c r="DR58" i="7"/>
  <c r="BF58" i="7"/>
  <c r="DG41" i="7"/>
  <c r="AU41" i="7"/>
  <c r="DN41" i="7"/>
  <c r="BB41" i="7"/>
  <c r="FD58" i="7"/>
  <c r="CR58" i="7"/>
  <c r="AF58" i="7"/>
  <c r="DR24" i="7"/>
  <c r="BF24" i="7"/>
  <c r="ER41" i="7"/>
  <c r="CF41" i="7"/>
  <c r="T41" i="7"/>
  <c r="DV58" i="7"/>
  <c r="BJ58" i="7"/>
  <c r="AK41" i="7"/>
  <c r="AE58" i="7"/>
  <c r="DA9" i="7"/>
  <c r="EI9" i="7"/>
  <c r="CW41" i="7"/>
  <c r="DJ9" i="7"/>
  <c r="AX9" i="7"/>
  <c r="DG58" i="7"/>
  <c r="AO9" i="7"/>
  <c r="DK24" i="7"/>
  <c r="AY24" i="7"/>
  <c r="AV9" i="7"/>
  <c r="ED9" i="7"/>
  <c r="BR9" i="7"/>
  <c r="F9" i="7"/>
  <c r="DW9" i="7"/>
  <c r="U58" i="7"/>
  <c r="CW58" i="7"/>
  <c r="EO24" i="7"/>
  <c r="CC24" i="7"/>
  <c r="Q24" i="7"/>
  <c r="EI41" i="7"/>
  <c r="BW41" i="7"/>
  <c r="C41" i="7"/>
  <c r="BI58" i="7"/>
  <c r="BS9" i="7"/>
  <c r="FN24" i="7"/>
  <c r="DD24" i="7"/>
  <c r="AF24" i="7"/>
  <c r="FB24" i="7"/>
  <c r="BP58" i="7"/>
  <c r="DX24" i="7"/>
  <c r="ES24" i="7"/>
  <c r="CV24" i="7"/>
  <c r="AB24" i="7"/>
  <c r="CR24" i="7"/>
  <c r="X24" i="7"/>
  <c r="ET24" i="7"/>
  <c r="CH24" i="7"/>
  <c r="FF41" i="7"/>
  <c r="CT41" i="7"/>
  <c r="AH41" i="7"/>
  <c r="DT58" i="7"/>
  <c r="BH58" i="7"/>
  <c r="FK24" i="7"/>
  <c r="E354" i="6" s="1"/>
  <c r="CY24" i="7"/>
  <c r="AM24" i="7"/>
  <c r="EY58" i="7"/>
  <c r="CM58" i="7"/>
  <c r="AA58" i="7"/>
  <c r="EN41" i="7"/>
  <c r="CB41" i="7"/>
  <c r="P41" i="7"/>
  <c r="DJ58" i="7"/>
  <c r="AX58" i="7"/>
  <c r="BI24" i="7"/>
  <c r="FK41" i="7"/>
  <c r="CY41" i="7"/>
  <c r="AM41" i="7"/>
  <c r="EG58" i="7"/>
  <c r="BU58" i="7"/>
  <c r="I58" i="7"/>
  <c r="DF41" i="7"/>
  <c r="AT41" i="7"/>
  <c r="EV58" i="7"/>
  <c r="CJ58" i="7"/>
  <c r="X58" i="7"/>
  <c r="DJ24" i="7"/>
  <c r="AX24" i="7"/>
  <c r="EJ41" i="7"/>
  <c r="BX41" i="7"/>
  <c r="L41" i="7"/>
  <c r="DN58" i="7"/>
  <c r="BB58" i="7"/>
  <c r="U41" i="7"/>
  <c r="G58" i="7"/>
  <c r="EA9" i="7"/>
  <c r="BO9" i="7"/>
  <c r="C9" i="7"/>
  <c r="BQ41" i="7"/>
  <c r="I9" i="7"/>
  <c r="DB9" i="7"/>
  <c r="AP9" i="7"/>
  <c r="EC41" i="7"/>
  <c r="CI58" i="7"/>
  <c r="EW9" i="7"/>
  <c r="Q9" i="7"/>
  <c r="DC24" i="7"/>
  <c r="AQ24" i="7"/>
  <c r="CZ9" i="7"/>
  <c r="AN9" i="7"/>
  <c r="BY58" i="7"/>
  <c r="DV9" i="7"/>
  <c r="BJ9" i="7"/>
  <c r="DU9" i="7"/>
  <c r="U9" i="7"/>
  <c r="DM9" i="7"/>
  <c r="B24" i="7"/>
  <c r="EK58" i="7"/>
  <c r="AS58" i="7"/>
  <c r="FK58" i="7"/>
  <c r="E726" i="6" s="1"/>
  <c r="EG24" i="7"/>
  <c r="BU24" i="7"/>
  <c r="I24" i="7"/>
  <c r="EA41" i="7"/>
  <c r="BO41" i="7"/>
  <c r="M58" i="7"/>
  <c r="EE9" i="7"/>
  <c r="AM9" i="7"/>
  <c r="B9" i="7"/>
  <c r="FC9" i="7"/>
  <c r="E160" i="6" s="1"/>
  <c r="BZ24" i="7"/>
  <c r="EX41" i="7"/>
  <c r="CL41" i="7"/>
  <c r="Z41" i="7"/>
  <c r="FC24" i="7"/>
  <c r="CQ24" i="7"/>
  <c r="AE24" i="7"/>
  <c r="EQ58" i="7"/>
  <c r="CE58" i="7"/>
  <c r="S58" i="7"/>
  <c r="EF41" i="7"/>
  <c r="BT41" i="7"/>
  <c r="H41" i="7"/>
  <c r="DB58" i="7"/>
  <c r="AP58" i="7"/>
  <c r="DY58" i="7"/>
  <c r="BM58" i="7"/>
  <c r="DB24" i="7"/>
  <c r="AP24" i="7"/>
  <c r="EB41" i="7"/>
  <c r="BP41" i="7"/>
  <c r="D41" i="7"/>
  <c r="M41" i="7"/>
  <c r="BS58" i="7"/>
  <c r="BK9" i="7"/>
  <c r="FG24" i="7"/>
  <c r="CU24" i="7"/>
  <c r="AI24" i="7"/>
  <c r="FL9" i="7"/>
  <c r="CR9" i="7"/>
  <c r="M9" i="7"/>
  <c r="BY9" i="7"/>
  <c r="DE58" i="7"/>
  <c r="AC58" i="7"/>
  <c r="BQ58" i="7"/>
  <c r="DY24" i="7"/>
  <c r="BM24" i="7"/>
  <c r="DS41" i="7"/>
  <c r="BG41" i="7"/>
  <c r="O9" i="7"/>
  <c r="EM9" i="7"/>
  <c r="BR24" i="7"/>
  <c r="CT58" i="7"/>
  <c r="AU58" i="7"/>
  <c r="EY24" i="7"/>
  <c r="FD9" i="7"/>
  <c r="E161" i="6" s="1"/>
  <c r="FM58" i="7"/>
  <c r="E728" i="6" s="1"/>
  <c r="DQ24" i="7"/>
  <c r="BE24" i="7"/>
  <c r="DK41" i="7"/>
  <c r="AY41" i="7"/>
  <c r="EB24" i="7"/>
  <c r="FF58" i="7"/>
  <c r="AS24" i="7"/>
  <c r="CT24" i="7"/>
  <c r="FN41" i="7"/>
  <c r="FL24" i="7"/>
  <c r="CZ24" i="7"/>
  <c r="DU24" i="7"/>
  <c r="BP24" i="7"/>
  <c r="BT24" i="7"/>
  <c r="DV24" i="7"/>
  <c r="BJ24" i="7"/>
  <c r="EH41" i="7"/>
  <c r="BV41" i="7"/>
  <c r="J41" i="7"/>
  <c r="EM24" i="7"/>
  <c r="CA24" i="7"/>
  <c r="O24" i="7"/>
  <c r="BO58" i="7"/>
  <c r="DP41" i="7"/>
  <c r="BD41" i="7"/>
  <c r="EX58" i="7"/>
  <c r="CL58" i="7"/>
  <c r="Z58" i="7"/>
  <c r="AK24" i="7"/>
  <c r="EM41" i="7"/>
  <c r="CA41" i="7"/>
  <c r="O41" i="7"/>
  <c r="DI58" i="7"/>
  <c r="AW58" i="7"/>
  <c r="ET41" i="7"/>
  <c r="CH41" i="7"/>
  <c r="V41" i="7"/>
  <c r="DX58" i="7"/>
  <c r="BL58" i="7"/>
  <c r="EX24" i="7"/>
  <c r="CL24" i="7"/>
  <c r="Z24" i="7"/>
  <c r="DL41" i="7"/>
  <c r="AZ41" i="7"/>
  <c r="FB58" i="7"/>
  <c r="CP58" i="7"/>
  <c r="AD58" i="7"/>
  <c r="EK41" i="7"/>
  <c r="DO58" i="7"/>
  <c r="DC9" i="7"/>
  <c r="AQ9" i="7"/>
  <c r="AS41" i="7"/>
  <c r="CY58" i="7"/>
  <c r="EP9" i="7"/>
  <c r="CD9" i="7"/>
  <c r="R9" i="7"/>
  <c r="W58" i="7"/>
  <c r="DI9" i="7"/>
  <c r="EQ24" i="7"/>
  <c r="CE24" i="7"/>
  <c r="S24" i="7"/>
  <c r="EV9" i="7"/>
  <c r="CB9" i="7"/>
  <c r="P9" i="7"/>
  <c r="AQ41" i="7"/>
  <c r="BX24" i="7"/>
  <c r="FJ9" i="7"/>
  <c r="CX9" i="7"/>
  <c r="AL9" i="7"/>
  <c r="FI9" i="7"/>
  <c r="CO9" i="7"/>
  <c r="AS9" i="7"/>
  <c r="FI41" i="7"/>
  <c r="DU58" i="7"/>
  <c r="DI24" i="7"/>
  <c r="AW24" i="7"/>
  <c r="DC41" i="7"/>
  <c r="AI41" i="7"/>
  <c r="F24" i="7"/>
  <c r="AU9" i="7"/>
  <c r="FK9" i="7"/>
  <c r="E168" i="6" s="1"/>
  <c r="CA9" i="7"/>
  <c r="E165" i="6"/>
  <c r="E164" i="6"/>
  <c r="FI12" i="7"/>
  <c r="H166" i="6" s="1"/>
  <c r="FM12" i="7"/>
  <c r="H170" i="6" s="1"/>
  <c r="G170" i="6"/>
  <c r="FJ12" i="7"/>
  <c r="H167" i="6" s="1"/>
  <c r="G167" i="6"/>
  <c r="E170" i="6"/>
  <c r="B168" i="6"/>
  <c r="FL12" i="7"/>
  <c r="H169" i="6" s="1"/>
  <c r="E171" i="6"/>
  <c r="FE12" i="7"/>
  <c r="H162" i="6" s="1"/>
  <c r="FL44" i="7"/>
  <c r="H541" i="6" s="1"/>
  <c r="E724" i="6"/>
  <c r="FH61" i="7"/>
  <c r="H723" i="6" s="1"/>
  <c r="E349" i="6"/>
  <c r="FF44" i="7"/>
  <c r="H535" i="6" s="1"/>
  <c r="E535" i="6"/>
  <c r="E723" i="6"/>
  <c r="E542" i="6"/>
  <c r="FM61" i="7"/>
  <c r="H728" i="6" s="1"/>
  <c r="FM27" i="7"/>
  <c r="H356" i="6" s="1"/>
  <c r="FJ61" i="7"/>
  <c r="H725" i="6" s="1"/>
  <c r="E538" i="6"/>
  <c r="E351" i="6"/>
  <c r="E543" i="6"/>
  <c r="E355" i="6"/>
  <c r="FL27" i="7"/>
  <c r="H355" i="6" s="1"/>
  <c r="FN61" i="7"/>
  <c r="H729" i="6" s="1"/>
  <c r="FM44" i="7"/>
  <c r="H542" i="6" s="1"/>
  <c r="E347" i="6"/>
  <c r="FH44" i="7"/>
  <c r="H537" i="6" s="1"/>
  <c r="E356" i="6"/>
  <c r="E534" i="6"/>
  <c r="FF61" i="7"/>
  <c r="H721" i="6" s="1"/>
  <c r="FI27" i="7"/>
  <c r="H352" i="6" s="1"/>
  <c r="E722" i="6"/>
  <c r="FI44" i="7"/>
  <c r="H538" i="6" s="1"/>
  <c r="E727" i="6"/>
  <c r="FN44" i="7"/>
  <c r="H543" i="6" s="1"/>
  <c r="E536" i="6"/>
  <c r="E346" i="6"/>
  <c r="FH27" i="7"/>
  <c r="H351" i="6" s="1"/>
  <c r="E540" i="6"/>
  <c r="E719" i="6"/>
  <c r="FE27" i="7"/>
  <c r="H348" i="6" s="1"/>
  <c r="FF12" i="7"/>
  <c r="H163" i="6" s="1"/>
  <c r="E718" i="6"/>
  <c r="FD12" i="7"/>
  <c r="H161" i="6" s="1"/>
  <c r="FD27" i="7"/>
  <c r="H347" i="6" s="1"/>
  <c r="FD44" i="7"/>
  <c r="H533" i="6" s="1"/>
  <c r="E532" i="6"/>
  <c r="FI61" i="7"/>
  <c r="H724" i="6" s="1"/>
  <c r="E163" i="6"/>
  <c r="FK12" i="7"/>
  <c r="H168" i="6" s="1"/>
  <c r="E348" i="6"/>
  <c r="E537" i="6"/>
  <c r="FK44" i="7"/>
  <c r="H540" i="6" s="1"/>
  <c r="E721" i="6"/>
  <c r="FL61" i="7"/>
  <c r="H727" i="6" s="1"/>
  <c r="E539" i="6"/>
  <c r="FF27" i="7"/>
  <c r="H349" i="6" s="1"/>
  <c r="FC12" i="7"/>
  <c r="H160" i="6" s="1"/>
  <c r="FG27" i="7"/>
  <c r="H350" i="6" s="1"/>
  <c r="FC27" i="7"/>
  <c r="H346" i="6" s="1"/>
  <c r="FC44" i="7"/>
  <c r="H532" i="6" s="1"/>
  <c r="FD61" i="7"/>
  <c r="H719" i="6" s="1"/>
  <c r="E162" i="6"/>
  <c r="FG61" i="7"/>
  <c r="H722" i="6" s="1"/>
  <c r="E167" i="6"/>
  <c r="E166" i="6"/>
  <c r="FH12" i="7"/>
  <c r="H165" i="6" s="1"/>
  <c r="FK27" i="7"/>
  <c r="H354" i="6" s="1"/>
  <c r="FJ27" i="7"/>
  <c r="H353" i="6" s="1"/>
  <c r="FK61" i="7"/>
  <c r="H726" i="6" s="1"/>
  <c r="FG44" i="7"/>
  <c r="H536" i="6" s="1"/>
  <c r="E725" i="6"/>
  <c r="FG12" i="7"/>
  <c r="H164" i="6" s="1"/>
  <c r="E357" i="6"/>
  <c r="E352" i="6"/>
  <c r="FN12" i="7"/>
  <c r="H171" i="6" s="1"/>
  <c r="E353" i="6"/>
  <c r="E541" i="6"/>
  <c r="FJ44" i="7"/>
  <c r="H539" i="6" s="1"/>
  <c r="FC61" i="7"/>
  <c r="H718" i="6" s="1"/>
  <c r="E350" i="6"/>
  <c r="E729" i="6"/>
  <c r="FN27" i="7"/>
  <c r="H357" i="6" s="1"/>
  <c r="E533" i="6"/>
  <c r="FE61" i="7"/>
  <c r="H720" i="6" s="1"/>
  <c r="E720" i="6"/>
  <c r="FE44" i="7"/>
  <c r="H534" i="6" s="1"/>
  <c r="E169" i="6"/>
  <c r="E716" i="6"/>
  <c r="E344" i="6"/>
  <c r="FA61" i="7"/>
  <c r="H716" i="6" s="1"/>
  <c r="F529" i="6"/>
  <c r="F156" i="6"/>
  <c r="F343" i="6"/>
  <c r="E530" i="6"/>
  <c r="F155" i="6"/>
  <c r="B712" i="6"/>
  <c r="C712" i="6"/>
  <c r="G712" i="6"/>
  <c r="B529" i="6"/>
  <c r="C529" i="6"/>
  <c r="F525" i="6"/>
  <c r="G529" i="6"/>
  <c r="B338" i="6"/>
  <c r="C338" i="6"/>
  <c r="F334" i="6"/>
  <c r="F342" i="6"/>
  <c r="G338" i="6"/>
  <c r="FB61" i="7"/>
  <c r="H717" i="6" s="1"/>
  <c r="E158" i="6"/>
  <c r="FA12" i="7"/>
  <c r="H158" i="6" s="1"/>
  <c r="E717" i="6"/>
  <c r="FA44" i="7"/>
  <c r="H530" i="6" s="1"/>
  <c r="B149" i="6"/>
  <c r="B157" i="6"/>
  <c r="C149" i="6"/>
  <c r="C157" i="6"/>
  <c r="F153" i="6"/>
  <c r="G149" i="6"/>
  <c r="G157" i="6"/>
  <c r="B710" i="6"/>
  <c r="C710" i="6"/>
  <c r="F706" i="6"/>
  <c r="F714" i="6"/>
  <c r="G710" i="6"/>
  <c r="B527" i="6"/>
  <c r="C527" i="6"/>
  <c r="F523" i="6"/>
  <c r="G527" i="6"/>
  <c r="B336" i="6"/>
  <c r="C336" i="6"/>
  <c r="F340" i="6"/>
  <c r="G336" i="6"/>
  <c r="B150" i="6"/>
  <c r="C150" i="6"/>
  <c r="F154" i="6"/>
  <c r="G150" i="6"/>
  <c r="B711" i="6"/>
  <c r="C711" i="6"/>
  <c r="F707" i="6"/>
  <c r="F715" i="6"/>
  <c r="G711" i="6"/>
  <c r="C520" i="6"/>
  <c r="C528" i="6"/>
  <c r="G520" i="6"/>
  <c r="G528" i="6"/>
  <c r="B337" i="6"/>
  <c r="C337" i="6"/>
  <c r="F341" i="6"/>
  <c r="G337" i="6"/>
  <c r="F708" i="6"/>
  <c r="B152" i="6"/>
  <c r="C152" i="6"/>
  <c r="F148" i="6"/>
  <c r="G152" i="6"/>
  <c r="B713" i="6"/>
  <c r="C713" i="6"/>
  <c r="F709" i="6"/>
  <c r="G713" i="6"/>
  <c r="B522" i="6"/>
  <c r="C522" i="6"/>
  <c r="F526" i="6"/>
  <c r="G522" i="6"/>
  <c r="B339" i="6"/>
  <c r="C339" i="6"/>
  <c r="F335" i="6"/>
  <c r="G339" i="6"/>
  <c r="E531" i="6"/>
  <c r="B153" i="6"/>
  <c r="C153" i="6"/>
  <c r="F149" i="6"/>
  <c r="F157" i="6"/>
  <c r="G153" i="6"/>
  <c r="C706" i="6"/>
  <c r="C714" i="6"/>
  <c r="F710" i="6"/>
  <c r="G706" i="6"/>
  <c r="G714" i="6"/>
  <c r="B523" i="6"/>
  <c r="C523" i="6"/>
  <c r="F527" i="6"/>
  <c r="G523" i="6"/>
  <c r="FA27" i="7"/>
  <c r="H344" i="6" s="1"/>
  <c r="B340" i="6"/>
  <c r="C340" i="6"/>
  <c r="F336" i="6"/>
  <c r="G340" i="6"/>
  <c r="E159" i="6"/>
  <c r="E345" i="6"/>
  <c r="C151" i="6"/>
  <c r="B521" i="6"/>
  <c r="C521" i="6"/>
  <c r="G521" i="6"/>
  <c r="B154" i="6"/>
  <c r="C154" i="6"/>
  <c r="F150" i="6"/>
  <c r="G154" i="6"/>
  <c r="B707" i="6"/>
  <c r="B715" i="6"/>
  <c r="C707" i="6"/>
  <c r="C715" i="6"/>
  <c r="F711" i="6"/>
  <c r="G707" i="6"/>
  <c r="G715" i="6"/>
  <c r="B524" i="6"/>
  <c r="C524" i="6"/>
  <c r="F520" i="6"/>
  <c r="F528" i="6"/>
  <c r="G524" i="6"/>
  <c r="B341" i="6"/>
  <c r="C341" i="6"/>
  <c r="F337" i="6"/>
  <c r="G341" i="6"/>
  <c r="C155" i="6"/>
  <c r="F151" i="6"/>
  <c r="G155" i="6"/>
  <c r="B708" i="6"/>
  <c r="C708" i="6"/>
  <c r="F712" i="6"/>
  <c r="G708" i="6"/>
  <c r="B525" i="6"/>
  <c r="C525" i="6"/>
  <c r="F521" i="6"/>
  <c r="G525" i="6"/>
  <c r="B342" i="6"/>
  <c r="C334" i="6"/>
  <c r="C342" i="6"/>
  <c r="G334" i="6"/>
  <c r="G342" i="6"/>
  <c r="FB12" i="7"/>
  <c r="H159" i="6" s="1"/>
  <c r="B151" i="6"/>
  <c r="G151" i="6"/>
  <c r="B155" i="6"/>
  <c r="C148" i="6"/>
  <c r="C156" i="6"/>
  <c r="G148" i="6"/>
  <c r="G156" i="6"/>
  <c r="B709" i="6"/>
  <c r="C709" i="6"/>
  <c r="F713" i="6"/>
  <c r="G709" i="6"/>
  <c r="B526" i="6"/>
  <c r="C526" i="6"/>
  <c r="F522" i="6"/>
  <c r="G526" i="6"/>
  <c r="B335" i="6"/>
  <c r="B343" i="6"/>
  <c r="C335" i="6"/>
  <c r="C343" i="6"/>
  <c r="F339" i="6"/>
  <c r="G335" i="6"/>
  <c r="G343" i="6"/>
  <c r="FB27" i="7"/>
  <c r="H345" i="6" s="1"/>
  <c r="FB44" i="7"/>
  <c r="H531" i="6" s="1"/>
  <c r="F137" i="6"/>
  <c r="F145" i="6"/>
  <c r="G141" i="6"/>
  <c r="B694" i="6"/>
  <c r="B702" i="6"/>
  <c r="C694" i="6"/>
  <c r="C702" i="6"/>
  <c r="F698" i="6"/>
  <c r="G694" i="6"/>
  <c r="G702" i="6"/>
  <c r="B511" i="6"/>
  <c r="C511" i="6"/>
  <c r="F332" i="6"/>
  <c r="C141" i="6"/>
  <c r="F333" i="6"/>
  <c r="G143" i="6"/>
  <c r="B141" i="6"/>
  <c r="B142" i="6"/>
  <c r="C142" i="6"/>
  <c r="G142" i="6"/>
  <c r="B703" i="6"/>
  <c r="C703" i="6"/>
  <c r="F699" i="6"/>
  <c r="G703" i="6"/>
  <c r="B512" i="6"/>
  <c r="C512" i="6"/>
  <c r="F508" i="6"/>
  <c r="F516" i="6"/>
  <c r="G512" i="6"/>
  <c r="B329" i="6"/>
  <c r="C329" i="6"/>
  <c r="F325" i="6"/>
  <c r="G329" i="6"/>
  <c r="B704" i="6"/>
  <c r="C704" i="6"/>
  <c r="G704" i="6"/>
  <c r="F510" i="6"/>
  <c r="F518" i="6"/>
  <c r="G331" i="6"/>
  <c r="G332" i="6"/>
  <c r="F703" i="6"/>
  <c r="B516" i="6"/>
  <c r="C516" i="6"/>
  <c r="G516" i="6"/>
  <c r="F329" i="6"/>
  <c r="G333" i="6"/>
  <c r="C700" i="6"/>
  <c r="F704" i="6"/>
  <c r="F330" i="6"/>
  <c r="B518" i="6"/>
  <c r="C518" i="6"/>
  <c r="F331" i="6"/>
  <c r="B143" i="6"/>
  <c r="C143" i="6"/>
  <c r="F139" i="6"/>
  <c r="B696" i="6"/>
  <c r="C696" i="6"/>
  <c r="F700" i="6"/>
  <c r="G696" i="6"/>
  <c r="B513" i="6"/>
  <c r="C513" i="6"/>
  <c r="B147" i="6"/>
  <c r="C136" i="6"/>
  <c r="C144" i="6"/>
  <c r="G136" i="6"/>
  <c r="G144" i="6"/>
  <c r="B697" i="6"/>
  <c r="C697" i="6"/>
  <c r="F701" i="6"/>
  <c r="G697" i="6"/>
  <c r="B514" i="6"/>
  <c r="C514" i="6"/>
  <c r="G514" i="6"/>
  <c r="B137" i="6"/>
  <c r="B145" i="6"/>
  <c r="C137" i="6"/>
  <c r="C145" i="6"/>
  <c r="F141" i="6"/>
  <c r="G137" i="6"/>
  <c r="G145" i="6"/>
  <c r="B698" i="6"/>
  <c r="C698" i="6"/>
  <c r="F694" i="6"/>
  <c r="F702" i="6"/>
  <c r="G698" i="6"/>
  <c r="B515" i="6"/>
  <c r="C515" i="6"/>
  <c r="F511" i="6"/>
  <c r="F138" i="6"/>
  <c r="B695" i="6"/>
  <c r="B138" i="6"/>
  <c r="C146" i="6"/>
  <c r="F142" i="6"/>
  <c r="G138" i="6"/>
  <c r="G146" i="6"/>
  <c r="B699" i="6"/>
  <c r="C699" i="6"/>
  <c r="F695" i="6"/>
  <c r="G699" i="6"/>
  <c r="B508" i="6"/>
  <c r="C508" i="6"/>
  <c r="G508" i="6"/>
  <c r="B325" i="6"/>
  <c r="B519" i="6"/>
  <c r="C138" i="6"/>
  <c r="B139" i="6"/>
  <c r="C139" i="6"/>
  <c r="F143" i="6"/>
  <c r="G139" i="6"/>
  <c r="B700" i="6"/>
  <c r="F696" i="6"/>
  <c r="G700" i="6"/>
  <c r="B509" i="6"/>
  <c r="B517" i="6"/>
  <c r="C509" i="6"/>
  <c r="C517" i="6"/>
  <c r="F146" i="6"/>
  <c r="C695" i="6"/>
  <c r="G695" i="6"/>
  <c r="B146" i="6"/>
  <c r="B140" i="6"/>
  <c r="C140" i="6"/>
  <c r="F136" i="6"/>
  <c r="F144" i="6"/>
  <c r="G140" i="6"/>
  <c r="B701" i="6"/>
  <c r="C701" i="6"/>
  <c r="F697" i="6"/>
  <c r="G701" i="6"/>
  <c r="B510" i="6"/>
  <c r="C510" i="6"/>
  <c r="F509" i="6"/>
  <c r="F517" i="6"/>
  <c r="G513" i="6"/>
  <c r="C322" i="6"/>
  <c r="C330" i="6"/>
  <c r="G322" i="6"/>
  <c r="G330" i="6"/>
  <c r="C147" i="6"/>
  <c r="G147" i="6"/>
  <c r="B323" i="6"/>
  <c r="B331" i="6"/>
  <c r="C323" i="6"/>
  <c r="C331" i="6"/>
  <c r="F327" i="6"/>
  <c r="G323" i="6"/>
  <c r="B705" i="6"/>
  <c r="C705" i="6"/>
  <c r="G705" i="6"/>
  <c r="G515" i="6"/>
  <c r="B324" i="6"/>
  <c r="B332" i="6"/>
  <c r="C324" i="6"/>
  <c r="C332" i="6"/>
  <c r="F328" i="6"/>
  <c r="G324" i="6"/>
  <c r="C519" i="6"/>
  <c r="G519" i="6"/>
  <c r="C325" i="6"/>
  <c r="G325" i="6"/>
  <c r="C333" i="6"/>
  <c r="F513" i="6"/>
  <c r="G509" i="6"/>
  <c r="G517" i="6"/>
  <c r="B326" i="6"/>
  <c r="C326" i="6"/>
  <c r="F322" i="6"/>
  <c r="G326" i="6"/>
  <c r="B333" i="6"/>
  <c r="F514" i="6"/>
  <c r="G510" i="6"/>
  <c r="G518" i="6"/>
  <c r="B327" i="6"/>
  <c r="C327" i="6"/>
  <c r="F323" i="6"/>
  <c r="G327" i="6"/>
  <c r="F705" i="6"/>
  <c r="F515" i="6"/>
  <c r="G511" i="6"/>
  <c r="B328" i="6"/>
  <c r="C328" i="6"/>
  <c r="F324" i="6"/>
  <c r="G328" i="6"/>
  <c r="F519" i="6"/>
  <c r="F147" i="6"/>
  <c r="F693" i="6"/>
  <c r="F507" i="6"/>
  <c r="C693" i="6"/>
  <c r="C135" i="6"/>
  <c r="G135" i="6"/>
  <c r="C321" i="6"/>
  <c r="G321" i="6"/>
  <c r="G507" i="6"/>
  <c r="G693" i="6"/>
  <c r="F321" i="6"/>
  <c r="C507" i="6"/>
  <c r="F135" i="6"/>
  <c r="DW2" i="2"/>
  <c r="DV2" i="2"/>
  <c r="DU2" i="2"/>
  <c r="DT2" i="2"/>
  <c r="DS2" i="2"/>
  <c r="DR2" i="2"/>
  <c r="DW2" i="4"/>
  <c r="DV2" i="4"/>
  <c r="DU2" i="4"/>
  <c r="DT2" i="4"/>
  <c r="DS2" i="4"/>
  <c r="DR2" i="4"/>
  <c r="DW2" i="5"/>
  <c r="DV2" i="5"/>
  <c r="DU2" i="5"/>
  <c r="DT2" i="5"/>
  <c r="DS2" i="5"/>
  <c r="DR2" i="5"/>
  <c r="DW2" i="1"/>
  <c r="DV2" i="1"/>
  <c r="DU2" i="1"/>
  <c r="DT2" i="1"/>
  <c r="DS2" i="1"/>
  <c r="DR2" i="1"/>
  <c r="EY61" i="7" l="1"/>
  <c r="H714" i="6" s="1"/>
  <c r="E529" i="6"/>
  <c r="EZ44" i="7"/>
  <c r="H529" i="6" s="1"/>
  <c r="ES27" i="7"/>
  <c r="H336" i="6" s="1"/>
  <c r="ER12" i="7"/>
  <c r="H149" i="6" s="1"/>
  <c r="EX12" i="7"/>
  <c r="H155" i="6" s="1"/>
  <c r="ET27" i="7"/>
  <c r="H337" i="6" s="1"/>
  <c r="EQ44" i="7"/>
  <c r="H520" i="6" s="1"/>
  <c r="ES12" i="7"/>
  <c r="H150" i="6" s="1"/>
  <c r="E149" i="6"/>
  <c r="E151" i="6"/>
  <c r="EV27" i="7"/>
  <c r="H339" i="6" s="1"/>
  <c r="ET12" i="7"/>
  <c r="H151" i="6" s="1"/>
  <c r="E713" i="6"/>
  <c r="E338" i="6"/>
  <c r="E711" i="6"/>
  <c r="EW61" i="7"/>
  <c r="H712" i="6" s="1"/>
  <c r="E527" i="6"/>
  <c r="E157" i="6"/>
  <c r="EV12" i="7"/>
  <c r="H153" i="6" s="1"/>
  <c r="E707" i="6"/>
  <c r="EX27" i="7"/>
  <c r="H341" i="6" s="1"/>
  <c r="EW12" i="7"/>
  <c r="H154" i="6" s="1"/>
  <c r="E521" i="6"/>
  <c r="E340" i="6"/>
  <c r="E153" i="6"/>
  <c r="E522" i="6"/>
  <c r="ER61" i="7"/>
  <c r="H707" i="6" s="1"/>
  <c r="E712" i="6"/>
  <c r="E343" i="6"/>
  <c r="ES44" i="7"/>
  <c r="H522" i="6" s="1"/>
  <c r="E524" i="6"/>
  <c r="EU61" i="7"/>
  <c r="H710" i="6" s="1"/>
  <c r="E710" i="6"/>
  <c r="E335" i="6"/>
  <c r="EZ27" i="7"/>
  <c r="H343" i="6" s="1"/>
  <c r="EQ27" i="7"/>
  <c r="H334" i="6" s="1"/>
  <c r="EU12" i="7"/>
  <c r="H152" i="6" s="1"/>
  <c r="F152" i="6"/>
  <c r="EU27" i="7"/>
  <c r="H338" i="6" s="1"/>
  <c r="F338" i="6"/>
  <c r="E155" i="6"/>
  <c r="E341" i="6"/>
  <c r="EY44" i="7"/>
  <c r="H528" i="6" s="1"/>
  <c r="E154" i="6"/>
  <c r="EY27" i="7"/>
  <c r="H342" i="6" s="1"/>
  <c r="E339" i="6"/>
  <c r="EW44" i="7"/>
  <c r="H526" i="6" s="1"/>
  <c r="EV44" i="7"/>
  <c r="H525" i="6" s="1"/>
  <c r="EZ61" i="7"/>
  <c r="H715" i="6" s="1"/>
  <c r="ER27" i="7"/>
  <c r="H335" i="6" s="1"/>
  <c r="EU44" i="7"/>
  <c r="H524" i="6" s="1"/>
  <c r="F524" i="6"/>
  <c r="E715" i="6"/>
  <c r="ES61" i="7"/>
  <c r="H708" i="6" s="1"/>
  <c r="E156" i="6"/>
  <c r="B156" i="6"/>
  <c r="E708" i="6"/>
  <c r="EV61" i="7"/>
  <c r="H711" i="6" s="1"/>
  <c r="E714" i="6"/>
  <c r="B714" i="6"/>
  <c r="E152" i="6"/>
  <c r="E336" i="6"/>
  <c r="E709" i="6"/>
  <c r="E148" i="6"/>
  <c r="B148" i="6"/>
  <c r="E334" i="6"/>
  <c r="B334" i="6"/>
  <c r="E525" i="6"/>
  <c r="E523" i="6"/>
  <c r="E706" i="6"/>
  <c r="B706" i="6"/>
  <c r="EY12" i="7"/>
  <c r="H156" i="6" s="1"/>
  <c r="EW27" i="7"/>
  <c r="H340" i="6" s="1"/>
  <c r="EX61" i="7"/>
  <c r="H713" i="6" s="1"/>
  <c r="E342" i="6"/>
  <c r="EX44" i="7"/>
  <c r="H527" i="6" s="1"/>
  <c r="EQ12" i="7"/>
  <c r="H148" i="6" s="1"/>
  <c r="E528" i="6"/>
  <c r="B528" i="6"/>
  <c r="ET44" i="7"/>
  <c r="H523" i="6" s="1"/>
  <c r="E526" i="6"/>
  <c r="ER44" i="7"/>
  <c r="H521" i="6" s="1"/>
  <c r="EZ12" i="7"/>
  <c r="H157" i="6" s="1"/>
  <c r="ET61" i="7"/>
  <c r="H709" i="6" s="1"/>
  <c r="E337" i="6"/>
  <c r="E520" i="6"/>
  <c r="B520" i="6"/>
  <c r="E150" i="6"/>
  <c r="EQ61" i="7"/>
  <c r="H706" i="6" s="1"/>
  <c r="EO27" i="7"/>
  <c r="H332" i="6" s="1"/>
  <c r="EM27" i="7"/>
  <c r="H330" i="6" s="1"/>
  <c r="E141" i="6"/>
  <c r="E702" i="6"/>
  <c r="EN27" i="7"/>
  <c r="H331" i="6" s="1"/>
  <c r="E516" i="6"/>
  <c r="E511" i="6"/>
  <c r="EE12" i="7"/>
  <c r="H136" i="6" s="1"/>
  <c r="EI61" i="7"/>
  <c r="H698" i="6" s="1"/>
  <c r="EK12" i="7"/>
  <c r="H142" i="6" s="1"/>
  <c r="EN12" i="7"/>
  <c r="H145" i="6" s="1"/>
  <c r="E324" i="6"/>
  <c r="EP27" i="7"/>
  <c r="H333" i="6" s="1"/>
  <c r="E699" i="6"/>
  <c r="EJ12" i="7"/>
  <c r="H141" i="6" s="1"/>
  <c r="EF27" i="7"/>
  <c r="H323" i="6" s="1"/>
  <c r="EM12" i="7"/>
  <c r="H144" i="6" s="1"/>
  <c r="EN61" i="7"/>
  <c r="H703" i="6" s="1"/>
  <c r="E696" i="6"/>
  <c r="E512" i="6"/>
  <c r="E694" i="6"/>
  <c r="E138" i="6"/>
  <c r="E701" i="6"/>
  <c r="EP44" i="7"/>
  <c r="H519" i="6" s="1"/>
  <c r="E703" i="6"/>
  <c r="E326" i="6"/>
  <c r="EO61" i="7"/>
  <c r="H704" i="6" s="1"/>
  <c r="E328" i="6"/>
  <c r="E325" i="6"/>
  <c r="E700" i="6"/>
  <c r="E513" i="6"/>
  <c r="E329" i="6"/>
  <c r="EM44" i="7"/>
  <c r="H516" i="6" s="1"/>
  <c r="EL27" i="7"/>
  <c r="H329" i="6" s="1"/>
  <c r="EN44" i="7"/>
  <c r="H517" i="6" s="1"/>
  <c r="E704" i="6"/>
  <c r="E145" i="6"/>
  <c r="E518" i="6"/>
  <c r="E142" i="6"/>
  <c r="E332" i="6"/>
  <c r="E509" i="6"/>
  <c r="E137" i="6"/>
  <c r="EP61" i="7"/>
  <c r="H705" i="6" s="1"/>
  <c r="E510" i="6"/>
  <c r="EL12" i="7"/>
  <c r="H143" i="6" s="1"/>
  <c r="EP12" i="7"/>
  <c r="H147" i="6" s="1"/>
  <c r="E508" i="6"/>
  <c r="EF61" i="7"/>
  <c r="H695" i="6" s="1"/>
  <c r="EE44" i="7"/>
  <c r="H508" i="6" s="1"/>
  <c r="EI12" i="7"/>
  <c r="H140" i="6" s="1"/>
  <c r="F140" i="6"/>
  <c r="EH27" i="7"/>
  <c r="H325" i="6" s="1"/>
  <c r="EK44" i="7"/>
  <c r="H514" i="6" s="1"/>
  <c r="E144" i="6"/>
  <c r="B144" i="6"/>
  <c r="EJ61" i="7"/>
  <c r="H699" i="6" s="1"/>
  <c r="E143" i="6"/>
  <c r="E139" i="6"/>
  <c r="E333" i="6"/>
  <c r="E331" i="6"/>
  <c r="EI27" i="7"/>
  <c r="H326" i="6" s="1"/>
  <c r="F326" i="6"/>
  <c r="EG61" i="7"/>
  <c r="H696" i="6" s="1"/>
  <c r="E146" i="6"/>
  <c r="E698" i="6"/>
  <c r="E697" i="6"/>
  <c r="E136" i="6"/>
  <c r="B136" i="6"/>
  <c r="EG12" i="7"/>
  <c r="H138" i="6" s="1"/>
  <c r="EF12" i="7"/>
  <c r="H137" i="6" s="1"/>
  <c r="E322" i="6"/>
  <c r="B322" i="6"/>
  <c r="EF44" i="7"/>
  <c r="H509" i="6" s="1"/>
  <c r="E705" i="6"/>
  <c r="E323" i="6"/>
  <c r="E517" i="6"/>
  <c r="EI44" i="7"/>
  <c r="H512" i="6" s="1"/>
  <c r="F512" i="6"/>
  <c r="E515" i="6"/>
  <c r="EM61" i="7"/>
  <c r="H702" i="6" s="1"/>
  <c r="E514" i="6"/>
  <c r="EL61" i="7"/>
  <c r="H701" i="6" s="1"/>
  <c r="E147" i="6"/>
  <c r="EG27" i="7"/>
  <c r="H324" i="6" s="1"/>
  <c r="EE27" i="7"/>
  <c r="H322" i="6" s="1"/>
  <c r="EJ27" i="7"/>
  <c r="H327" i="6" s="1"/>
  <c r="E695" i="6"/>
  <c r="EH44" i="7"/>
  <c r="H511" i="6" s="1"/>
  <c r="EE61" i="7"/>
  <c r="H694" i="6" s="1"/>
  <c r="EO44" i="7"/>
  <c r="H518" i="6" s="1"/>
  <c r="EK27" i="7"/>
  <c r="H328" i="6" s="1"/>
  <c r="EH61" i="7"/>
  <c r="H697" i="6" s="1"/>
  <c r="E327" i="6"/>
  <c r="E519" i="6"/>
  <c r="E330" i="6"/>
  <c r="B330" i="6"/>
  <c r="E140" i="6"/>
  <c r="EO12" i="7"/>
  <c r="H146" i="6" s="1"/>
  <c r="EJ44" i="7"/>
  <c r="H513" i="6" s="1"/>
  <c r="EL44" i="7"/>
  <c r="H515" i="6" s="1"/>
  <c r="EG44" i="7"/>
  <c r="H510" i="6" s="1"/>
  <c r="EK61" i="7"/>
  <c r="H700" i="6" s="1"/>
  <c r="EH12" i="7"/>
  <c r="H139" i="6" s="1"/>
  <c r="ED61" i="7"/>
  <c r="H693" i="6" s="1"/>
  <c r="ED27" i="7"/>
  <c r="H321" i="6" s="1"/>
  <c r="E135" i="6"/>
  <c r="B135" i="6"/>
  <c r="ED12" i="7"/>
  <c r="H135" i="6" s="1"/>
  <c r="E693" i="6"/>
  <c r="B693" i="6"/>
  <c r="E507" i="6"/>
  <c r="B507" i="6"/>
  <c r="ED44" i="7"/>
  <c r="H507" i="6" s="1"/>
  <c r="E321" i="6"/>
  <c r="B321" i="6"/>
  <c r="A681" i="6"/>
  <c r="A675" i="6"/>
  <c r="A495" i="6"/>
  <c r="A489" i="6"/>
  <c r="A309" i="6"/>
  <c r="A303" i="6"/>
  <c r="A123" i="6"/>
  <c r="A117" i="6"/>
  <c r="G134" i="6"/>
  <c r="C134" i="6"/>
  <c r="B134" i="6"/>
  <c r="EC2" i="1"/>
  <c r="EB2" i="1"/>
  <c r="EA2" i="1"/>
  <c r="DZ2" i="1"/>
  <c r="DY2" i="1"/>
  <c r="DX2" i="1"/>
  <c r="G320" i="6"/>
  <c r="F320" i="6"/>
  <c r="C320" i="6"/>
  <c r="B320" i="6"/>
  <c r="EC2" i="2"/>
  <c r="EB2" i="2"/>
  <c r="EA2" i="2"/>
  <c r="DZ2" i="2"/>
  <c r="DY2" i="2"/>
  <c r="DX2" i="2"/>
  <c r="G506" i="6"/>
  <c r="F506" i="6"/>
  <c r="C506" i="6"/>
  <c r="B506" i="6"/>
  <c r="EC2" i="4"/>
  <c r="EB2" i="4"/>
  <c r="EA2" i="4"/>
  <c r="DZ2" i="4"/>
  <c r="DY2" i="4"/>
  <c r="DX2" i="4"/>
  <c r="G692" i="6"/>
  <c r="F692" i="6"/>
  <c r="C692" i="6"/>
  <c r="B692" i="6"/>
  <c r="EC2" i="5"/>
  <c r="EB2" i="5"/>
  <c r="EA2" i="5"/>
  <c r="DZ2" i="5"/>
  <c r="DY2" i="5"/>
  <c r="DX2" i="5"/>
  <c r="EC61" i="7" l="1"/>
  <c r="H692" i="6" s="1"/>
  <c r="EC44" i="7"/>
  <c r="H506" i="6" s="1"/>
  <c r="B125" i="6"/>
  <c r="F688" i="6"/>
  <c r="G690" i="6"/>
  <c r="B691" i="6"/>
  <c r="C691" i="6"/>
  <c r="G687" i="6"/>
  <c r="B503" i="6"/>
  <c r="C503" i="6"/>
  <c r="F505" i="6"/>
  <c r="B315" i="6"/>
  <c r="C315" i="6"/>
  <c r="G319" i="6"/>
  <c r="G502" i="6"/>
  <c r="EC27" i="7"/>
  <c r="H320" i="6" s="1"/>
  <c r="B318" i="6"/>
  <c r="C318" i="6"/>
  <c r="E692" i="6"/>
  <c r="F310" i="6"/>
  <c r="G128" i="6"/>
  <c r="F690" i="6"/>
  <c r="G504" i="6"/>
  <c r="B499" i="6"/>
  <c r="C500" i="6"/>
  <c r="F317" i="6"/>
  <c r="F129" i="6"/>
  <c r="G131" i="6"/>
  <c r="E320" i="6"/>
  <c r="F130" i="6"/>
  <c r="G132" i="6"/>
  <c r="F682" i="6"/>
  <c r="G500" i="6"/>
  <c r="B124" i="6"/>
  <c r="C126" i="6"/>
  <c r="G496" i="6"/>
  <c r="E134" i="6"/>
  <c r="B130" i="6"/>
  <c r="C130" i="6"/>
  <c r="F132" i="6"/>
  <c r="G498" i="6"/>
  <c r="C125" i="6"/>
  <c r="B682" i="6"/>
  <c r="C684" i="6"/>
  <c r="F497" i="6"/>
  <c r="B319" i="6"/>
  <c r="C319" i="6"/>
  <c r="G313" i="6"/>
  <c r="B131" i="6"/>
  <c r="C131" i="6"/>
  <c r="F133" i="6"/>
  <c r="G124" i="6"/>
  <c r="B690" i="6"/>
  <c r="C690" i="6"/>
  <c r="E506" i="6"/>
  <c r="C502" i="6"/>
  <c r="F504" i="6"/>
  <c r="F316" i="6"/>
  <c r="G318" i="6"/>
  <c r="G130" i="6"/>
  <c r="G126" i="6"/>
  <c r="C314" i="6"/>
  <c r="F499" i="6"/>
  <c r="F498" i="6"/>
  <c r="B314" i="6"/>
  <c r="G688" i="6"/>
  <c r="C504" i="6"/>
  <c r="B316" i="6"/>
  <c r="C316" i="6"/>
  <c r="F318" i="6"/>
  <c r="C497" i="6"/>
  <c r="F125" i="6"/>
  <c r="C496" i="6"/>
  <c r="F496" i="6"/>
  <c r="C128" i="6"/>
  <c r="C312" i="6"/>
  <c r="B498" i="6"/>
  <c r="G127" i="6"/>
  <c r="B684" i="6"/>
  <c r="C498" i="6"/>
  <c r="G689" i="6"/>
  <c r="C505" i="6"/>
  <c r="G501" i="6"/>
  <c r="B317" i="6"/>
  <c r="C317" i="6"/>
  <c r="F319" i="6"/>
  <c r="B129" i="6"/>
  <c r="C129" i="6"/>
  <c r="F131" i="6"/>
  <c r="G133" i="6"/>
  <c r="G499" i="6"/>
  <c r="G125" i="6"/>
  <c r="B128" i="6"/>
  <c r="B312" i="6"/>
  <c r="B500" i="6"/>
  <c r="B126" i="6"/>
  <c r="G683" i="6"/>
  <c r="B687" i="6"/>
  <c r="C687" i="6"/>
  <c r="G691" i="6"/>
  <c r="G503" i="6"/>
  <c r="G315" i="6"/>
  <c r="G312" i="6"/>
  <c r="G682" i="6"/>
  <c r="C127" i="6"/>
  <c r="F685" i="6"/>
  <c r="G497" i="6"/>
  <c r="G314" i="6"/>
  <c r="F313" i="6"/>
  <c r="G685" i="6"/>
  <c r="F312" i="6"/>
  <c r="F311" i="6"/>
  <c r="F124" i="6"/>
  <c r="F502" i="6"/>
  <c r="G316" i="6"/>
  <c r="C132" i="6"/>
  <c r="EC12" i="7"/>
  <c r="H134" i="6" s="1"/>
  <c r="F134" i="6"/>
  <c r="C686" i="6"/>
  <c r="G311" i="6"/>
  <c r="C685" i="6"/>
  <c r="F127" i="6"/>
  <c r="C683" i="6"/>
  <c r="C311" i="6"/>
  <c r="F683" i="6"/>
  <c r="C310" i="6"/>
  <c r="C682" i="6"/>
  <c r="C688" i="6"/>
  <c r="B689" i="6"/>
  <c r="C689" i="6"/>
  <c r="F691" i="6"/>
  <c r="B501" i="6"/>
  <c r="C501" i="6"/>
  <c r="F503" i="6"/>
  <c r="G505" i="6"/>
  <c r="G317" i="6"/>
  <c r="C133" i="6"/>
  <c r="G129" i="6"/>
  <c r="B686" i="6"/>
  <c r="G310" i="6"/>
  <c r="C313" i="6"/>
  <c r="B683" i="6"/>
  <c r="G686" i="6"/>
  <c r="C499" i="6"/>
  <c r="B311" i="6"/>
  <c r="G684" i="6"/>
  <c r="C124" i="6"/>
  <c r="F123" i="6"/>
  <c r="B123" i="6"/>
  <c r="C123" i="6"/>
  <c r="G123" i="6"/>
  <c r="F681" i="6"/>
  <c r="F495" i="6"/>
  <c r="F309" i="6"/>
  <c r="B681" i="6"/>
  <c r="C681" i="6"/>
  <c r="G681" i="6"/>
  <c r="B495" i="6"/>
  <c r="C495" i="6"/>
  <c r="G495" i="6"/>
  <c r="B309" i="6"/>
  <c r="C309" i="6"/>
  <c r="G309" i="6"/>
  <c r="A669" i="6"/>
  <c r="A663" i="6"/>
  <c r="A483" i="6"/>
  <c r="A477" i="6"/>
  <c r="A297" i="6"/>
  <c r="A291" i="6"/>
  <c r="A111" i="6"/>
  <c r="A105" i="6"/>
  <c r="E318" i="6" l="1"/>
  <c r="E691" i="6"/>
  <c r="E130" i="6"/>
  <c r="E319" i="6"/>
  <c r="EA61" i="7"/>
  <c r="H690" i="6" s="1"/>
  <c r="E125" i="6"/>
  <c r="E317" i="6"/>
  <c r="E312" i="6"/>
  <c r="E316" i="6"/>
  <c r="E315" i="6"/>
  <c r="EB12" i="7"/>
  <c r="H133" i="6" s="1"/>
  <c r="DT44" i="7"/>
  <c r="H497" i="6" s="1"/>
  <c r="DS61" i="7"/>
  <c r="H682" i="6" s="1"/>
  <c r="EB61" i="7"/>
  <c r="H691" i="6" s="1"/>
  <c r="DU44" i="7"/>
  <c r="H498" i="6" s="1"/>
  <c r="DZ12" i="7"/>
  <c r="H131" i="6" s="1"/>
  <c r="E314" i="6"/>
  <c r="E503" i="6"/>
  <c r="DY12" i="7"/>
  <c r="H130" i="6" s="1"/>
  <c r="E499" i="6"/>
  <c r="E129" i="6"/>
  <c r="E124" i="6"/>
  <c r="DS12" i="7"/>
  <c r="H124" i="6" s="1"/>
  <c r="EA12" i="7"/>
  <c r="H132" i="6" s="1"/>
  <c r="E684" i="6"/>
  <c r="DY27" i="7"/>
  <c r="H316" i="6" s="1"/>
  <c r="DV44" i="7"/>
  <c r="H499" i="6" s="1"/>
  <c r="DT12" i="7"/>
  <c r="H125" i="6" s="1"/>
  <c r="DX12" i="7"/>
  <c r="H129" i="6" s="1"/>
  <c r="DZ27" i="7"/>
  <c r="H317" i="6" s="1"/>
  <c r="E131" i="6"/>
  <c r="E687" i="6"/>
  <c r="DW44" i="7"/>
  <c r="H500" i="6" s="1"/>
  <c r="F500" i="6"/>
  <c r="DT27" i="7"/>
  <c r="H311" i="6" s="1"/>
  <c r="DX44" i="7"/>
  <c r="H501" i="6" s="1"/>
  <c r="F501" i="6"/>
  <c r="DW12" i="7"/>
  <c r="H128" i="6" s="1"/>
  <c r="F128" i="6"/>
  <c r="E500" i="6"/>
  <c r="DU12" i="7"/>
  <c r="H126" i="6" s="1"/>
  <c r="F126" i="6"/>
  <c r="E501" i="6"/>
  <c r="DY61" i="7"/>
  <c r="H688" i="6" s="1"/>
  <c r="DV12" i="7"/>
  <c r="H127" i="6" s="1"/>
  <c r="E688" i="6"/>
  <c r="B688" i="6"/>
  <c r="EB44" i="7"/>
  <c r="H505" i="6" s="1"/>
  <c r="E686" i="6"/>
  <c r="DT61" i="7"/>
  <c r="H683" i="6" s="1"/>
  <c r="E682" i="6"/>
  <c r="E504" i="6"/>
  <c r="B504" i="6"/>
  <c r="E496" i="6"/>
  <c r="B496" i="6"/>
  <c r="E685" i="6"/>
  <c r="B685" i="6"/>
  <c r="DZ61" i="7"/>
  <c r="H689" i="6" s="1"/>
  <c r="F689" i="6"/>
  <c r="E497" i="6"/>
  <c r="B497" i="6"/>
  <c r="DX61" i="7"/>
  <c r="H687" i="6" s="1"/>
  <c r="F687" i="6"/>
  <c r="DW27" i="7"/>
  <c r="H314" i="6" s="1"/>
  <c r="F314" i="6"/>
  <c r="DV27" i="7"/>
  <c r="H313" i="6" s="1"/>
  <c r="DS27" i="7"/>
  <c r="H310" i="6" s="1"/>
  <c r="DU27" i="7"/>
  <c r="H312" i="6" s="1"/>
  <c r="E133" i="6"/>
  <c r="B133" i="6"/>
  <c r="E311" i="6"/>
  <c r="DX27" i="7"/>
  <c r="H315" i="6" s="1"/>
  <c r="F315" i="6"/>
  <c r="DZ44" i="7"/>
  <c r="H503" i="6" s="1"/>
  <c r="E310" i="6"/>
  <c r="B310" i="6"/>
  <c r="E683" i="6"/>
  <c r="E689" i="6"/>
  <c r="E128" i="6"/>
  <c r="DU61" i="7"/>
  <c r="H684" i="6" s="1"/>
  <c r="F684" i="6"/>
  <c r="E502" i="6"/>
  <c r="B502" i="6"/>
  <c r="E132" i="6"/>
  <c r="B132" i="6"/>
  <c r="E127" i="6"/>
  <c r="B127" i="6"/>
  <c r="E690" i="6"/>
  <c r="E498" i="6"/>
  <c r="EB27" i="7"/>
  <c r="H319" i="6" s="1"/>
  <c r="E126" i="6"/>
  <c r="DV61" i="7"/>
  <c r="H685" i="6" s="1"/>
  <c r="E505" i="6"/>
  <c r="B505" i="6"/>
  <c r="DW61" i="7"/>
  <c r="H686" i="6" s="1"/>
  <c r="F686" i="6"/>
  <c r="DY44" i="7"/>
  <c r="H502" i="6" s="1"/>
  <c r="EA27" i="7"/>
  <c r="H318" i="6" s="1"/>
  <c r="E313" i="6"/>
  <c r="B313" i="6"/>
  <c r="EA44" i="7"/>
  <c r="H504" i="6" s="1"/>
  <c r="DS44" i="7"/>
  <c r="H496" i="6" s="1"/>
  <c r="E495" i="6"/>
  <c r="E123" i="6"/>
  <c r="DR12" i="7"/>
  <c r="H123" i="6" s="1"/>
  <c r="DR27" i="7"/>
  <c r="H309" i="6" s="1"/>
  <c r="DR44" i="7"/>
  <c r="H495" i="6" s="1"/>
  <c r="E309" i="6"/>
  <c r="E681" i="6"/>
  <c r="DR61" i="7"/>
  <c r="H681" i="6" s="1"/>
  <c r="G122" i="6"/>
  <c r="F122" i="6"/>
  <c r="C122" i="6"/>
  <c r="B122" i="6"/>
  <c r="DQ2" i="1"/>
  <c r="DP2" i="1"/>
  <c r="DO2" i="1"/>
  <c r="DN2" i="1"/>
  <c r="DM2" i="1"/>
  <c r="DL2" i="1"/>
  <c r="DK2" i="1"/>
  <c r="DJ2" i="1"/>
  <c r="DI2" i="1"/>
  <c r="DH2" i="1"/>
  <c r="DG2" i="1"/>
  <c r="DF2" i="1"/>
  <c r="G308" i="6"/>
  <c r="F308" i="6"/>
  <c r="C308" i="6"/>
  <c r="B308" i="6"/>
  <c r="DQ2" i="2"/>
  <c r="DP2" i="2"/>
  <c r="DO2" i="2"/>
  <c r="DN2" i="2"/>
  <c r="DM2" i="2"/>
  <c r="DL2" i="2"/>
  <c r="DK2" i="2"/>
  <c r="DJ2" i="2"/>
  <c r="DI2" i="2"/>
  <c r="DH2" i="2"/>
  <c r="DG2" i="2"/>
  <c r="DF2" i="2"/>
  <c r="G494" i="6"/>
  <c r="F494" i="6"/>
  <c r="C494" i="6"/>
  <c r="B494" i="6"/>
  <c r="DQ2" i="4"/>
  <c r="DP2" i="4"/>
  <c r="DO2" i="4"/>
  <c r="DN2" i="4"/>
  <c r="DM2" i="4"/>
  <c r="DL2" i="4"/>
  <c r="DK2" i="4"/>
  <c r="DJ2" i="4"/>
  <c r="DI2" i="4"/>
  <c r="DH2" i="4"/>
  <c r="DG2" i="4"/>
  <c r="DF2" i="4"/>
  <c r="G680" i="6"/>
  <c r="F680" i="6"/>
  <c r="C680" i="6"/>
  <c r="B680" i="6"/>
  <c r="DQ2" i="5"/>
  <c r="DP2" i="5"/>
  <c r="DO2" i="5"/>
  <c r="DN2" i="5"/>
  <c r="DM2" i="5"/>
  <c r="DL2" i="5"/>
  <c r="DK2" i="5"/>
  <c r="DJ2" i="5"/>
  <c r="DI2" i="5"/>
  <c r="DH2" i="5"/>
  <c r="DG2" i="5"/>
  <c r="DF2" i="5"/>
  <c r="E308" i="6" l="1"/>
  <c r="E122" i="6"/>
  <c r="DQ27" i="7"/>
  <c r="H308" i="6" s="1"/>
  <c r="E680" i="6"/>
  <c r="E494" i="6"/>
  <c r="DQ61" i="7"/>
  <c r="H680" i="6" s="1"/>
  <c r="B679" i="6"/>
  <c r="C679" i="6"/>
  <c r="G679" i="6"/>
  <c r="F493" i="6"/>
  <c r="C307" i="6"/>
  <c r="G307" i="6"/>
  <c r="F121" i="6"/>
  <c r="B677" i="6"/>
  <c r="G677" i="6"/>
  <c r="F491" i="6"/>
  <c r="B305" i="6"/>
  <c r="C305" i="6"/>
  <c r="G305" i="6"/>
  <c r="C677" i="6"/>
  <c r="DQ12" i="7"/>
  <c r="H122" i="6" s="1"/>
  <c r="DQ44" i="7"/>
  <c r="H494" i="6" s="1"/>
  <c r="F679" i="6"/>
  <c r="B493" i="6"/>
  <c r="C493" i="6"/>
  <c r="G493" i="6"/>
  <c r="F307" i="6"/>
  <c r="B121" i="6"/>
  <c r="C121" i="6"/>
  <c r="C675" i="6"/>
  <c r="B676" i="6"/>
  <c r="C676" i="6"/>
  <c r="G676" i="6"/>
  <c r="F490" i="6"/>
  <c r="B304" i="6"/>
  <c r="C304" i="6"/>
  <c r="G304" i="6"/>
  <c r="B678" i="6"/>
  <c r="C678" i="6"/>
  <c r="G678" i="6"/>
  <c r="B306" i="6"/>
  <c r="C306" i="6"/>
  <c r="G306" i="6"/>
  <c r="B674" i="6"/>
  <c r="C674" i="6"/>
  <c r="F670" i="6"/>
  <c r="F678" i="6"/>
  <c r="G674" i="6"/>
  <c r="B484" i="6"/>
  <c r="B492" i="6"/>
  <c r="C484" i="6"/>
  <c r="C492" i="6"/>
  <c r="F488" i="6"/>
  <c r="G484" i="6"/>
  <c r="G492" i="6"/>
  <c r="B302" i="6"/>
  <c r="C302" i="6"/>
  <c r="F298" i="6"/>
  <c r="F306" i="6"/>
  <c r="G302" i="6"/>
  <c r="B112" i="6"/>
  <c r="B120" i="6"/>
  <c r="C112" i="6"/>
  <c r="C120" i="6"/>
  <c r="F116" i="6"/>
  <c r="G112" i="6"/>
  <c r="G120" i="6"/>
  <c r="B675" i="6"/>
  <c r="G675" i="6"/>
  <c r="F489" i="6"/>
  <c r="B303" i="6"/>
  <c r="C303" i="6"/>
  <c r="G303" i="6"/>
  <c r="F671" i="6"/>
  <c r="C485" i="6"/>
  <c r="G485" i="6"/>
  <c r="F299" i="6"/>
  <c r="C113" i="6"/>
  <c r="F117" i="6"/>
  <c r="G113" i="6"/>
  <c r="G121" i="6"/>
  <c r="F672" i="6"/>
  <c r="B486" i="6"/>
  <c r="C486" i="6"/>
  <c r="G486" i="6"/>
  <c r="F300" i="6"/>
  <c r="B114" i="6"/>
  <c r="C114" i="6"/>
  <c r="F118" i="6"/>
  <c r="G114" i="6"/>
  <c r="F673" i="6"/>
  <c r="B487" i="6"/>
  <c r="C487" i="6"/>
  <c r="G487" i="6"/>
  <c r="F301" i="6"/>
  <c r="B115" i="6"/>
  <c r="C115" i="6"/>
  <c r="F119" i="6"/>
  <c r="G115" i="6"/>
  <c r="B670" i="6"/>
  <c r="C670" i="6"/>
  <c r="F674" i="6"/>
  <c r="G670" i="6"/>
  <c r="C488" i="6"/>
  <c r="G488" i="6"/>
  <c r="B298" i="6"/>
  <c r="C298" i="6"/>
  <c r="F302" i="6"/>
  <c r="G298" i="6"/>
  <c r="C116" i="6"/>
  <c r="G116" i="6"/>
  <c r="C671" i="6"/>
  <c r="F675" i="6"/>
  <c r="G671" i="6"/>
  <c r="B489" i="6"/>
  <c r="C489" i="6"/>
  <c r="F485" i="6"/>
  <c r="G489" i="6"/>
  <c r="C299" i="6"/>
  <c r="F303" i="6"/>
  <c r="G299" i="6"/>
  <c r="B117" i="6"/>
  <c r="C117" i="6"/>
  <c r="F113" i="6"/>
  <c r="G117" i="6"/>
  <c r="B672" i="6"/>
  <c r="C672" i="6"/>
  <c r="F676" i="6"/>
  <c r="G672" i="6"/>
  <c r="B490" i="6"/>
  <c r="C490" i="6"/>
  <c r="F486" i="6"/>
  <c r="G490" i="6"/>
  <c r="B300" i="6"/>
  <c r="C300" i="6"/>
  <c r="F304" i="6"/>
  <c r="G300" i="6"/>
  <c r="B118" i="6"/>
  <c r="C118" i="6"/>
  <c r="F114" i="6"/>
  <c r="G118" i="6"/>
  <c r="B673" i="6"/>
  <c r="C673" i="6"/>
  <c r="F677" i="6"/>
  <c r="G673" i="6"/>
  <c r="B491" i="6"/>
  <c r="C491" i="6"/>
  <c r="F487" i="6"/>
  <c r="G491" i="6"/>
  <c r="B301" i="6"/>
  <c r="C301" i="6"/>
  <c r="F305" i="6"/>
  <c r="G301" i="6"/>
  <c r="B119" i="6"/>
  <c r="C119" i="6"/>
  <c r="F115" i="6"/>
  <c r="G119" i="6"/>
  <c r="F111" i="6"/>
  <c r="B669" i="6"/>
  <c r="B297" i="6"/>
  <c r="C297" i="6"/>
  <c r="G297" i="6"/>
  <c r="C669" i="6"/>
  <c r="G669" i="6"/>
  <c r="B483" i="6"/>
  <c r="C483" i="6"/>
  <c r="G483" i="6"/>
  <c r="F297" i="6"/>
  <c r="F669" i="6"/>
  <c r="F483" i="6"/>
  <c r="B111" i="6"/>
  <c r="C111" i="6"/>
  <c r="G111" i="6"/>
  <c r="G296" i="6"/>
  <c r="F296" i="6"/>
  <c r="C296" i="6"/>
  <c r="B296" i="6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G482" i="6"/>
  <c r="F482" i="6"/>
  <c r="C482" i="6"/>
  <c r="B482" i="6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G668" i="6"/>
  <c r="F668" i="6"/>
  <c r="C668" i="6"/>
  <c r="B668" i="6"/>
  <c r="E668" i="6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E482" i="6" l="1"/>
  <c r="E296" i="6"/>
  <c r="E493" i="6"/>
  <c r="E679" i="6"/>
  <c r="DO44" i="7"/>
  <c r="H492" i="6" s="1"/>
  <c r="E307" i="6"/>
  <c r="DP12" i="7"/>
  <c r="H121" i="6" s="1"/>
  <c r="B307" i="6"/>
  <c r="F492" i="6"/>
  <c r="E121" i="6"/>
  <c r="E674" i="6"/>
  <c r="DP27" i="7"/>
  <c r="H307" i="6" s="1"/>
  <c r="DP61" i="7"/>
  <c r="H679" i="6" s="1"/>
  <c r="DG61" i="7"/>
  <c r="H670" i="6" s="1"/>
  <c r="E302" i="6"/>
  <c r="DP44" i="7"/>
  <c r="H493" i="6" s="1"/>
  <c r="E305" i="6"/>
  <c r="DK27" i="7"/>
  <c r="H302" i="6" s="1"/>
  <c r="DK44" i="7"/>
  <c r="H488" i="6" s="1"/>
  <c r="E304" i="6"/>
  <c r="E677" i="6"/>
  <c r="DI27" i="7"/>
  <c r="H300" i="6" s="1"/>
  <c r="E303" i="6"/>
  <c r="E678" i="6"/>
  <c r="E120" i="6"/>
  <c r="DN61" i="7"/>
  <c r="H677" i="6" s="1"/>
  <c r="DM61" i="7"/>
  <c r="H676" i="6" s="1"/>
  <c r="E117" i="6"/>
  <c r="DH44" i="7"/>
  <c r="H485" i="6" s="1"/>
  <c r="E112" i="6"/>
  <c r="E306" i="6"/>
  <c r="E492" i="6"/>
  <c r="E676" i="6"/>
  <c r="DJ44" i="7"/>
  <c r="H487" i="6" s="1"/>
  <c r="DI44" i="7"/>
  <c r="H486" i="6" s="1"/>
  <c r="E484" i="6"/>
  <c r="DO61" i="7"/>
  <c r="H678" i="6" s="1"/>
  <c r="DK61" i="7"/>
  <c r="H674" i="6" s="1"/>
  <c r="DO27" i="7"/>
  <c r="H306" i="6" s="1"/>
  <c r="E675" i="6"/>
  <c r="E299" i="6"/>
  <c r="B299" i="6"/>
  <c r="E491" i="6"/>
  <c r="E490" i="6"/>
  <c r="DG44" i="7"/>
  <c r="H484" i="6" s="1"/>
  <c r="F484" i="6"/>
  <c r="E487" i="6"/>
  <c r="DG27" i="7"/>
  <c r="H298" i="6" s="1"/>
  <c r="DH12" i="7"/>
  <c r="H113" i="6" s="1"/>
  <c r="DL61" i="7"/>
  <c r="H675" i="6" s="1"/>
  <c r="DO12" i="7"/>
  <c r="H120" i="6" s="1"/>
  <c r="F120" i="6"/>
  <c r="E670" i="6"/>
  <c r="E115" i="6"/>
  <c r="DN44" i="7"/>
  <c r="H491" i="6" s="1"/>
  <c r="E301" i="6"/>
  <c r="E300" i="6"/>
  <c r="DG12" i="7"/>
  <c r="H112" i="6" s="1"/>
  <c r="F112" i="6"/>
  <c r="E488" i="6"/>
  <c r="B488" i="6"/>
  <c r="DN12" i="7"/>
  <c r="H119" i="6" s="1"/>
  <c r="E485" i="6"/>
  <c r="B485" i="6"/>
  <c r="DN27" i="7"/>
  <c r="H305" i="6" s="1"/>
  <c r="DM27" i="7"/>
  <c r="H304" i="6" s="1"/>
  <c r="DL27" i="7"/>
  <c r="H303" i="6" s="1"/>
  <c r="E298" i="6"/>
  <c r="DK12" i="7"/>
  <c r="H116" i="6" s="1"/>
  <c r="DJ61" i="7"/>
  <c r="H673" i="6" s="1"/>
  <c r="E486" i="6"/>
  <c r="DL12" i="7"/>
  <c r="H117" i="6" s="1"/>
  <c r="DH27" i="7"/>
  <c r="H299" i="6" s="1"/>
  <c r="E113" i="6"/>
  <c r="B113" i="6"/>
  <c r="E119" i="6"/>
  <c r="E118" i="6"/>
  <c r="E116" i="6"/>
  <c r="B116" i="6"/>
  <c r="DJ27" i="7"/>
  <c r="H301" i="6" s="1"/>
  <c r="E114" i="6"/>
  <c r="DM44" i="7"/>
  <c r="H490" i="6" s="1"/>
  <c r="DJ12" i="7"/>
  <c r="H115" i="6" s="1"/>
  <c r="DI12" i="7"/>
  <c r="H114" i="6" s="1"/>
  <c r="E671" i="6"/>
  <c r="B671" i="6"/>
  <c r="DM12" i="7"/>
  <c r="H118" i="6" s="1"/>
  <c r="E673" i="6"/>
  <c r="E672" i="6"/>
  <c r="E489" i="6"/>
  <c r="DI61" i="7"/>
  <c r="H672" i="6" s="1"/>
  <c r="DL44" i="7"/>
  <c r="H489" i="6" s="1"/>
  <c r="DH61" i="7"/>
  <c r="H671" i="6" s="1"/>
  <c r="B473" i="6"/>
  <c r="B481" i="6"/>
  <c r="C473" i="6"/>
  <c r="C481" i="6"/>
  <c r="F295" i="6"/>
  <c r="DE44" i="7"/>
  <c r="H482" i="6" s="1"/>
  <c r="F667" i="6"/>
  <c r="G481" i="6"/>
  <c r="E669" i="6"/>
  <c r="B667" i="6"/>
  <c r="C667" i="6"/>
  <c r="G667" i="6"/>
  <c r="F481" i="6"/>
  <c r="B295" i="6"/>
  <c r="C295" i="6"/>
  <c r="G295" i="6"/>
  <c r="DF27" i="7"/>
  <c r="H297" i="6" s="1"/>
  <c r="B663" i="6"/>
  <c r="C663" i="6"/>
  <c r="F659" i="6"/>
  <c r="G663" i="6"/>
  <c r="F477" i="6"/>
  <c r="G473" i="6"/>
  <c r="B291" i="6"/>
  <c r="C291" i="6"/>
  <c r="F287" i="6"/>
  <c r="G291" i="6"/>
  <c r="DE61" i="7"/>
  <c r="H668" i="6" s="1"/>
  <c r="DE27" i="7"/>
  <c r="H296" i="6" s="1"/>
  <c r="E297" i="6"/>
  <c r="B665" i="6"/>
  <c r="C665" i="6"/>
  <c r="G665" i="6"/>
  <c r="F479" i="6"/>
  <c r="B293" i="6"/>
  <c r="C293" i="6"/>
  <c r="G293" i="6"/>
  <c r="B666" i="6"/>
  <c r="C666" i="6"/>
  <c r="F480" i="6"/>
  <c r="B294" i="6"/>
  <c r="G294" i="6"/>
  <c r="B664" i="6"/>
  <c r="C664" i="6"/>
  <c r="F660" i="6"/>
  <c r="G664" i="6"/>
  <c r="B474" i="6"/>
  <c r="C474" i="6"/>
  <c r="F478" i="6"/>
  <c r="G474" i="6"/>
  <c r="B292" i="6"/>
  <c r="C292" i="6"/>
  <c r="F288" i="6"/>
  <c r="G292" i="6"/>
  <c r="E111" i="6"/>
  <c r="F661" i="6"/>
  <c r="B475" i="6"/>
  <c r="C475" i="6"/>
  <c r="G475" i="6"/>
  <c r="F289" i="6"/>
  <c r="C658" i="6"/>
  <c r="F662" i="6"/>
  <c r="G658" i="6"/>
  <c r="G666" i="6"/>
  <c r="B476" i="6"/>
  <c r="C476" i="6"/>
  <c r="F472" i="6"/>
  <c r="G476" i="6"/>
  <c r="C286" i="6"/>
  <c r="C294" i="6"/>
  <c r="G286" i="6"/>
  <c r="DF44" i="7"/>
  <c r="H483" i="6" s="1"/>
  <c r="E483" i="6"/>
  <c r="B659" i="6"/>
  <c r="C659" i="6"/>
  <c r="F663" i="6"/>
  <c r="G659" i="6"/>
  <c r="B477" i="6"/>
  <c r="C477" i="6"/>
  <c r="F473" i="6"/>
  <c r="G477" i="6"/>
  <c r="B287" i="6"/>
  <c r="C287" i="6"/>
  <c r="F291" i="6"/>
  <c r="G287" i="6"/>
  <c r="B660" i="6"/>
  <c r="C660" i="6"/>
  <c r="F664" i="6"/>
  <c r="G660" i="6"/>
  <c r="B478" i="6"/>
  <c r="C478" i="6"/>
  <c r="F474" i="6"/>
  <c r="G478" i="6"/>
  <c r="B288" i="6"/>
  <c r="C288" i="6"/>
  <c r="F292" i="6"/>
  <c r="G288" i="6"/>
  <c r="B661" i="6"/>
  <c r="C661" i="6"/>
  <c r="F665" i="6"/>
  <c r="G661" i="6"/>
  <c r="B479" i="6"/>
  <c r="C479" i="6"/>
  <c r="F475" i="6"/>
  <c r="G479" i="6"/>
  <c r="B289" i="6"/>
  <c r="C289" i="6"/>
  <c r="F293" i="6"/>
  <c r="G289" i="6"/>
  <c r="B662" i="6"/>
  <c r="C662" i="6"/>
  <c r="F658" i="6"/>
  <c r="F666" i="6"/>
  <c r="G662" i="6"/>
  <c r="C472" i="6"/>
  <c r="C480" i="6"/>
  <c r="F476" i="6"/>
  <c r="G472" i="6"/>
  <c r="G480" i="6"/>
  <c r="B290" i="6"/>
  <c r="C290" i="6"/>
  <c r="F286" i="6"/>
  <c r="F294" i="6"/>
  <c r="G290" i="6"/>
  <c r="DF12" i="7"/>
  <c r="H111" i="6" s="1"/>
  <c r="DF61" i="7"/>
  <c r="H669" i="6" s="1"/>
  <c r="C110" i="6"/>
  <c r="B110" i="6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G110" i="6"/>
  <c r="F110" i="6"/>
  <c r="F109" i="6" l="1"/>
  <c r="E481" i="6"/>
  <c r="C109" i="6"/>
  <c r="E473" i="6"/>
  <c r="E667" i="6"/>
  <c r="E478" i="6"/>
  <c r="E291" i="6"/>
  <c r="DA61" i="7"/>
  <c r="H664" i="6" s="1"/>
  <c r="DD61" i="7"/>
  <c r="H667" i="6" s="1"/>
  <c r="E295" i="6"/>
  <c r="F106" i="6"/>
  <c r="CW44" i="7"/>
  <c r="H474" i="6" s="1"/>
  <c r="DC61" i="7"/>
  <c r="H666" i="6" s="1"/>
  <c r="DA44" i="7"/>
  <c r="H478" i="6" s="1"/>
  <c r="E665" i="6"/>
  <c r="E293" i="6"/>
  <c r="F108" i="6"/>
  <c r="DD44" i="7"/>
  <c r="H481" i="6" s="1"/>
  <c r="F107" i="6"/>
  <c r="CW27" i="7"/>
  <c r="H288" i="6" s="1"/>
  <c r="DD27" i="7"/>
  <c r="H295" i="6" s="1"/>
  <c r="CX61" i="7"/>
  <c r="H661" i="6" s="1"/>
  <c r="F103" i="6"/>
  <c r="G107" i="6"/>
  <c r="B107" i="6"/>
  <c r="C103" i="6"/>
  <c r="CX44" i="7"/>
  <c r="H475" i="6" s="1"/>
  <c r="CU44" i="7"/>
  <c r="H472" i="6" s="1"/>
  <c r="E666" i="6"/>
  <c r="E663" i="6"/>
  <c r="F104" i="6"/>
  <c r="G108" i="6"/>
  <c r="F105" i="6"/>
  <c r="G109" i="6"/>
  <c r="B109" i="6"/>
  <c r="C105" i="6"/>
  <c r="E660" i="6"/>
  <c r="DB44" i="7"/>
  <c r="H479" i="6" s="1"/>
  <c r="CV61" i="7"/>
  <c r="H659" i="6" s="1"/>
  <c r="F102" i="6"/>
  <c r="G106" i="6"/>
  <c r="B106" i="6"/>
  <c r="DE12" i="7"/>
  <c r="H110" i="6" s="1"/>
  <c r="C102" i="6"/>
  <c r="CY44" i="7"/>
  <c r="H476" i="6" s="1"/>
  <c r="CU61" i="7"/>
  <c r="H658" i="6" s="1"/>
  <c r="E479" i="6"/>
  <c r="CY27" i="7"/>
  <c r="H290" i="6" s="1"/>
  <c r="F290" i="6"/>
  <c r="E475" i="6"/>
  <c r="E292" i="6"/>
  <c r="G100" i="6"/>
  <c r="C104" i="6"/>
  <c r="CV27" i="7"/>
  <c r="H287" i="6" s="1"/>
  <c r="G101" i="6"/>
  <c r="B101" i="6"/>
  <c r="E288" i="6"/>
  <c r="E477" i="6"/>
  <c r="E659" i="6"/>
  <c r="G102" i="6"/>
  <c r="B102" i="6"/>
  <c r="E110" i="6"/>
  <c r="C106" i="6"/>
  <c r="E290" i="6"/>
  <c r="E480" i="6"/>
  <c r="B480" i="6"/>
  <c r="E289" i="6"/>
  <c r="DA27" i="7"/>
  <c r="H292" i="6" s="1"/>
  <c r="CZ61" i="7"/>
  <c r="H663" i="6" s="1"/>
  <c r="E294" i="6"/>
  <c r="E658" i="6"/>
  <c r="B658" i="6"/>
  <c r="CX27" i="7"/>
  <c r="H289" i="6" s="1"/>
  <c r="E664" i="6"/>
  <c r="G103" i="6"/>
  <c r="B103" i="6"/>
  <c r="C107" i="6"/>
  <c r="DC27" i="7"/>
  <c r="H294" i="6" s="1"/>
  <c r="E472" i="6"/>
  <c r="B472" i="6"/>
  <c r="DB27" i="7"/>
  <c r="H293" i="6" s="1"/>
  <c r="E661" i="6"/>
  <c r="E287" i="6"/>
  <c r="CV44" i="7"/>
  <c r="H473" i="6" s="1"/>
  <c r="E286" i="6"/>
  <c r="B286" i="6"/>
  <c r="E476" i="6"/>
  <c r="CW61" i="7"/>
  <c r="H660" i="6" s="1"/>
  <c r="F100" i="6"/>
  <c r="G104" i="6"/>
  <c r="B104" i="6"/>
  <c r="C100" i="6"/>
  <c r="C108" i="6"/>
  <c r="CU27" i="7"/>
  <c r="H286" i="6" s="1"/>
  <c r="E662" i="6"/>
  <c r="DB61" i="7"/>
  <c r="H665" i="6" s="1"/>
  <c r="CZ27" i="7"/>
  <c r="H291" i="6" s="1"/>
  <c r="DC44" i="7"/>
  <c r="H480" i="6" s="1"/>
  <c r="CY61" i="7"/>
  <c r="H662" i="6" s="1"/>
  <c r="E474" i="6"/>
  <c r="CZ44" i="7"/>
  <c r="H477" i="6" s="1"/>
  <c r="F101" i="6"/>
  <c r="G105" i="6"/>
  <c r="B105" i="6"/>
  <c r="C101" i="6"/>
  <c r="A657" i="6"/>
  <c r="A651" i="6"/>
  <c r="A471" i="6"/>
  <c r="A465" i="6"/>
  <c r="A285" i="6"/>
  <c r="A279" i="6"/>
  <c r="A99" i="6"/>
  <c r="A93" i="6"/>
  <c r="F85" i="6"/>
  <c r="A639" i="6"/>
  <c r="A645" i="6"/>
  <c r="A453" i="6"/>
  <c r="A459" i="6"/>
  <c r="A267" i="6"/>
  <c r="A273" i="6"/>
  <c r="A81" i="6"/>
  <c r="A87" i="6"/>
  <c r="A60" i="7"/>
  <c r="G560" i="6" s="1"/>
  <c r="A43" i="7"/>
  <c r="G374" i="6" s="1"/>
  <c r="A26" i="7"/>
  <c r="G188" i="6" s="1"/>
  <c r="A11" i="7"/>
  <c r="G2" i="6" s="1"/>
  <c r="A59" i="7"/>
  <c r="F560" i="6" s="1"/>
  <c r="A42" i="7"/>
  <c r="F374" i="6" s="1"/>
  <c r="A25" i="7"/>
  <c r="F188" i="6" s="1"/>
  <c r="A10" i="7"/>
  <c r="F2" i="6" s="1"/>
  <c r="A633" i="6"/>
  <c r="A627" i="6"/>
  <c r="A441" i="6"/>
  <c r="A447" i="6"/>
  <c r="A261" i="6"/>
  <c r="A255" i="6"/>
  <c r="A69" i="6"/>
  <c r="A75" i="6"/>
  <c r="A621" i="6"/>
  <c r="A615" i="6"/>
  <c r="A609" i="6"/>
  <c r="A603" i="6"/>
  <c r="A597" i="6"/>
  <c r="A591" i="6"/>
  <c r="A585" i="6"/>
  <c r="A579" i="6"/>
  <c r="A573" i="6"/>
  <c r="A567" i="6"/>
  <c r="A561" i="6"/>
  <c r="E560" i="6"/>
  <c r="A56" i="7"/>
  <c r="C560" i="6" s="1"/>
  <c r="A55" i="7"/>
  <c r="B560" i="6" s="1"/>
  <c r="H560" i="6"/>
  <c r="A39" i="7"/>
  <c r="C374" i="6" s="1"/>
  <c r="A38" i="7"/>
  <c r="B374" i="6" s="1"/>
  <c r="A435" i="6"/>
  <c r="A429" i="6"/>
  <c r="A423" i="6"/>
  <c r="A417" i="6"/>
  <c r="A411" i="6"/>
  <c r="A405" i="6"/>
  <c r="A399" i="6"/>
  <c r="A393" i="6"/>
  <c r="A387" i="6"/>
  <c r="A381" i="6"/>
  <c r="A375" i="6"/>
  <c r="H374" i="6"/>
  <c r="E374" i="6"/>
  <c r="A22" i="7"/>
  <c r="C188" i="6" s="1"/>
  <c r="A21" i="7"/>
  <c r="B188" i="6" s="1"/>
  <c r="H188" i="6"/>
  <c r="E188" i="6"/>
  <c r="A249" i="6"/>
  <c r="A243" i="6"/>
  <c r="A237" i="6"/>
  <c r="A231" i="6"/>
  <c r="A225" i="6"/>
  <c r="A219" i="6"/>
  <c r="A213" i="6"/>
  <c r="A207" i="6"/>
  <c r="A201" i="6"/>
  <c r="A195" i="6"/>
  <c r="A189" i="6"/>
  <c r="A16" i="7"/>
  <c r="A33" i="7"/>
  <c r="A51" i="7"/>
  <c r="A50" i="7"/>
  <c r="A34" i="7"/>
  <c r="A63" i="6"/>
  <c r="A57" i="6"/>
  <c r="A51" i="6"/>
  <c r="A45" i="6"/>
  <c r="A39" i="6"/>
  <c r="A33" i="6"/>
  <c r="A27" i="6"/>
  <c r="A21" i="6"/>
  <c r="A15" i="6"/>
  <c r="A9" i="6"/>
  <c r="A3" i="6"/>
  <c r="H2" i="6"/>
  <c r="E2" i="6"/>
  <c r="A7" i="7"/>
  <c r="C2" i="6" s="1"/>
  <c r="A6" i="7"/>
  <c r="B2" i="6" s="1"/>
  <c r="A17" i="7"/>
  <c r="A2" i="7"/>
  <c r="A1" i="7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DD12" i="7" l="1"/>
  <c r="H109" i="6" s="1"/>
  <c r="E107" i="6"/>
  <c r="DC12" i="7"/>
  <c r="H108" i="6" s="1"/>
  <c r="DA12" i="7"/>
  <c r="H106" i="6" s="1"/>
  <c r="E109" i="6"/>
  <c r="CZ12" i="7"/>
  <c r="H105" i="6" s="1"/>
  <c r="CY12" i="7"/>
  <c r="H104" i="6" s="1"/>
  <c r="E105" i="6"/>
  <c r="DB12" i="7"/>
  <c r="H107" i="6" s="1"/>
  <c r="CV12" i="7"/>
  <c r="H101" i="6" s="1"/>
  <c r="CU12" i="7"/>
  <c r="H100" i="6" s="1"/>
  <c r="E102" i="6"/>
  <c r="E101" i="6"/>
  <c r="E106" i="6"/>
  <c r="CW12" i="7"/>
  <c r="H102" i="6" s="1"/>
  <c r="E103" i="6"/>
  <c r="E108" i="6"/>
  <c r="B108" i="6"/>
  <c r="E104" i="6"/>
  <c r="CX12" i="7"/>
  <c r="H103" i="6" s="1"/>
  <c r="E100" i="6"/>
  <c r="B100" i="6"/>
  <c r="C214" i="6"/>
  <c r="F7" i="6"/>
  <c r="F458" i="6"/>
  <c r="G458" i="6"/>
  <c r="B272" i="6"/>
  <c r="C228" i="6"/>
  <c r="B59" i="6"/>
  <c r="B27" i="6"/>
  <c r="F82" i="6"/>
  <c r="F32" i="6"/>
  <c r="G64" i="6"/>
  <c r="B273" i="6"/>
  <c r="B456" i="6"/>
  <c r="F81" i="6"/>
  <c r="C595" i="6"/>
  <c r="B392" i="6"/>
  <c r="C405" i="6"/>
  <c r="B270" i="6"/>
  <c r="B271" i="6"/>
  <c r="C575" i="6"/>
  <c r="C429" i="6"/>
  <c r="C412" i="6"/>
  <c r="C401" i="6"/>
  <c r="C377" i="6"/>
  <c r="C459" i="6"/>
  <c r="C639" i="6"/>
  <c r="C619" i="6"/>
  <c r="C603" i="6"/>
  <c r="C571" i="6"/>
  <c r="F623" i="6"/>
  <c r="F591" i="6"/>
  <c r="G570" i="6"/>
  <c r="G93" i="6"/>
  <c r="G97" i="6"/>
  <c r="G455" i="6"/>
  <c r="C565" i="6"/>
  <c r="F570" i="6"/>
  <c r="B447" i="6"/>
  <c r="B432" i="6"/>
  <c r="B423" i="6"/>
  <c r="B419" i="6"/>
  <c r="B410" i="6"/>
  <c r="B397" i="6"/>
  <c r="B387" i="6"/>
  <c r="B375" i="6"/>
  <c r="C438" i="6"/>
  <c r="C435" i="6"/>
  <c r="C418" i="6"/>
  <c r="C411" i="6"/>
  <c r="C390" i="6"/>
  <c r="F434" i="6"/>
  <c r="F426" i="6"/>
  <c r="F386" i="6"/>
  <c r="G446" i="6"/>
  <c r="G422" i="6"/>
  <c r="B207" i="6"/>
  <c r="B202" i="6"/>
  <c r="C268" i="6"/>
  <c r="C249" i="6"/>
  <c r="C242" i="6"/>
  <c r="C235" i="6"/>
  <c r="C226" i="6"/>
  <c r="C193" i="6"/>
  <c r="F218" i="6"/>
  <c r="F207" i="6"/>
  <c r="B71" i="6"/>
  <c r="B61" i="6"/>
  <c r="B49" i="6"/>
  <c r="B23" i="6"/>
  <c r="B7" i="6"/>
  <c r="C63" i="6"/>
  <c r="C54" i="6"/>
  <c r="C40" i="6"/>
  <c r="C22" i="6"/>
  <c r="C14" i="6"/>
  <c r="C11" i="6"/>
  <c r="C3" i="6"/>
  <c r="F68" i="6"/>
  <c r="F56" i="6"/>
  <c r="F44" i="6"/>
  <c r="G80" i="6"/>
  <c r="G49" i="6"/>
  <c r="G33" i="6"/>
  <c r="G26" i="6"/>
  <c r="G17" i="6"/>
  <c r="F279" i="6"/>
  <c r="G96" i="6"/>
  <c r="B649" i="6"/>
  <c r="G646" i="6"/>
  <c r="F471" i="6"/>
  <c r="B430" i="6"/>
  <c r="B383" i="6"/>
  <c r="C394" i="6"/>
  <c r="F594" i="6"/>
  <c r="G577" i="6"/>
  <c r="B409" i="6"/>
  <c r="F626" i="6"/>
  <c r="C563" i="6"/>
  <c r="C631" i="6"/>
  <c r="C626" i="6"/>
  <c r="C629" i="6"/>
  <c r="C623" i="6"/>
  <c r="C613" i="6"/>
  <c r="C611" i="6"/>
  <c r="C607" i="6"/>
  <c r="C597" i="6"/>
  <c r="C591" i="6"/>
  <c r="C587" i="6"/>
  <c r="C583" i="6"/>
  <c r="C581" i="6"/>
  <c r="C579" i="6"/>
  <c r="C567" i="6"/>
  <c r="F634" i="6"/>
  <c r="F631" i="6"/>
  <c r="F630" i="6"/>
  <c r="F615" i="6"/>
  <c r="F614" i="6"/>
  <c r="F610" i="6"/>
  <c r="F607" i="6"/>
  <c r="F599" i="6"/>
  <c r="F598" i="6"/>
  <c r="F584" i="6"/>
  <c r="F583" i="6"/>
  <c r="F582" i="6"/>
  <c r="F578" i="6"/>
  <c r="F567" i="6"/>
  <c r="F572" i="6"/>
  <c r="F571" i="6"/>
  <c r="F562" i="6"/>
  <c r="G625" i="6"/>
  <c r="G618" i="6"/>
  <c r="G616" i="6"/>
  <c r="G593" i="6"/>
  <c r="G584" i="6"/>
  <c r="B446" i="6"/>
  <c r="B441" i="6"/>
  <c r="B445" i="6"/>
  <c r="B440" i="6"/>
  <c r="B439" i="6"/>
  <c r="B442" i="6"/>
  <c r="B437" i="6"/>
  <c r="B431" i="6"/>
  <c r="B436" i="6"/>
  <c r="B433" i="6"/>
  <c r="B428" i="6"/>
  <c r="B427" i="6"/>
  <c r="B426" i="6"/>
  <c r="B418" i="6"/>
  <c r="B420" i="6"/>
  <c r="B408" i="6"/>
  <c r="B413" i="6"/>
  <c r="B406" i="6"/>
  <c r="B400" i="6"/>
  <c r="B402" i="6"/>
  <c r="B401" i="6"/>
  <c r="B396" i="6"/>
  <c r="B395" i="6"/>
  <c r="B388" i="6"/>
  <c r="B385" i="6"/>
  <c r="B384" i="6"/>
  <c r="B389" i="6"/>
  <c r="B382" i="6"/>
  <c r="B378" i="6"/>
  <c r="C441" i="6"/>
  <c r="C425" i="6"/>
  <c r="C422" i="6"/>
  <c r="C408" i="6"/>
  <c r="C403" i="6"/>
  <c r="C379" i="6"/>
  <c r="F447" i="6"/>
  <c r="F383" i="6"/>
  <c r="B248" i="6"/>
  <c r="B240" i="6"/>
  <c r="B200" i="6"/>
  <c r="B193" i="6"/>
  <c r="C221" i="6"/>
  <c r="F260" i="6"/>
  <c r="F250" i="6"/>
  <c r="F236" i="6"/>
  <c r="F231" i="6"/>
  <c r="F194" i="6"/>
  <c r="B43" i="6"/>
  <c r="B15" i="6"/>
  <c r="B19" i="6"/>
  <c r="C80" i="6"/>
  <c r="C79" i="6"/>
  <c r="C83" i="6"/>
  <c r="C72" i="6"/>
  <c r="C48" i="6"/>
  <c r="C30" i="6"/>
  <c r="C35" i="6"/>
  <c r="C32" i="6"/>
  <c r="F76" i="6"/>
  <c r="F75" i="6"/>
  <c r="F74" i="6"/>
  <c r="F67" i="6"/>
  <c r="F66" i="6"/>
  <c r="F71" i="6"/>
  <c r="F70" i="6"/>
  <c r="F64" i="6"/>
  <c r="F63" i="6"/>
  <c r="F60" i="6"/>
  <c r="F59" i="6"/>
  <c r="F58" i="6"/>
  <c r="F55" i="6"/>
  <c r="F54" i="6"/>
  <c r="F52" i="6"/>
  <c r="F50" i="6"/>
  <c r="F43" i="6"/>
  <c r="F42" i="6"/>
  <c r="F48" i="6"/>
  <c r="F47" i="6"/>
  <c r="F46" i="6"/>
  <c r="F39" i="6"/>
  <c r="F38" i="6"/>
  <c r="F36" i="6"/>
  <c r="F35" i="6"/>
  <c r="F34" i="6"/>
  <c r="F31" i="6"/>
  <c r="F28" i="6"/>
  <c r="F27" i="6"/>
  <c r="F26" i="6"/>
  <c r="F18" i="6"/>
  <c r="F24" i="6"/>
  <c r="F23" i="6"/>
  <c r="F22" i="6"/>
  <c r="F16" i="6"/>
  <c r="F15" i="6"/>
  <c r="F14" i="6"/>
  <c r="F12" i="6"/>
  <c r="F11" i="6"/>
  <c r="F10" i="6"/>
  <c r="F6" i="6"/>
  <c r="F4" i="6"/>
  <c r="F3" i="6"/>
  <c r="G66" i="6"/>
  <c r="G58" i="6"/>
  <c r="G57" i="6"/>
  <c r="G42" i="6"/>
  <c r="G41" i="6"/>
  <c r="G25" i="6"/>
  <c r="G27" i="6"/>
  <c r="G10" i="6"/>
  <c r="G9" i="6"/>
  <c r="F96" i="6"/>
  <c r="G647" i="6"/>
  <c r="C24" i="6"/>
  <c r="B380" i="6"/>
  <c r="C391" i="6"/>
  <c r="B404" i="6"/>
  <c r="B415" i="6"/>
  <c r="C599" i="6"/>
  <c r="F20" i="6"/>
  <c r="F404" i="6"/>
  <c r="F95" i="6"/>
  <c r="B657" i="6"/>
  <c r="C638" i="6"/>
  <c r="C622" i="6"/>
  <c r="C656" i="6"/>
  <c r="F62" i="6"/>
  <c r="F51" i="6"/>
  <c r="F40" i="6"/>
  <c r="F30" i="6"/>
  <c r="F19" i="6"/>
  <c r="F8" i="6"/>
  <c r="G645" i="6"/>
  <c r="B451" i="6"/>
  <c r="B438" i="6"/>
  <c r="B429" i="6"/>
  <c r="B422" i="6"/>
  <c r="B412" i="6"/>
  <c r="B405" i="6"/>
  <c r="B391" i="6"/>
  <c r="C267" i="6"/>
  <c r="C87" i="6"/>
  <c r="C56" i="6"/>
  <c r="F99" i="6"/>
  <c r="B644" i="6"/>
  <c r="C630" i="6"/>
  <c r="C621" i="6"/>
  <c r="C615" i="6"/>
  <c r="C605" i="6"/>
  <c r="C589" i="6"/>
  <c r="C573" i="6"/>
  <c r="C561" i="6"/>
  <c r="F632" i="6"/>
  <c r="F622" i="6"/>
  <c r="F606" i="6"/>
  <c r="F587" i="6"/>
  <c r="F579" i="6"/>
  <c r="F575" i="6"/>
  <c r="F566" i="6"/>
  <c r="G644" i="6"/>
  <c r="G632" i="6"/>
  <c r="G617" i="6"/>
  <c r="G602" i="6"/>
  <c r="G594" i="6"/>
  <c r="G576" i="6"/>
  <c r="G568" i="6"/>
  <c r="G561" i="6"/>
  <c r="B269" i="6"/>
  <c r="B453" i="6"/>
  <c r="B233" i="6"/>
  <c r="B219" i="6"/>
  <c r="B648" i="6"/>
  <c r="C632" i="6"/>
  <c r="C624" i="6"/>
  <c r="F629" i="6"/>
  <c r="F621" i="6"/>
  <c r="F613" i="6"/>
  <c r="F605" i="6"/>
  <c r="F597" i="6"/>
  <c r="F589" i="6"/>
  <c r="F581" i="6"/>
  <c r="F573" i="6"/>
  <c r="F565" i="6"/>
  <c r="G633" i="6"/>
  <c r="G624" i="6"/>
  <c r="G610" i="6"/>
  <c r="G601" i="6"/>
  <c r="G592" i="6"/>
  <c r="G578" i="6"/>
  <c r="G569" i="6"/>
  <c r="F457" i="6"/>
  <c r="F391" i="6"/>
  <c r="C284" i="6"/>
  <c r="G463" i="6"/>
  <c r="F97" i="6"/>
  <c r="F92" i="6"/>
  <c r="F87" i="6"/>
  <c r="G447" i="6"/>
  <c r="G439" i="6"/>
  <c r="G431" i="6"/>
  <c r="G423" i="6"/>
  <c r="G415" i="6"/>
  <c r="G409" i="6"/>
  <c r="G407" i="6"/>
  <c r="G399" i="6"/>
  <c r="G391" i="6"/>
  <c r="G390" i="6"/>
  <c r="G377" i="6"/>
  <c r="G375" i="6"/>
  <c r="C259" i="6"/>
  <c r="C252" i="6"/>
  <c r="C251" i="6"/>
  <c r="C243" i="6"/>
  <c r="C227" i="6"/>
  <c r="C219" i="6"/>
  <c r="C211" i="6"/>
  <c r="C203" i="6"/>
  <c r="C200" i="6"/>
  <c r="C195" i="6"/>
  <c r="F272" i="6"/>
  <c r="F264" i="6"/>
  <c r="F256" i="6"/>
  <c r="F252" i="6"/>
  <c r="F248" i="6"/>
  <c r="F240" i="6"/>
  <c r="F232" i="6"/>
  <c r="F228" i="6"/>
  <c r="F224" i="6"/>
  <c r="F216" i="6"/>
  <c r="F210" i="6"/>
  <c r="F208" i="6"/>
  <c r="F200" i="6"/>
  <c r="F192" i="6"/>
  <c r="B82" i="6"/>
  <c r="B75" i="6"/>
  <c r="B74" i="6"/>
  <c r="B69" i="6"/>
  <c r="B66" i="6"/>
  <c r="B58" i="6"/>
  <c r="B50" i="6"/>
  <c r="B42" i="6"/>
  <c r="B34" i="6"/>
  <c r="B26" i="6"/>
  <c r="B18" i="6"/>
  <c r="C77" i="6"/>
  <c r="C71" i="6"/>
  <c r="C55" i="6"/>
  <c r="C47" i="6"/>
  <c r="C44" i="6"/>
  <c r="C26" i="6"/>
  <c r="C12" i="6"/>
  <c r="C10" i="6"/>
  <c r="C4" i="6"/>
  <c r="B85" i="6"/>
  <c r="B261" i="6"/>
  <c r="B253" i="6"/>
  <c r="B245" i="6"/>
  <c r="B237" i="6"/>
  <c r="B229" i="6"/>
  <c r="B227" i="6"/>
  <c r="B221" i="6"/>
  <c r="B213" i="6"/>
  <c r="B205" i="6"/>
  <c r="B189" i="6"/>
  <c r="C247" i="6"/>
  <c r="C223" i="6"/>
  <c r="F239" i="6"/>
  <c r="F196" i="6"/>
  <c r="G453" i="6"/>
  <c r="G441" i="6"/>
  <c r="G382" i="6"/>
  <c r="F441" i="6"/>
  <c r="F436" i="6"/>
  <c r="F433" i="6"/>
  <c r="F427" i="6"/>
  <c r="F425" i="6"/>
  <c r="F417" i="6"/>
  <c r="F401" i="6"/>
  <c r="F394" i="6"/>
  <c r="F393" i="6"/>
  <c r="F384" i="6"/>
  <c r="F377" i="6"/>
  <c r="G454" i="6"/>
  <c r="G445" i="6"/>
  <c r="G438" i="6"/>
  <c r="G430" i="6"/>
  <c r="G425" i="6"/>
  <c r="G413" i="6"/>
  <c r="G406" i="6"/>
  <c r="G398" i="6"/>
  <c r="G393" i="6"/>
  <c r="G381" i="6"/>
  <c r="B268" i="6"/>
  <c r="B267" i="6"/>
  <c r="B264" i="6"/>
  <c r="B244" i="6"/>
  <c r="B241" i="6"/>
  <c r="B236" i="6"/>
  <c r="B231" i="6"/>
  <c r="B228" i="6"/>
  <c r="B224" i="6"/>
  <c r="B220" i="6"/>
  <c r="B212" i="6"/>
  <c r="B210" i="6"/>
  <c r="B206" i="6"/>
  <c r="B204" i="6"/>
  <c r="B196" i="6"/>
  <c r="B192" i="6"/>
  <c r="C266" i="6"/>
  <c r="C258" i="6"/>
  <c r="C250" i="6"/>
  <c r="C245" i="6"/>
  <c r="C248" i="6"/>
  <c r="C238" i="6"/>
  <c r="C231" i="6"/>
  <c r="C234" i="6"/>
  <c r="C218" i="6"/>
  <c r="C217" i="6"/>
  <c r="C210" i="6"/>
  <c r="C202" i="6"/>
  <c r="C197" i="6"/>
  <c r="C196" i="6"/>
  <c r="C194" i="6"/>
  <c r="C189" i="6"/>
  <c r="F271" i="6"/>
  <c r="F268" i="6"/>
  <c r="F269" i="6"/>
  <c r="F266" i="6"/>
  <c r="F267" i="6"/>
  <c r="F265" i="6"/>
  <c r="F270" i="6"/>
  <c r="F263" i="6"/>
  <c r="F261" i="6"/>
  <c r="F262" i="6"/>
  <c r="F259" i="6"/>
  <c r="F253" i="6"/>
  <c r="F255" i="6"/>
  <c r="F254" i="6"/>
  <c r="F251" i="6"/>
  <c r="F245" i="6"/>
  <c r="F246" i="6"/>
  <c r="F244" i="6"/>
  <c r="F243" i="6"/>
  <c r="F247" i="6"/>
  <c r="F242" i="6"/>
  <c r="F237" i="6"/>
  <c r="F238" i="6"/>
  <c r="F235" i="6"/>
  <c r="F234" i="6"/>
  <c r="F229" i="6"/>
  <c r="F227" i="6"/>
  <c r="F226" i="6"/>
  <c r="F230" i="6"/>
  <c r="F221" i="6"/>
  <c r="F223" i="6"/>
  <c r="F222" i="6"/>
  <c r="F220" i="6"/>
  <c r="F219" i="6"/>
  <c r="F213" i="6"/>
  <c r="F214" i="6"/>
  <c r="F212" i="6"/>
  <c r="F211" i="6"/>
  <c r="F205" i="6"/>
  <c r="F206" i="6"/>
  <c r="F203" i="6"/>
  <c r="F202" i="6"/>
  <c r="F204" i="6"/>
  <c r="F197" i="6"/>
  <c r="F195" i="6"/>
  <c r="F199" i="6"/>
  <c r="F198" i="6"/>
  <c r="F189" i="6"/>
  <c r="F191" i="6"/>
  <c r="F190" i="6"/>
  <c r="B76" i="6"/>
  <c r="B77" i="6"/>
  <c r="B78" i="6"/>
  <c r="B80" i="6"/>
  <c r="B81" i="6"/>
  <c r="B72" i="6"/>
  <c r="B73" i="6"/>
  <c r="B68" i="6"/>
  <c r="B70" i="6"/>
  <c r="B67" i="6"/>
  <c r="B62" i="6"/>
  <c r="B64" i="6"/>
  <c r="B63" i="6"/>
  <c r="B65" i="6"/>
  <c r="B60" i="6"/>
  <c r="B54" i="6"/>
  <c r="B56" i="6"/>
  <c r="B55" i="6"/>
  <c r="B52" i="6"/>
  <c r="B51" i="6"/>
  <c r="B57" i="6"/>
  <c r="B53" i="6"/>
  <c r="B44" i="6"/>
  <c r="B46" i="6"/>
  <c r="B48" i="6"/>
  <c r="B45" i="6"/>
  <c r="B47" i="6"/>
  <c r="B39" i="6"/>
  <c r="B35" i="6"/>
  <c r="B37" i="6"/>
  <c r="B40" i="6"/>
  <c r="B36" i="6"/>
  <c r="B38" i="6"/>
  <c r="B29" i="6"/>
  <c r="B31" i="6"/>
  <c r="B33" i="6"/>
  <c r="B32" i="6"/>
  <c r="B28" i="6"/>
  <c r="B20" i="6"/>
  <c r="B25" i="6"/>
  <c r="B21" i="6"/>
  <c r="B14" i="6"/>
  <c r="B11" i="6"/>
  <c r="B17" i="6"/>
  <c r="B13" i="6"/>
  <c r="B16" i="6"/>
  <c r="B12" i="6"/>
  <c r="B9" i="6"/>
  <c r="B4" i="6"/>
  <c r="B3" i="6"/>
  <c r="B5" i="6"/>
  <c r="B6" i="6"/>
  <c r="C85" i="6"/>
  <c r="C81" i="6"/>
  <c r="C82" i="6"/>
  <c r="C84" i="6"/>
  <c r="C86" i="6"/>
  <c r="C76" i="6"/>
  <c r="C78" i="6"/>
  <c r="C75" i="6"/>
  <c r="C74" i="6"/>
  <c r="C73" i="6"/>
  <c r="C66" i="6"/>
  <c r="C68" i="6"/>
  <c r="C67" i="6"/>
  <c r="C69" i="6"/>
  <c r="C70" i="6"/>
  <c r="C65" i="6"/>
  <c r="C64" i="6"/>
  <c r="C57" i="6"/>
  <c r="C61" i="6"/>
  <c r="C60" i="6"/>
  <c r="C59" i="6"/>
  <c r="C62" i="6"/>
  <c r="C58" i="6"/>
  <c r="C52" i="6"/>
  <c r="C53" i="6"/>
  <c r="C49" i="6"/>
  <c r="C51" i="6"/>
  <c r="C50" i="6"/>
  <c r="C42" i="6"/>
  <c r="C46" i="6"/>
  <c r="C43" i="6"/>
  <c r="C45" i="6"/>
  <c r="C41" i="6"/>
  <c r="C34" i="6"/>
  <c r="C36" i="6"/>
  <c r="C38" i="6"/>
  <c r="C28" i="6"/>
  <c r="C16" i="6"/>
  <c r="C20" i="6"/>
  <c r="C18" i="6"/>
  <c r="C8" i="6"/>
  <c r="C6" i="6"/>
  <c r="C209" i="6"/>
  <c r="C260" i="6"/>
  <c r="F215" i="6"/>
  <c r="F258" i="6"/>
  <c r="F412" i="6"/>
  <c r="G414" i="6"/>
  <c r="G86" i="6"/>
  <c r="G94" i="6"/>
  <c r="G84" i="6"/>
  <c r="G91" i="6"/>
  <c r="G92" i="6"/>
  <c r="G87" i="6"/>
  <c r="F644" i="6"/>
  <c r="C451" i="6"/>
  <c r="C448" i="6"/>
  <c r="C439" i="6"/>
  <c r="C443" i="6"/>
  <c r="C440" i="6"/>
  <c r="C436" i="6"/>
  <c r="C431" i="6"/>
  <c r="C433" i="6"/>
  <c r="C430" i="6"/>
  <c r="C427" i="6"/>
  <c r="C423" i="6"/>
  <c r="C426" i="6"/>
  <c r="C417" i="6"/>
  <c r="C416" i="6"/>
  <c r="C413" i="6"/>
  <c r="C407" i="6"/>
  <c r="C409" i="6"/>
  <c r="C400" i="6"/>
  <c r="C399" i="6"/>
  <c r="C396" i="6"/>
  <c r="C392" i="6"/>
  <c r="C395" i="6"/>
  <c r="C388" i="6"/>
  <c r="C386" i="6"/>
  <c r="C383" i="6"/>
  <c r="C382" i="6"/>
  <c r="C381" i="6"/>
  <c r="C376" i="6"/>
  <c r="C378" i="6"/>
  <c r="F456" i="6"/>
  <c r="F454" i="6"/>
  <c r="F453" i="6"/>
  <c r="F446" i="6"/>
  <c r="F443" i="6"/>
  <c r="F442" i="6"/>
  <c r="F435" i="6"/>
  <c r="F440" i="6"/>
  <c r="F432" i="6"/>
  <c r="F431" i="6"/>
  <c r="F430" i="6"/>
  <c r="F424" i="6"/>
  <c r="F422" i="6"/>
  <c r="F420" i="6"/>
  <c r="F419" i="6"/>
  <c r="F414" i="6"/>
  <c r="F411" i="6"/>
  <c r="F403" i="6"/>
  <c r="F408" i="6"/>
  <c r="F400" i="6"/>
  <c r="F399" i="6"/>
  <c r="F390" i="6"/>
  <c r="F388" i="6"/>
  <c r="F387" i="6"/>
  <c r="F379" i="6"/>
  <c r="F378" i="6"/>
  <c r="F376" i="6"/>
  <c r="G450" i="6"/>
  <c r="G448" i="6"/>
  <c r="G452" i="6"/>
  <c r="G451" i="6"/>
  <c r="G444" i="6"/>
  <c r="G443" i="6"/>
  <c r="G442" i="6"/>
  <c r="G440" i="6"/>
  <c r="G436" i="6"/>
  <c r="G435" i="6"/>
  <c r="G434" i="6"/>
  <c r="G432" i="6"/>
  <c r="G437" i="6"/>
  <c r="G433" i="6"/>
  <c r="G428" i="6"/>
  <c r="G426" i="6"/>
  <c r="G424" i="6"/>
  <c r="G420" i="6"/>
  <c r="G419" i="6"/>
  <c r="G418" i="6"/>
  <c r="G416" i="6"/>
  <c r="G421" i="6"/>
  <c r="G417" i="6"/>
  <c r="G412" i="6"/>
  <c r="G411" i="6"/>
  <c r="G410" i="6"/>
  <c r="G408" i="6"/>
  <c r="G404" i="6"/>
  <c r="G403" i="6"/>
  <c r="G402" i="6"/>
  <c r="G405" i="6"/>
  <c r="G401" i="6"/>
  <c r="G396" i="6"/>
  <c r="G395" i="6"/>
  <c r="G394" i="6"/>
  <c r="G392" i="6"/>
  <c r="G388" i="6"/>
  <c r="G387" i="6"/>
  <c r="G386" i="6"/>
  <c r="G384" i="6"/>
  <c r="G389" i="6"/>
  <c r="G385" i="6"/>
  <c r="G380" i="6"/>
  <c r="G379" i="6"/>
  <c r="G378" i="6"/>
  <c r="G376" i="6"/>
  <c r="B265" i="6"/>
  <c r="B263" i="6"/>
  <c r="B266" i="6"/>
  <c r="B262" i="6"/>
  <c r="B259" i="6"/>
  <c r="B257" i="6"/>
  <c r="B255" i="6"/>
  <c r="B247" i="6"/>
  <c r="B246" i="6"/>
  <c r="B249" i="6"/>
  <c r="B242" i="6"/>
  <c r="B238" i="6"/>
  <c r="B243" i="6"/>
  <c r="B239" i="6"/>
  <c r="B234" i="6"/>
  <c r="B230" i="6"/>
  <c r="B232" i="6"/>
  <c r="B235" i="6"/>
  <c r="B226" i="6"/>
  <c r="B225" i="6"/>
  <c r="B223" i="6"/>
  <c r="B222" i="6"/>
  <c r="B217" i="6"/>
  <c r="B216" i="6"/>
  <c r="B215" i="6"/>
  <c r="B218" i="6"/>
  <c r="B214" i="6"/>
  <c r="B208" i="6"/>
  <c r="B203" i="6"/>
  <c r="B199" i="6"/>
  <c r="B198" i="6"/>
  <c r="B201" i="6"/>
  <c r="B195" i="6"/>
  <c r="B191" i="6"/>
  <c r="B194" i="6"/>
  <c r="B190" i="6"/>
  <c r="C271" i="6"/>
  <c r="C273" i="6"/>
  <c r="C270" i="6"/>
  <c r="C272" i="6"/>
  <c r="C269" i="6"/>
  <c r="C265" i="6"/>
  <c r="C261" i="6"/>
  <c r="C262" i="6"/>
  <c r="C256" i="6"/>
  <c r="C253" i="6"/>
  <c r="C254" i="6"/>
  <c r="C257" i="6"/>
  <c r="C255" i="6"/>
  <c r="C244" i="6"/>
  <c r="C237" i="6"/>
  <c r="C241" i="6"/>
  <c r="C240" i="6"/>
  <c r="C236" i="6"/>
  <c r="C239" i="6"/>
  <c r="C229" i="6"/>
  <c r="C233" i="6"/>
  <c r="C232" i="6"/>
  <c r="C224" i="6"/>
  <c r="C220" i="6"/>
  <c r="C222" i="6"/>
  <c r="C225" i="6"/>
  <c r="C216" i="6"/>
  <c r="C213" i="6"/>
  <c r="C215" i="6"/>
  <c r="C207" i="6"/>
  <c r="C206" i="6"/>
  <c r="C205" i="6"/>
  <c r="C208" i="6"/>
  <c r="C204" i="6"/>
  <c r="C198" i="6"/>
  <c r="C199" i="6"/>
  <c r="C201" i="6"/>
  <c r="C190" i="6"/>
  <c r="C192" i="6"/>
  <c r="C191" i="6"/>
  <c r="B87" i="6"/>
  <c r="B83" i="6"/>
  <c r="B86" i="6"/>
  <c r="B84" i="6"/>
  <c r="F645" i="6"/>
  <c r="C444" i="6"/>
  <c r="F395" i="6"/>
  <c r="F416" i="6"/>
  <c r="F438" i="6"/>
  <c r="G397" i="6"/>
  <c r="G429" i="6"/>
  <c r="F643" i="6"/>
  <c r="G460" i="6"/>
  <c r="G459" i="6"/>
  <c r="G457" i="6"/>
  <c r="G456" i="6"/>
  <c r="C644" i="6"/>
  <c r="C387" i="6"/>
  <c r="C404" i="6"/>
  <c r="C437" i="6"/>
  <c r="F375" i="6"/>
  <c r="F396" i="6"/>
  <c r="F418" i="6"/>
  <c r="F439" i="6"/>
  <c r="F459" i="6"/>
  <c r="F460" i="6"/>
  <c r="F467" i="6"/>
  <c r="F468" i="6"/>
  <c r="C471" i="6"/>
  <c r="C398" i="6"/>
  <c r="C421" i="6"/>
  <c r="C432" i="6"/>
  <c r="F380" i="6"/>
  <c r="F423" i="6"/>
  <c r="F444" i="6"/>
  <c r="B275" i="6"/>
  <c r="B274" i="6"/>
  <c r="C577" i="6"/>
  <c r="C593" i="6"/>
  <c r="C609" i="6"/>
  <c r="C625" i="6"/>
  <c r="F563" i="6"/>
  <c r="F574" i="6"/>
  <c r="F586" i="6"/>
  <c r="F600" i="6"/>
  <c r="F616" i="6"/>
  <c r="C458" i="6"/>
  <c r="C450" i="6"/>
  <c r="C442" i="6"/>
  <c r="C434" i="6"/>
  <c r="C410" i="6"/>
  <c r="C402" i="6"/>
  <c r="F450" i="6"/>
  <c r="F452" i="6"/>
  <c r="F451" i="6"/>
  <c r="F455" i="6"/>
  <c r="F445" i="6"/>
  <c r="F437" i="6"/>
  <c r="F429" i="6"/>
  <c r="F421" i="6"/>
  <c r="F413" i="6"/>
  <c r="F397" i="6"/>
  <c r="F381" i="6"/>
  <c r="C276" i="6"/>
  <c r="B647" i="6"/>
  <c r="F564" i="6"/>
  <c r="F588" i="6"/>
  <c r="F618" i="6"/>
  <c r="G600" i="6"/>
  <c r="C628" i="6"/>
  <c r="C620" i="6"/>
  <c r="C612" i="6"/>
  <c r="C604" i="6"/>
  <c r="C596" i="6"/>
  <c r="C588" i="6"/>
  <c r="C580" i="6"/>
  <c r="C572" i="6"/>
  <c r="C564" i="6"/>
  <c r="F641" i="6"/>
  <c r="F633" i="6"/>
  <c r="F617" i="6"/>
  <c r="F609" i="6"/>
  <c r="F601" i="6"/>
  <c r="F585" i="6"/>
  <c r="F577" i="6"/>
  <c r="F561" i="6"/>
  <c r="B452" i="6"/>
  <c r="B444" i="6"/>
  <c r="C456" i="6"/>
  <c r="C457" i="6"/>
  <c r="C453" i="6"/>
  <c r="C452" i="6"/>
  <c r="C455" i="6"/>
  <c r="C454" i="6"/>
  <c r="C447" i="6"/>
  <c r="C446" i="6"/>
  <c r="C445" i="6"/>
  <c r="C449" i="6"/>
  <c r="C428" i="6"/>
  <c r="C424" i="6"/>
  <c r="C420" i="6"/>
  <c r="C414" i="6"/>
  <c r="C415" i="6"/>
  <c r="C406" i="6"/>
  <c r="C397" i="6"/>
  <c r="C393" i="6"/>
  <c r="C389" i="6"/>
  <c r="C385" i="6"/>
  <c r="C380" i="6"/>
  <c r="C384" i="6"/>
  <c r="C375" i="6"/>
  <c r="G85" i="6"/>
  <c r="B276" i="6"/>
  <c r="G464" i="6"/>
  <c r="B646" i="6"/>
  <c r="F576" i="6"/>
  <c r="F590" i="6"/>
  <c r="C643" i="6"/>
  <c r="C627" i="6"/>
  <c r="B459" i="6"/>
  <c r="B411" i="6"/>
  <c r="F79" i="6"/>
  <c r="B645" i="6"/>
  <c r="C642" i="6"/>
  <c r="C633" i="6"/>
  <c r="C618" i="6"/>
  <c r="C614" i="6"/>
  <c r="C616" i="6"/>
  <c r="C610" i="6"/>
  <c r="C606" i="6"/>
  <c r="C608" i="6"/>
  <c r="C602" i="6"/>
  <c r="C598" i="6"/>
  <c r="C600" i="6"/>
  <c r="C594" i="6"/>
  <c r="C590" i="6"/>
  <c r="C592" i="6"/>
  <c r="C586" i="6"/>
  <c r="C582" i="6"/>
  <c r="C584" i="6"/>
  <c r="C578" i="6"/>
  <c r="C574" i="6"/>
  <c r="C576" i="6"/>
  <c r="C570" i="6"/>
  <c r="C566" i="6"/>
  <c r="C568" i="6"/>
  <c r="C562" i="6"/>
  <c r="F636" i="6"/>
  <c r="F628" i="6"/>
  <c r="F627" i="6"/>
  <c r="F620" i="6"/>
  <c r="F619" i="6"/>
  <c r="F612" i="6"/>
  <c r="F611" i="6"/>
  <c r="F604" i="6"/>
  <c r="F603" i="6"/>
  <c r="F596" i="6"/>
  <c r="F595" i="6"/>
  <c r="G626" i="6"/>
  <c r="G609" i="6"/>
  <c r="G608" i="6"/>
  <c r="G586" i="6"/>
  <c r="G585" i="6"/>
  <c r="G562" i="6"/>
  <c r="B457" i="6"/>
  <c r="B458" i="6"/>
  <c r="B455" i="6"/>
  <c r="B449" i="6"/>
  <c r="B421" i="6"/>
  <c r="B425" i="6"/>
  <c r="B416" i="6"/>
  <c r="B417" i="6"/>
  <c r="B407" i="6"/>
  <c r="B398" i="6"/>
  <c r="B399" i="6"/>
  <c r="B390" i="6"/>
  <c r="B394" i="6"/>
  <c r="B386" i="6"/>
  <c r="B381" i="6"/>
  <c r="B376" i="6"/>
  <c r="F78" i="6"/>
  <c r="G83" i="6"/>
  <c r="G79" i="6"/>
  <c r="G74" i="6"/>
  <c r="G73" i="6"/>
  <c r="G72" i="6"/>
  <c r="G65" i="6"/>
  <c r="G56" i="6"/>
  <c r="G51" i="6"/>
  <c r="G50" i="6"/>
  <c r="G48" i="6"/>
  <c r="G40" i="6"/>
  <c r="G35" i="6"/>
  <c r="G34" i="6"/>
  <c r="G32" i="6"/>
  <c r="G24" i="6"/>
  <c r="G19" i="6"/>
  <c r="G18" i="6"/>
  <c r="G16" i="6"/>
  <c r="G8" i="6"/>
  <c r="G6" i="6"/>
  <c r="G3" i="6"/>
  <c r="G274" i="6"/>
  <c r="G275" i="6"/>
  <c r="G461" i="6"/>
  <c r="G462" i="6"/>
  <c r="B379" i="6"/>
  <c r="B393" i="6"/>
  <c r="B414" i="6"/>
  <c r="B424" i="6"/>
  <c r="B434" i="6"/>
  <c r="C569" i="6"/>
  <c r="C585" i="6"/>
  <c r="C601" i="6"/>
  <c r="C617" i="6"/>
  <c r="F72" i="6"/>
  <c r="F568" i="6"/>
  <c r="F580" i="6"/>
  <c r="F592" i="6"/>
  <c r="F624" i="6"/>
  <c r="G11" i="6"/>
  <c r="G43" i="6"/>
  <c r="G76" i="6"/>
  <c r="B448" i="6"/>
  <c r="F273" i="6"/>
  <c r="F257" i="6"/>
  <c r="F249" i="6"/>
  <c r="F241" i="6"/>
  <c r="F233" i="6"/>
  <c r="F225" i="6"/>
  <c r="F217" i="6"/>
  <c r="F209" i="6"/>
  <c r="F201" i="6"/>
  <c r="F193" i="6"/>
  <c r="F83" i="6"/>
  <c r="F84" i="6"/>
  <c r="F80" i="6"/>
  <c r="F77" i="6"/>
  <c r="F73" i="6"/>
  <c r="F69" i="6"/>
  <c r="F65" i="6"/>
  <c r="F61" i="6"/>
  <c r="F57" i="6"/>
  <c r="F53" i="6"/>
  <c r="F49" i="6"/>
  <c r="F45" i="6"/>
  <c r="F41" i="6"/>
  <c r="F37" i="6"/>
  <c r="F33" i="6"/>
  <c r="F29" i="6"/>
  <c r="F25" i="6"/>
  <c r="F21" i="6"/>
  <c r="F17" i="6"/>
  <c r="F13" i="6"/>
  <c r="F9" i="6"/>
  <c r="F5" i="6"/>
  <c r="B277" i="6"/>
  <c r="C463" i="6"/>
  <c r="B90" i="6"/>
  <c r="C636" i="6"/>
  <c r="B89" i="6"/>
  <c r="G95" i="6"/>
  <c r="F98" i="6"/>
  <c r="B285" i="6"/>
  <c r="G465" i="6"/>
  <c r="G90" i="6"/>
  <c r="F642" i="6"/>
  <c r="G273" i="6"/>
  <c r="G89" i="6"/>
  <c r="B99" i="6"/>
  <c r="F470" i="6"/>
  <c r="F88" i="6"/>
  <c r="G471" i="6"/>
  <c r="B450" i="6"/>
  <c r="C467" i="6"/>
  <c r="B655" i="6"/>
  <c r="B653" i="6"/>
  <c r="B651" i="6"/>
  <c r="B656" i="6"/>
  <c r="B654" i="6"/>
  <c r="B652" i="6"/>
  <c r="B650" i="6"/>
  <c r="F657" i="6"/>
  <c r="F656" i="6"/>
  <c r="F653" i="6"/>
  <c r="F651" i="6"/>
  <c r="B643" i="6"/>
  <c r="B642" i="6"/>
  <c r="B638" i="6"/>
  <c r="B635" i="6"/>
  <c r="B632" i="6"/>
  <c r="B629" i="6"/>
  <c r="B631" i="6"/>
  <c r="B630" i="6"/>
  <c r="B633" i="6"/>
  <c r="B627" i="6"/>
  <c r="B625" i="6"/>
  <c r="B623" i="6"/>
  <c r="B621" i="6"/>
  <c r="B616" i="6"/>
  <c r="B618" i="6"/>
  <c r="B613" i="6"/>
  <c r="B615" i="6"/>
  <c r="B612" i="6"/>
  <c r="B617" i="6"/>
  <c r="B614" i="6"/>
  <c r="B619" i="6"/>
  <c r="B607" i="6"/>
  <c r="B609" i="6"/>
  <c r="B611" i="6"/>
  <c r="B605" i="6"/>
  <c r="B600" i="6"/>
  <c r="B602" i="6"/>
  <c r="B597" i="6"/>
  <c r="B603" i="6"/>
  <c r="B601" i="6"/>
  <c r="B598" i="6"/>
  <c r="B599" i="6"/>
  <c r="B591" i="6"/>
  <c r="B593" i="6"/>
  <c r="B595" i="6"/>
  <c r="B589" i="6"/>
  <c r="B594" i="6"/>
  <c r="B584" i="6"/>
  <c r="B586" i="6"/>
  <c r="B581" i="6"/>
  <c r="B583" i="6"/>
  <c r="B580" i="6"/>
  <c r="B585" i="6"/>
  <c r="B582" i="6"/>
  <c r="B587" i="6"/>
  <c r="B575" i="6"/>
  <c r="B577" i="6"/>
  <c r="B579" i="6"/>
  <c r="B573" i="6"/>
  <c r="B578" i="6"/>
  <c r="B568" i="6"/>
  <c r="B570" i="6"/>
  <c r="B565" i="6"/>
  <c r="B567" i="6"/>
  <c r="B564" i="6"/>
  <c r="B566" i="6"/>
  <c r="B569" i="6"/>
  <c r="B561" i="6"/>
  <c r="B563" i="6"/>
  <c r="B562" i="6"/>
  <c r="B640" i="6"/>
  <c r="G268" i="6"/>
  <c r="G267" i="6"/>
  <c r="G266" i="6"/>
  <c r="G264" i="6"/>
  <c r="G262" i="6"/>
  <c r="G259" i="6"/>
  <c r="G263" i="6"/>
  <c r="G258" i="6"/>
  <c r="G257" i="6"/>
  <c r="G255" i="6"/>
  <c r="G251" i="6"/>
  <c r="G256" i="6"/>
  <c r="G250" i="6"/>
  <c r="G249" i="6"/>
  <c r="G246" i="6"/>
  <c r="G244" i="6"/>
  <c r="G248" i="6"/>
  <c r="G242" i="6"/>
  <c r="G241" i="6"/>
  <c r="G238" i="6"/>
  <c r="G234" i="6"/>
  <c r="G230" i="6"/>
  <c r="G232" i="6"/>
  <c r="G226" i="6"/>
  <c r="G225" i="6"/>
  <c r="G222" i="6"/>
  <c r="G220" i="6"/>
  <c r="G218" i="6"/>
  <c r="G217" i="6"/>
  <c r="G214" i="6"/>
  <c r="G212" i="6"/>
  <c r="G210" i="6"/>
  <c r="G209" i="6"/>
  <c r="G206" i="6"/>
  <c r="G208" i="6"/>
  <c r="G202" i="6"/>
  <c r="G198" i="6"/>
  <c r="G197" i="6"/>
  <c r="G200" i="6"/>
  <c r="G194" i="6"/>
  <c r="G657" i="6"/>
  <c r="G655" i="6"/>
  <c r="G653" i="6"/>
  <c r="G651" i="6"/>
  <c r="G649" i="6"/>
  <c r="G656" i="6"/>
  <c r="G654" i="6"/>
  <c r="G652" i="6"/>
  <c r="G650" i="6"/>
  <c r="G648" i="6"/>
  <c r="G270" i="6"/>
  <c r="C99" i="6"/>
  <c r="C98" i="6"/>
  <c r="C264" i="6"/>
  <c r="G75" i="6"/>
  <c r="G67" i="6"/>
  <c r="G59" i="6"/>
  <c r="B636" i="6"/>
  <c r="C637" i="6"/>
  <c r="C641" i="6"/>
  <c r="C634" i="6"/>
  <c r="C640" i="6"/>
  <c r="G640" i="6"/>
  <c r="G642" i="6"/>
  <c r="G638" i="6"/>
  <c r="G637" i="6"/>
  <c r="G643" i="6"/>
  <c r="G641" i="6"/>
  <c r="G639" i="6"/>
  <c r="G634" i="6"/>
  <c r="G635" i="6"/>
  <c r="G630" i="6"/>
  <c r="G628" i="6"/>
  <c r="G622" i="6"/>
  <c r="G614" i="6"/>
  <c r="G606" i="6"/>
  <c r="G599" i="6"/>
  <c r="G596" i="6"/>
  <c r="G588" i="6"/>
  <c r="G583" i="6"/>
  <c r="G581" i="6"/>
  <c r="G587" i="6"/>
  <c r="G575" i="6"/>
  <c r="G573" i="6"/>
  <c r="G572" i="6"/>
  <c r="G566" i="6"/>
  <c r="G565" i="6"/>
  <c r="G77" i="6"/>
  <c r="G81" i="6"/>
  <c r="G78" i="6"/>
  <c r="G82" i="6"/>
  <c r="G71" i="6"/>
  <c r="G70" i="6"/>
  <c r="G69" i="6"/>
  <c r="G63" i="6"/>
  <c r="G54" i="6"/>
  <c r="G53" i="6"/>
  <c r="G47" i="6"/>
  <c r="G46" i="6"/>
  <c r="G45" i="6"/>
  <c r="G38" i="6"/>
  <c r="G37" i="6"/>
  <c r="G31" i="6"/>
  <c r="G30" i="6"/>
  <c r="G29" i="6"/>
  <c r="G28" i="6"/>
  <c r="G20" i="6"/>
  <c r="G15" i="6"/>
  <c r="G14" i="6"/>
  <c r="G13" i="6"/>
  <c r="G7" i="6"/>
  <c r="G5" i="6"/>
  <c r="B634" i="6"/>
  <c r="F449" i="6"/>
  <c r="F448" i="6"/>
  <c r="B97" i="6"/>
  <c r="B93" i="6"/>
  <c r="B96" i="6"/>
  <c r="B92" i="6"/>
  <c r="B470" i="6"/>
  <c r="B468" i="6"/>
  <c r="B466" i="6"/>
  <c r="B464" i="6"/>
  <c r="B462" i="6"/>
  <c r="B460" i="6"/>
  <c r="B471" i="6"/>
  <c r="B469" i="6"/>
  <c r="B467" i="6"/>
  <c r="B465" i="6"/>
  <c r="B463" i="6"/>
  <c r="B461" i="6"/>
  <c r="B641" i="6"/>
  <c r="F640" i="6"/>
  <c r="F638" i="6"/>
  <c r="F637" i="6"/>
  <c r="F635" i="6"/>
  <c r="C91" i="6"/>
  <c r="F89" i="6"/>
  <c r="F91" i="6"/>
  <c r="C281" i="6"/>
  <c r="C282" i="6"/>
  <c r="C280" i="6"/>
  <c r="C278" i="6"/>
  <c r="C285" i="6"/>
  <c r="F655" i="6"/>
  <c r="C92" i="6"/>
  <c r="C90" i="6"/>
  <c r="C88" i="6"/>
  <c r="B639" i="6"/>
  <c r="C97" i="6"/>
  <c r="C93" i="6"/>
  <c r="F278" i="6"/>
  <c r="F277" i="6"/>
  <c r="F275" i="6"/>
  <c r="C649" i="6"/>
  <c r="C650" i="6"/>
  <c r="C645" i="6"/>
  <c r="C648" i="6"/>
  <c r="C635" i="6"/>
  <c r="G265" i="6"/>
  <c r="G88" i="6"/>
  <c r="B95" i="6"/>
  <c r="C274" i="6"/>
  <c r="B283" i="6"/>
  <c r="B281" i="6"/>
  <c r="B279" i="6"/>
  <c r="B284" i="6"/>
  <c r="B282" i="6"/>
  <c r="B280" i="6"/>
  <c r="B278" i="6"/>
  <c r="F285" i="6"/>
  <c r="F284" i="6"/>
  <c r="F465" i="6"/>
  <c r="F466" i="6"/>
  <c r="F464" i="6"/>
  <c r="C469" i="6"/>
  <c r="C470" i="6"/>
  <c r="F93" i="6"/>
  <c r="C95" i="6"/>
  <c r="C89" i="6"/>
  <c r="C96" i="6"/>
  <c r="C94" i="6"/>
  <c r="G99" i="6"/>
  <c r="C277" i="6"/>
  <c r="C647" i="6"/>
  <c r="F650" i="6"/>
  <c r="F649" i="6"/>
  <c r="F647" i="6"/>
  <c r="C654" i="6"/>
  <c r="C655" i="6"/>
  <c r="C652" i="6"/>
  <c r="B637" i="6"/>
  <c r="G449" i="6"/>
  <c r="B88" i="6"/>
  <c r="F282" i="6"/>
  <c r="F283" i="6"/>
  <c r="F281" i="6"/>
  <c r="G636" i="6"/>
  <c r="F90" i="6"/>
  <c r="C462" i="6"/>
  <c r="C461" i="6"/>
  <c r="C646" i="6"/>
  <c r="C275" i="6"/>
  <c r="C283" i="6"/>
  <c r="G283" i="6"/>
  <c r="G281" i="6"/>
  <c r="G279" i="6"/>
  <c r="G277" i="6"/>
  <c r="G284" i="6"/>
  <c r="G282" i="6"/>
  <c r="G280" i="6"/>
  <c r="G278" i="6"/>
  <c r="G276" i="6"/>
  <c r="C466" i="6"/>
  <c r="G98" i="6"/>
  <c r="G285" i="6"/>
  <c r="F463" i="6"/>
  <c r="G470" i="6"/>
  <c r="G468" i="6"/>
  <c r="G466" i="6"/>
  <c r="G469" i="6"/>
  <c r="G467" i="6"/>
  <c r="C651" i="6"/>
  <c r="F652" i="6"/>
  <c r="B94" i="6"/>
  <c r="B98" i="6"/>
  <c r="C279" i="6"/>
  <c r="F280" i="6"/>
  <c r="C460" i="6"/>
  <c r="F462" i="6"/>
  <c r="C465" i="6"/>
  <c r="C468" i="6"/>
  <c r="F469" i="6"/>
  <c r="B91" i="6"/>
  <c r="F461" i="6"/>
  <c r="C464" i="6"/>
  <c r="C653" i="6"/>
  <c r="F654" i="6"/>
  <c r="C657" i="6"/>
  <c r="E30" i="6" l="1"/>
  <c r="E55" i="6"/>
  <c r="E14" i="6"/>
  <c r="E456" i="6"/>
  <c r="E22" i="6"/>
  <c r="BK12" i="7"/>
  <c r="H64" i="6" s="1"/>
  <c r="CM12" i="7"/>
  <c r="H92" i="6" s="1"/>
  <c r="E20" i="6"/>
  <c r="E80" i="6"/>
  <c r="B22" i="6"/>
  <c r="CP12" i="7"/>
  <c r="H95" i="6" s="1"/>
  <c r="E50" i="6"/>
  <c r="E10" i="6"/>
  <c r="E61" i="6"/>
  <c r="E8" i="6"/>
  <c r="E58" i="6"/>
  <c r="E81" i="6"/>
  <c r="E62" i="6"/>
  <c r="B10" i="6"/>
  <c r="CR12" i="7"/>
  <c r="H97" i="6" s="1"/>
  <c r="E54" i="6"/>
  <c r="B30" i="6"/>
  <c r="E46" i="6"/>
  <c r="B8" i="6"/>
  <c r="BU12" i="7"/>
  <c r="H74" i="6" s="1"/>
  <c r="E45" i="6"/>
  <c r="E38" i="6"/>
  <c r="E84" i="6"/>
  <c r="E441" i="6"/>
  <c r="CN12" i="7"/>
  <c r="H93" i="6" s="1"/>
  <c r="Z12" i="7"/>
  <c r="H27" i="6" s="1"/>
  <c r="AO12" i="7"/>
  <c r="H42" i="6" s="1"/>
  <c r="BM12" i="7"/>
  <c r="H66" i="6" s="1"/>
  <c r="CQ12" i="7"/>
  <c r="H96" i="6" s="1"/>
  <c r="E442" i="6"/>
  <c r="E430" i="6"/>
  <c r="BK44" i="7"/>
  <c r="H436" i="6" s="1"/>
  <c r="K61" i="7"/>
  <c r="H570" i="6" s="1"/>
  <c r="CB44" i="7"/>
  <c r="H453" i="6" s="1"/>
  <c r="E193" i="6"/>
  <c r="CA44" i="7"/>
  <c r="H452" i="6" s="1"/>
  <c r="E418" i="6"/>
  <c r="AE44" i="7"/>
  <c r="H404" i="6" s="1"/>
  <c r="E261" i="6"/>
  <c r="E273" i="6"/>
  <c r="CG44" i="7"/>
  <c r="H458" i="6" s="1"/>
  <c r="E423" i="6"/>
  <c r="E225" i="6"/>
  <c r="E617" i="6"/>
  <c r="E240" i="6"/>
  <c r="E598" i="6"/>
  <c r="E387" i="6"/>
  <c r="E272" i="6"/>
  <c r="CI44" i="7"/>
  <c r="H460" i="6" s="1"/>
  <c r="E438" i="6"/>
  <c r="E378" i="6"/>
  <c r="E426" i="6"/>
  <c r="CE44" i="7"/>
  <c r="H456" i="6" s="1"/>
  <c r="E449" i="6"/>
  <c r="E375" i="6"/>
  <c r="BY27" i="7"/>
  <c r="H264" i="6" s="1"/>
  <c r="E564" i="6"/>
  <c r="E429" i="6"/>
  <c r="BY44" i="7"/>
  <c r="H450" i="6" s="1"/>
  <c r="E401" i="6"/>
  <c r="BU44" i="7"/>
  <c r="H446" i="6" s="1"/>
  <c r="BK27" i="7"/>
  <c r="H250" i="6" s="1"/>
  <c r="CG61" i="7"/>
  <c r="H644" i="6" s="1"/>
  <c r="E206" i="6"/>
  <c r="BP27" i="7"/>
  <c r="H255" i="6" s="1"/>
  <c r="CH61" i="7"/>
  <c r="H645" i="6" s="1"/>
  <c r="AB44" i="7"/>
  <c r="H401" i="6" s="1"/>
  <c r="AL44" i="7"/>
  <c r="H411" i="6" s="1"/>
  <c r="BR44" i="7"/>
  <c r="H443" i="6" s="1"/>
  <c r="AU44" i="7"/>
  <c r="H420" i="6" s="1"/>
  <c r="E221" i="6"/>
  <c r="E583" i="6"/>
  <c r="CC44" i="7"/>
  <c r="H454" i="6" s="1"/>
  <c r="E392" i="6"/>
  <c r="W27" i="7"/>
  <c r="H210" i="6" s="1"/>
  <c r="E573" i="6"/>
  <c r="F428" i="6"/>
  <c r="BC44" i="7"/>
  <c r="H428" i="6" s="1"/>
  <c r="E199" i="6"/>
  <c r="B197" i="6"/>
  <c r="E197" i="6"/>
  <c r="C230" i="6"/>
  <c r="E230" i="6"/>
  <c r="B209" i="6"/>
  <c r="E209" i="6"/>
  <c r="F392" i="6"/>
  <c r="S44" i="7"/>
  <c r="H392" i="6" s="1"/>
  <c r="E644" i="6"/>
  <c r="Z44" i="7"/>
  <c r="H399" i="6" s="1"/>
  <c r="U27" i="7"/>
  <c r="H208" i="6" s="1"/>
  <c r="CB27" i="7"/>
  <c r="H267" i="6" s="1"/>
  <c r="E269" i="6"/>
  <c r="BJ44" i="7"/>
  <c r="H435" i="6" s="1"/>
  <c r="R61" i="7"/>
  <c r="H577" i="6" s="1"/>
  <c r="K44" i="7"/>
  <c r="H384" i="6" s="1"/>
  <c r="BQ44" i="7"/>
  <c r="H442" i="6" s="1"/>
  <c r="CT44" i="7"/>
  <c r="H471" i="6" s="1"/>
  <c r="E391" i="6"/>
  <c r="E436" i="6"/>
  <c r="BS44" i="7"/>
  <c r="H444" i="6" s="1"/>
  <c r="BV44" i="7"/>
  <c r="H447" i="6" s="1"/>
  <c r="BZ44" i="7"/>
  <c r="H451" i="6" s="1"/>
  <c r="CD44" i="7"/>
  <c r="H455" i="6" s="1"/>
  <c r="E569" i="6"/>
  <c r="BV61" i="7"/>
  <c r="H633" i="6" s="1"/>
  <c r="E398" i="6"/>
  <c r="BT27" i="7"/>
  <c r="H259" i="6" s="1"/>
  <c r="R44" i="7"/>
  <c r="H391" i="6" s="1"/>
  <c r="AT44" i="7"/>
  <c r="H419" i="6" s="1"/>
  <c r="E582" i="6"/>
  <c r="BP44" i="7"/>
  <c r="H441" i="6" s="1"/>
  <c r="E416" i="6"/>
  <c r="T44" i="7"/>
  <c r="H393" i="6" s="1"/>
  <c r="Y61" i="7"/>
  <c r="H584" i="6" s="1"/>
  <c r="BI27" i="7"/>
  <c r="H248" i="6" s="1"/>
  <c r="S61" i="7"/>
  <c r="H578" i="6" s="1"/>
  <c r="BQ27" i="7"/>
  <c r="H256" i="6" s="1"/>
  <c r="O27" i="7"/>
  <c r="H202" i="6" s="1"/>
  <c r="F44" i="7"/>
  <c r="H379" i="6" s="1"/>
  <c r="E44" i="7"/>
  <c r="H378" i="6" s="1"/>
  <c r="E405" i="6"/>
  <c r="E253" i="6"/>
  <c r="E216" i="6"/>
  <c r="E585" i="6"/>
  <c r="AI61" i="7"/>
  <c r="H594" i="6" s="1"/>
  <c r="CE61" i="7"/>
  <c r="H642" i="6" s="1"/>
  <c r="B61" i="7"/>
  <c r="H561" i="6" s="1"/>
  <c r="E629" i="6"/>
  <c r="M27" i="7"/>
  <c r="H200" i="6" s="1"/>
  <c r="CC27" i="7"/>
  <c r="H268" i="6" s="1"/>
  <c r="O44" i="7"/>
  <c r="H388" i="6" s="1"/>
  <c r="E247" i="6"/>
  <c r="E229" i="6"/>
  <c r="E589" i="6"/>
  <c r="E267" i="6"/>
  <c r="B571" i="6"/>
  <c r="E571" i="6"/>
  <c r="E394" i="6"/>
  <c r="E231" i="6"/>
  <c r="E382" i="6"/>
  <c r="B251" i="6"/>
  <c r="E251" i="6"/>
  <c r="E196" i="6"/>
  <c r="B211" i="6"/>
  <c r="E211" i="6"/>
  <c r="E219" i="6"/>
  <c r="E235" i="6"/>
  <c r="E198" i="6"/>
  <c r="B596" i="6"/>
  <c r="E596" i="6"/>
  <c r="E276" i="6"/>
  <c r="E450" i="6"/>
  <c r="E237" i="6"/>
  <c r="E380" i="6"/>
  <c r="E580" i="6"/>
  <c r="E384" i="6"/>
  <c r="E420" i="6"/>
  <c r="E615" i="6"/>
  <c r="E259" i="6"/>
  <c r="E421" i="6"/>
  <c r="E412" i="6"/>
  <c r="E631" i="6"/>
  <c r="E593" i="6"/>
  <c r="E205" i="6"/>
  <c r="E410" i="6"/>
  <c r="E271" i="6"/>
  <c r="E396" i="6"/>
  <c r="E268" i="6"/>
  <c r="E232" i="6"/>
  <c r="E611" i="6"/>
  <c r="E656" i="6"/>
  <c r="E643" i="6"/>
  <c r="E650" i="6"/>
  <c r="E601" i="6"/>
  <c r="E566" i="6"/>
  <c r="E603" i="6"/>
  <c r="E203" i="6"/>
  <c r="E238" i="6"/>
  <c r="E614" i="6"/>
  <c r="E605" i="6"/>
  <c r="E594" i="6"/>
  <c r="E612" i="6"/>
  <c r="E404" i="6"/>
  <c r="E424" i="6"/>
  <c r="E584" i="6"/>
  <c r="E440" i="6"/>
  <c r="E227" i="6"/>
  <c r="E202" i="6"/>
  <c r="E376" i="6"/>
  <c r="E452" i="6"/>
  <c r="E570" i="6"/>
  <c r="E52" i="6"/>
  <c r="E587" i="6"/>
  <c r="E578" i="6"/>
  <c r="E266" i="6"/>
  <c r="E400" i="6"/>
  <c r="E413" i="6"/>
  <c r="E625" i="6"/>
  <c r="E388" i="6"/>
  <c r="E599" i="6"/>
  <c r="E602" i="6"/>
  <c r="E451" i="6"/>
  <c r="E563" i="6"/>
  <c r="E48" i="6"/>
  <c r="E245" i="6"/>
  <c r="E78" i="6"/>
  <c r="E459" i="6"/>
  <c r="E26" i="6"/>
  <c r="E448" i="6"/>
  <c r="E618" i="6"/>
  <c r="E87" i="6"/>
  <c r="E200" i="6"/>
  <c r="E467" i="6"/>
  <c r="E642" i="6"/>
  <c r="E609" i="6"/>
  <c r="E215" i="6"/>
  <c r="E408" i="6"/>
  <c r="E633" i="6"/>
  <c r="E586" i="6"/>
  <c r="E630" i="6"/>
  <c r="E428" i="6"/>
  <c r="E389" i="6"/>
  <c r="E265" i="6"/>
  <c r="E422" i="6"/>
  <c r="E453" i="6"/>
  <c r="E577" i="6"/>
  <c r="E619" i="6"/>
  <c r="E395" i="6"/>
  <c r="E431" i="6"/>
  <c r="E437" i="6"/>
  <c r="E409" i="6"/>
  <c r="E623" i="6"/>
  <c r="E36" i="6"/>
  <c r="E51" i="6"/>
  <c r="E57" i="6"/>
  <c r="F415" i="6"/>
  <c r="AP44" i="7"/>
  <c r="H415" i="6" s="1"/>
  <c r="CA27" i="7"/>
  <c r="H266" i="6" s="1"/>
  <c r="E595" i="6"/>
  <c r="E567" i="6"/>
  <c r="E189" i="6"/>
  <c r="E621" i="6"/>
  <c r="E562" i="6"/>
  <c r="C44" i="7"/>
  <c r="H376" i="6" s="1"/>
  <c r="CD61" i="7"/>
  <c r="H641" i="6" s="1"/>
  <c r="E42" i="6"/>
  <c r="E579" i="6"/>
  <c r="F407" i="6"/>
  <c r="AH44" i="7"/>
  <c r="H407" i="6" s="1"/>
  <c r="E93" i="6"/>
  <c r="BU61" i="7"/>
  <c r="H632" i="6" s="1"/>
  <c r="G383" i="6"/>
  <c r="J44" i="7"/>
  <c r="H383" i="6" s="1"/>
  <c r="E613" i="6"/>
  <c r="BR27" i="7"/>
  <c r="H257" i="6" s="1"/>
  <c r="BB27" i="7"/>
  <c r="H241" i="6" s="1"/>
  <c r="E597" i="6"/>
  <c r="E67" i="6"/>
  <c r="E632" i="6"/>
  <c r="E581" i="6"/>
  <c r="E192" i="6"/>
  <c r="G400" i="6"/>
  <c r="AA44" i="7"/>
  <c r="H400" i="6" s="1"/>
  <c r="G427" i="6"/>
  <c r="BB44" i="7"/>
  <c r="H427" i="6" s="1"/>
  <c r="E565" i="6"/>
  <c r="AU27" i="7"/>
  <c r="H234" i="6" s="1"/>
  <c r="E270" i="6"/>
  <c r="CF44" i="7"/>
  <c r="H457" i="6" s="1"/>
  <c r="E71" i="6"/>
  <c r="E427" i="6"/>
  <c r="BN44" i="7"/>
  <c r="H439" i="6" s="1"/>
  <c r="BZ12" i="7"/>
  <c r="H79" i="6" s="1"/>
  <c r="E447" i="6"/>
  <c r="E439" i="6"/>
  <c r="E228" i="6"/>
  <c r="F94" i="6"/>
  <c r="CO12" i="7"/>
  <c r="H94" i="6" s="1"/>
  <c r="E471" i="6"/>
  <c r="G190" i="6"/>
  <c r="C27" i="7"/>
  <c r="H190" i="6" s="1"/>
  <c r="G229" i="6"/>
  <c r="AP27" i="7"/>
  <c r="H229" i="6" s="1"/>
  <c r="G253" i="6"/>
  <c r="BN27" i="7"/>
  <c r="H253" i="6" s="1"/>
  <c r="G261" i="6"/>
  <c r="BV27" i="7"/>
  <c r="H261" i="6" s="1"/>
  <c r="G272" i="6"/>
  <c r="CG27" i="7"/>
  <c r="H272" i="6" s="1"/>
  <c r="CJ27" i="7"/>
  <c r="H275" i="6" s="1"/>
  <c r="CN44" i="7"/>
  <c r="H465" i="6" s="1"/>
  <c r="G27" i="7"/>
  <c r="H194" i="6" s="1"/>
  <c r="E92" i="6"/>
  <c r="E640" i="6"/>
  <c r="AY27" i="7"/>
  <c r="H238" i="6" s="1"/>
  <c r="BC27" i="7"/>
  <c r="H242" i="6" s="1"/>
  <c r="BS27" i="7"/>
  <c r="H258" i="6" s="1"/>
  <c r="AE27" i="7"/>
  <c r="H218" i="6" s="1"/>
  <c r="BJ27" i="7"/>
  <c r="H249" i="6" s="1"/>
  <c r="E655" i="6"/>
  <c r="E96" i="6"/>
  <c r="E639" i="6"/>
  <c r="Y12" i="7"/>
  <c r="H26" i="6" s="1"/>
  <c r="I12" i="7"/>
  <c r="H10" i="6" s="1"/>
  <c r="G44" i="7"/>
  <c r="H380" i="6" s="1"/>
  <c r="CT12" i="7"/>
  <c r="H99" i="6" s="1"/>
  <c r="E636" i="6"/>
  <c r="AL27" i="7"/>
  <c r="H225" i="6" s="1"/>
  <c r="BE12" i="7"/>
  <c r="H58" i="6" s="1"/>
  <c r="CL27" i="7"/>
  <c r="H277" i="6" s="1"/>
  <c r="E280" i="6"/>
  <c r="E90" i="6"/>
  <c r="E35" i="6"/>
  <c r="AY61" i="7"/>
  <c r="H610" i="6" s="1"/>
  <c r="E465" i="6"/>
  <c r="E281" i="6"/>
  <c r="BZ27" i="7"/>
  <c r="H265" i="6" s="1"/>
  <c r="BW61" i="7"/>
  <c r="H634" i="6" s="1"/>
  <c r="AA12" i="7"/>
  <c r="H28" i="6" s="1"/>
  <c r="BD44" i="7"/>
  <c r="H429" i="6" s="1"/>
  <c r="E212" i="6"/>
  <c r="C212" i="6"/>
  <c r="E190" i="6"/>
  <c r="E222" i="6"/>
  <c r="E242" i="6"/>
  <c r="V44" i="7"/>
  <c r="H395" i="6" s="1"/>
  <c r="E445" i="6"/>
  <c r="W44" i="7"/>
  <c r="H396" i="6" s="1"/>
  <c r="E17" i="6"/>
  <c r="C17" i="6"/>
  <c r="E37" i="6"/>
  <c r="C37" i="6"/>
  <c r="E12" i="6"/>
  <c r="E16" i="6"/>
  <c r="E73" i="6"/>
  <c r="AV12" i="7"/>
  <c r="H49" i="6" s="1"/>
  <c r="E260" i="6"/>
  <c r="B260" i="6"/>
  <c r="E210" i="6"/>
  <c r="F409" i="6"/>
  <c r="AJ44" i="7"/>
  <c r="H409" i="6" s="1"/>
  <c r="E458" i="6"/>
  <c r="D44" i="7"/>
  <c r="H377" i="6" s="1"/>
  <c r="H12" i="7"/>
  <c r="H9" i="6" s="1"/>
  <c r="E379" i="6"/>
  <c r="E7" i="6"/>
  <c r="C7" i="6"/>
  <c r="E39" i="6"/>
  <c r="C39" i="6"/>
  <c r="E77" i="6"/>
  <c r="O12" i="7"/>
  <c r="H16" i="6" s="1"/>
  <c r="AM12" i="7"/>
  <c r="H40" i="6" s="1"/>
  <c r="BL12" i="7"/>
  <c r="H65" i="6" s="1"/>
  <c r="U44" i="7"/>
  <c r="H394" i="6" s="1"/>
  <c r="AO44" i="7"/>
  <c r="H414" i="6" s="1"/>
  <c r="E407" i="6"/>
  <c r="W12" i="7"/>
  <c r="H24" i="6" s="1"/>
  <c r="E461" i="6"/>
  <c r="CC12" i="7"/>
  <c r="H82" i="6" s="1"/>
  <c r="BE27" i="7"/>
  <c r="H244" i="6" s="1"/>
  <c r="E377" i="6"/>
  <c r="B377" i="6"/>
  <c r="E455" i="6"/>
  <c r="E403" i="6"/>
  <c r="B403" i="6"/>
  <c r="F402" i="6"/>
  <c r="AC44" i="7"/>
  <c r="H402" i="6" s="1"/>
  <c r="AV44" i="7"/>
  <c r="H421" i="6" s="1"/>
  <c r="AO61" i="7"/>
  <c r="H600" i="6" s="1"/>
  <c r="CH44" i="7"/>
  <c r="H459" i="6" s="1"/>
  <c r="E246" i="6"/>
  <c r="C246" i="6"/>
  <c r="E254" i="6"/>
  <c r="B254" i="6"/>
  <c r="E218" i="6"/>
  <c r="F398" i="6"/>
  <c r="Y44" i="7"/>
  <c r="H398" i="6" s="1"/>
  <c r="AM44" i="7"/>
  <c r="H412" i="6" s="1"/>
  <c r="BO44" i="7"/>
  <c r="H440" i="6" s="1"/>
  <c r="AA61" i="7"/>
  <c r="H586" i="6" s="1"/>
  <c r="E5" i="6"/>
  <c r="C5" i="6"/>
  <c r="E33" i="6"/>
  <c r="C33" i="6"/>
  <c r="E59" i="6"/>
  <c r="E74" i="6"/>
  <c r="B12" i="7"/>
  <c r="H3" i="6" s="1"/>
  <c r="AG12" i="7"/>
  <c r="H34" i="6" s="1"/>
  <c r="AX12" i="7"/>
  <c r="H51" i="6" s="1"/>
  <c r="E223" i="6"/>
  <c r="E255" i="6"/>
  <c r="E64" i="6"/>
  <c r="N44" i="7"/>
  <c r="H387" i="6" s="1"/>
  <c r="E83" i="6"/>
  <c r="P12" i="7"/>
  <c r="H17" i="6" s="1"/>
  <c r="AH12" i="7"/>
  <c r="H35" i="6" s="1"/>
  <c r="AN12" i="7"/>
  <c r="H41" i="6" s="1"/>
  <c r="X44" i="7"/>
  <c r="H397" i="6" s="1"/>
  <c r="BE44" i="7"/>
  <c r="H430" i="6" s="1"/>
  <c r="E3" i="6"/>
  <c r="E464" i="6"/>
  <c r="E277" i="6"/>
  <c r="BF12" i="7"/>
  <c r="H59" i="6" s="1"/>
  <c r="F593" i="6"/>
  <c r="AH61" i="7"/>
  <c r="H593" i="6" s="1"/>
  <c r="E444" i="6"/>
  <c r="E258" i="6"/>
  <c r="B258" i="6"/>
  <c r="E262" i="6"/>
  <c r="AX44" i="7"/>
  <c r="H423" i="6" s="1"/>
  <c r="E383" i="6"/>
  <c r="Q61" i="7"/>
  <c r="H576" i="6" s="1"/>
  <c r="E21" i="6"/>
  <c r="C21" i="6"/>
  <c r="E41" i="6"/>
  <c r="B41" i="6"/>
  <c r="E49" i="6"/>
  <c r="E66" i="6"/>
  <c r="E70" i="6"/>
  <c r="CH12" i="7"/>
  <c r="H87" i="6" s="1"/>
  <c r="E217" i="6"/>
  <c r="BM44" i="7"/>
  <c r="H438" i="6" s="1"/>
  <c r="E399" i="6"/>
  <c r="E208" i="6"/>
  <c r="AF12" i="7"/>
  <c r="H33" i="6" s="1"/>
  <c r="E15" i="6"/>
  <c r="C15" i="6"/>
  <c r="E82" i="6"/>
  <c r="AU12" i="7"/>
  <c r="H48" i="6" s="1"/>
  <c r="BS12" i="7"/>
  <c r="H72" i="6" s="1"/>
  <c r="Q12" i="7"/>
  <c r="H18" i="6" s="1"/>
  <c r="M44" i="7"/>
  <c r="H386" i="6" s="1"/>
  <c r="BI44" i="7"/>
  <c r="H434" i="6" s="1"/>
  <c r="E657" i="6"/>
  <c r="CJ44" i="7"/>
  <c r="H461" i="6" s="1"/>
  <c r="E466" i="6"/>
  <c r="E646" i="6"/>
  <c r="CK12" i="7"/>
  <c r="H90" i="6" s="1"/>
  <c r="BP12" i="7"/>
  <c r="H69" i="6" s="1"/>
  <c r="BY12" i="7"/>
  <c r="H78" i="6" s="1"/>
  <c r="E435" i="6"/>
  <c r="B435" i="6"/>
  <c r="E457" i="6"/>
  <c r="E415" i="6"/>
  <c r="E194" i="6"/>
  <c r="E243" i="6"/>
  <c r="BL44" i="7"/>
  <c r="H437" i="6" s="1"/>
  <c r="BF61" i="7"/>
  <c r="H617" i="6" s="1"/>
  <c r="AD44" i="7"/>
  <c r="H403" i="6" s="1"/>
  <c r="E9" i="6"/>
  <c r="C9" i="6"/>
  <c r="E19" i="6"/>
  <c r="C19" i="6"/>
  <c r="E44" i="6"/>
  <c r="J12" i="7"/>
  <c r="H11" i="6" s="1"/>
  <c r="CF12" i="7"/>
  <c r="H85" i="6" s="1"/>
  <c r="E257" i="6"/>
  <c r="F385" i="6"/>
  <c r="L44" i="7"/>
  <c r="H385" i="6" s="1"/>
  <c r="E433" i="6"/>
  <c r="E411" i="6"/>
  <c r="Z61" i="7"/>
  <c r="H585" i="6" s="1"/>
  <c r="E234" i="6"/>
  <c r="E47" i="6"/>
  <c r="E85" i="6"/>
  <c r="E191" i="6"/>
  <c r="E385" i="6"/>
  <c r="CL44" i="7"/>
  <c r="H463" i="6" s="1"/>
  <c r="E284" i="6"/>
  <c r="AR12" i="7"/>
  <c r="H45" i="6" s="1"/>
  <c r="BX12" i="7"/>
  <c r="H77" i="6" s="1"/>
  <c r="AK61" i="7"/>
  <c r="H596" i="6" s="1"/>
  <c r="AC61" i="7"/>
  <c r="H588" i="6" s="1"/>
  <c r="B443" i="6"/>
  <c r="E443" i="6"/>
  <c r="F389" i="6"/>
  <c r="P44" i="7"/>
  <c r="H389" i="6" s="1"/>
  <c r="E425" i="6"/>
  <c r="AN44" i="7"/>
  <c r="H413" i="6" s="1"/>
  <c r="E195" i="6"/>
  <c r="E214" i="6"/>
  <c r="E226" i="6"/>
  <c r="E244" i="6"/>
  <c r="F382" i="6"/>
  <c r="I44" i="7"/>
  <c r="H382" i="6" s="1"/>
  <c r="C61" i="7"/>
  <c r="H562" i="6" s="1"/>
  <c r="AP61" i="7"/>
  <c r="H601" i="6" s="1"/>
  <c r="E25" i="6"/>
  <c r="C25" i="6"/>
  <c r="E6" i="6"/>
  <c r="E56" i="6"/>
  <c r="E68" i="6"/>
  <c r="E76" i="6"/>
  <c r="CE12" i="7"/>
  <c r="H84" i="6" s="1"/>
  <c r="BG44" i="7"/>
  <c r="H432" i="6" s="1"/>
  <c r="E393" i="6"/>
  <c r="BH44" i="7"/>
  <c r="H433" i="6" s="1"/>
  <c r="E18" i="6"/>
  <c r="E224" i="6"/>
  <c r="E12" i="7"/>
  <c r="H6" i="6" s="1"/>
  <c r="X12" i="7"/>
  <c r="H25" i="6" s="1"/>
  <c r="BC12" i="7"/>
  <c r="H56" i="6" s="1"/>
  <c r="CA12" i="7"/>
  <c r="H80" i="6" s="1"/>
  <c r="E241" i="6"/>
  <c r="E69" i="6"/>
  <c r="E98" i="6"/>
  <c r="CN27" i="7"/>
  <c r="H279" i="6" s="1"/>
  <c r="AK12" i="7"/>
  <c r="H38" i="6" s="1"/>
  <c r="AT12" i="7"/>
  <c r="H47" i="6" s="1"/>
  <c r="E414" i="6"/>
  <c r="E250" i="6"/>
  <c r="B250" i="6"/>
  <c r="E213" i="6"/>
  <c r="E402" i="6"/>
  <c r="E13" i="6"/>
  <c r="C13" i="6"/>
  <c r="E29" i="6"/>
  <c r="C29" i="6"/>
  <c r="E28" i="6"/>
  <c r="E40" i="6"/>
  <c r="E65" i="6"/>
  <c r="R12" i="7"/>
  <c r="H19" i="6" s="1"/>
  <c r="BD12" i="7"/>
  <c r="H57" i="6" s="1"/>
  <c r="BT12" i="7"/>
  <c r="H73" i="6" s="1"/>
  <c r="CD12" i="7"/>
  <c r="H83" i="6" s="1"/>
  <c r="AZ44" i="7"/>
  <c r="H425" i="6" s="1"/>
  <c r="BG61" i="7"/>
  <c r="H618" i="6" s="1"/>
  <c r="AR44" i="7"/>
  <c r="H417" i="6" s="1"/>
  <c r="Q44" i="7"/>
  <c r="H390" i="6" s="1"/>
  <c r="E23" i="6"/>
  <c r="C23" i="6"/>
  <c r="E60" i="6"/>
  <c r="G12" i="7"/>
  <c r="H8" i="6" s="1"/>
  <c r="E220" i="6"/>
  <c r="BA44" i="7"/>
  <c r="H426" i="6" s="1"/>
  <c r="E11" i="6"/>
  <c r="AX61" i="7"/>
  <c r="H609" i="6" s="1"/>
  <c r="BR12" i="7"/>
  <c r="H71" i="6" s="1"/>
  <c r="BN12" i="7"/>
  <c r="H67" i="6" s="1"/>
  <c r="AB12" i="7"/>
  <c r="H29" i="6" s="1"/>
  <c r="AD27" i="7"/>
  <c r="H217" i="6" s="1"/>
  <c r="E454" i="6"/>
  <c r="B454" i="6"/>
  <c r="BN61" i="7"/>
  <c r="H625" i="6" s="1"/>
  <c r="F625" i="6"/>
  <c r="E381" i="6"/>
  <c r="F405" i="6"/>
  <c r="AF44" i="7"/>
  <c r="H405" i="6" s="1"/>
  <c r="H44" i="7"/>
  <c r="H381" i="6" s="1"/>
  <c r="AG61" i="7"/>
  <c r="H592" i="6" s="1"/>
  <c r="E386" i="6"/>
  <c r="E204" i="6"/>
  <c r="E233" i="6"/>
  <c r="CH27" i="7"/>
  <c r="H273" i="6" s="1"/>
  <c r="F410" i="6"/>
  <c r="AK44" i="7"/>
  <c r="H410" i="6" s="1"/>
  <c r="E419" i="6"/>
  <c r="C419" i="6"/>
  <c r="E432" i="6"/>
  <c r="BF44" i="7"/>
  <c r="H431" i="6" s="1"/>
  <c r="E417" i="6"/>
  <c r="E24" i="6"/>
  <c r="B24" i="6"/>
  <c r="E32" i="6"/>
  <c r="AP12" i="7"/>
  <c r="H43" i="6" s="1"/>
  <c r="E252" i="6"/>
  <c r="B252" i="6"/>
  <c r="AQ44" i="7"/>
  <c r="H416" i="6" s="1"/>
  <c r="AW12" i="7"/>
  <c r="H50" i="6" s="1"/>
  <c r="E434" i="6"/>
  <c r="E31" i="6"/>
  <c r="C31" i="6"/>
  <c r="AE12" i="7"/>
  <c r="H32" i="6" s="1"/>
  <c r="BO61" i="7"/>
  <c r="H626" i="6" s="1"/>
  <c r="E34" i="6"/>
  <c r="BM61" i="7"/>
  <c r="H624" i="6" s="1"/>
  <c r="E86" i="6"/>
  <c r="CO44" i="7"/>
  <c r="H466" i="6" s="1"/>
  <c r="CR44" i="7"/>
  <c r="H469" i="6" s="1"/>
  <c r="CR27" i="7"/>
  <c r="H283" i="6" s="1"/>
  <c r="E645" i="6"/>
  <c r="N12" i="7"/>
  <c r="H15" i="6" s="1"/>
  <c r="CA61" i="7"/>
  <c r="H638" i="6" s="1"/>
  <c r="Y27" i="7"/>
  <c r="H212" i="6" s="1"/>
  <c r="F608" i="6"/>
  <c r="AW61" i="7"/>
  <c r="H608" i="6" s="1"/>
  <c r="CG12" i="7"/>
  <c r="H86" i="6" s="1"/>
  <c r="F86" i="6"/>
  <c r="J61" i="7"/>
  <c r="H569" i="6" s="1"/>
  <c r="F569" i="6"/>
  <c r="F602" i="6"/>
  <c r="AQ61" i="7"/>
  <c r="H602" i="6" s="1"/>
  <c r="I61" i="7"/>
  <c r="H568" i="6" s="1"/>
  <c r="E397" i="6"/>
  <c r="E201" i="6"/>
  <c r="E249" i="6"/>
  <c r="E446" i="6"/>
  <c r="BE61" i="7"/>
  <c r="H616" i="6" s="1"/>
  <c r="AY44" i="7"/>
  <c r="H424" i="6" s="1"/>
  <c r="E236" i="6"/>
  <c r="E27" i="6"/>
  <c r="C27" i="6"/>
  <c r="E4" i="6"/>
  <c r="E43" i="6"/>
  <c r="E63" i="6"/>
  <c r="BW12" i="7"/>
  <c r="H76" i="6" s="1"/>
  <c r="E256" i="6"/>
  <c r="B256" i="6"/>
  <c r="E207" i="6"/>
  <c r="E239" i="6"/>
  <c r="F406" i="6"/>
  <c r="AG44" i="7"/>
  <c r="H406" i="6" s="1"/>
  <c r="AI44" i="7"/>
  <c r="H408" i="6" s="1"/>
  <c r="B44" i="7"/>
  <c r="H375" i="6" s="1"/>
  <c r="E248" i="6"/>
  <c r="E390" i="6"/>
  <c r="E72" i="6"/>
  <c r="E53" i="6"/>
  <c r="AW44" i="7"/>
  <c r="H422" i="6" s="1"/>
  <c r="BT44" i="7"/>
  <c r="H445" i="6" s="1"/>
  <c r="E406" i="6"/>
  <c r="AS44" i="7"/>
  <c r="H418" i="6" s="1"/>
  <c r="E75" i="6"/>
  <c r="F274" i="6"/>
  <c r="CI27" i="7"/>
  <c r="H274" i="6" s="1"/>
  <c r="F639" i="6"/>
  <c r="CB61" i="7"/>
  <c r="H639" i="6" s="1"/>
  <c r="G62" i="6"/>
  <c r="BI12" i="7"/>
  <c r="H62" i="6" s="1"/>
  <c r="G567" i="6"/>
  <c r="H61" i="7"/>
  <c r="H567" i="6" s="1"/>
  <c r="AR61" i="7"/>
  <c r="H603" i="6" s="1"/>
  <c r="G603" i="6"/>
  <c r="G620" i="6"/>
  <c r="BI61" i="7"/>
  <c r="H620" i="6" s="1"/>
  <c r="G631" i="6"/>
  <c r="BT61" i="7"/>
  <c r="H631" i="6" s="1"/>
  <c r="C263" i="6"/>
  <c r="E263" i="6"/>
  <c r="V61" i="7"/>
  <c r="H581" i="6" s="1"/>
  <c r="BO27" i="7"/>
  <c r="H254" i="6" s="1"/>
  <c r="G254" i="6"/>
  <c r="CQ61" i="7"/>
  <c r="H654" i="6" s="1"/>
  <c r="CL61" i="7"/>
  <c r="H649" i="6" s="1"/>
  <c r="CQ44" i="7"/>
  <c r="H468" i="6" s="1"/>
  <c r="E469" i="6"/>
  <c r="E470" i="6"/>
  <c r="CM27" i="7"/>
  <c r="H278" i="6" s="1"/>
  <c r="E462" i="6"/>
  <c r="E463" i="6"/>
  <c r="E653" i="6"/>
  <c r="E285" i="6"/>
  <c r="T61" i="7"/>
  <c r="H579" i="6" s="1"/>
  <c r="G579" i="6"/>
  <c r="G582" i="6"/>
  <c r="W61" i="7"/>
  <c r="H582" i="6" s="1"/>
  <c r="AV61" i="7"/>
  <c r="H607" i="6" s="1"/>
  <c r="G607" i="6"/>
  <c r="BJ61" i="7"/>
  <c r="H621" i="6" s="1"/>
  <c r="G621" i="6"/>
  <c r="CJ12" i="7"/>
  <c r="H89" i="6" s="1"/>
  <c r="E638" i="6"/>
  <c r="E627" i="6"/>
  <c r="BS61" i="7"/>
  <c r="H630" i="6" s="1"/>
  <c r="S27" i="7"/>
  <c r="H206" i="6" s="1"/>
  <c r="X61" i="7"/>
  <c r="H583" i="6" s="1"/>
  <c r="AD12" i="7"/>
  <c r="H31" i="6" s="1"/>
  <c r="AQ27" i="7"/>
  <c r="H230" i="6" s="1"/>
  <c r="BL27" i="7"/>
  <c r="H251" i="6" s="1"/>
  <c r="AZ12" i="7"/>
  <c r="H53" i="6" s="1"/>
  <c r="AG27" i="7"/>
  <c r="H220" i="6" s="1"/>
  <c r="AB61" i="7"/>
  <c r="H587" i="6" s="1"/>
  <c r="G191" i="6"/>
  <c r="D27" i="7"/>
  <c r="H191" i="6" s="1"/>
  <c r="G199" i="6"/>
  <c r="L27" i="7"/>
  <c r="H199" i="6" s="1"/>
  <c r="G207" i="6"/>
  <c r="T27" i="7"/>
  <c r="H207" i="6" s="1"/>
  <c r="G215" i="6"/>
  <c r="AB27" i="7"/>
  <c r="H215" i="6" s="1"/>
  <c r="G223" i="6"/>
  <c r="AJ27" i="7"/>
  <c r="H223" i="6" s="1"/>
  <c r="G231" i="6"/>
  <c r="AR27" i="7"/>
  <c r="H231" i="6" s="1"/>
  <c r="G239" i="6"/>
  <c r="AZ27" i="7"/>
  <c r="H239" i="6" s="1"/>
  <c r="G247" i="6"/>
  <c r="BH27" i="7"/>
  <c r="H247" i="6" s="1"/>
  <c r="BX27" i="7"/>
  <c r="H263" i="6" s="1"/>
  <c r="K27" i="7"/>
  <c r="H198" i="6" s="1"/>
  <c r="CS61" i="7"/>
  <c r="H656" i="6" s="1"/>
  <c r="B592" i="6"/>
  <c r="E592" i="6"/>
  <c r="B610" i="6"/>
  <c r="E610" i="6"/>
  <c r="B622" i="6"/>
  <c r="E622" i="6"/>
  <c r="CJ61" i="7"/>
  <c r="H647" i="6" s="1"/>
  <c r="E282" i="6"/>
  <c r="CS44" i="7"/>
  <c r="H470" i="6" s="1"/>
  <c r="CO27" i="7"/>
  <c r="H280" i="6" s="1"/>
  <c r="CS12" i="7"/>
  <c r="H98" i="6" s="1"/>
  <c r="E651" i="6"/>
  <c r="E99" i="6"/>
  <c r="G36" i="6"/>
  <c r="AI12" i="7"/>
  <c r="H36" i="6" s="1"/>
  <c r="AY12" i="7"/>
  <c r="H52" i="6" s="1"/>
  <c r="G52" i="6"/>
  <c r="G68" i="6"/>
  <c r="BO12" i="7"/>
  <c r="H68" i="6" s="1"/>
  <c r="G597" i="6"/>
  <c r="AL61" i="7"/>
  <c r="H597" i="6" s="1"/>
  <c r="BH61" i="7"/>
  <c r="H619" i="6" s="1"/>
  <c r="G619" i="6"/>
  <c r="BX61" i="7"/>
  <c r="H635" i="6" s="1"/>
  <c r="E647" i="6"/>
  <c r="BK61" i="7"/>
  <c r="H622" i="6" s="1"/>
  <c r="D12" i="7"/>
  <c r="H5" i="6" s="1"/>
  <c r="BJ12" i="7"/>
  <c r="H63" i="6" s="1"/>
  <c r="E616" i="6"/>
  <c r="AC12" i="7"/>
  <c r="H30" i="6" s="1"/>
  <c r="AM27" i="7"/>
  <c r="H226" i="6" s="1"/>
  <c r="G193" i="6"/>
  <c r="F27" i="7"/>
  <c r="H193" i="6" s="1"/>
  <c r="N27" i="7"/>
  <c r="H201" i="6" s="1"/>
  <c r="G201" i="6"/>
  <c r="G216" i="6"/>
  <c r="AC27" i="7"/>
  <c r="H216" i="6" s="1"/>
  <c r="B624" i="6"/>
  <c r="E624" i="6"/>
  <c r="CQ27" i="7"/>
  <c r="H282" i="6" s="1"/>
  <c r="C12" i="7"/>
  <c r="H4" i="6" s="1"/>
  <c r="G4" i="6"/>
  <c r="G21" i="6"/>
  <c r="T12" i="7"/>
  <c r="H21" i="6" s="1"/>
  <c r="D61" i="7"/>
  <c r="H563" i="6" s="1"/>
  <c r="G563" i="6"/>
  <c r="G595" i="6"/>
  <c r="AJ61" i="7"/>
  <c r="H595" i="6" s="1"/>
  <c r="G598" i="6"/>
  <c r="AM61" i="7"/>
  <c r="H598" i="6" s="1"/>
  <c r="G612" i="6"/>
  <c r="BA61" i="7"/>
  <c r="H612" i="6" s="1"/>
  <c r="BL61" i="7"/>
  <c r="H623" i="6" s="1"/>
  <c r="G623" i="6"/>
  <c r="CF61" i="7"/>
  <c r="H643" i="6" s="1"/>
  <c r="E648" i="6"/>
  <c r="BQ61" i="7"/>
  <c r="H628" i="6" s="1"/>
  <c r="E600" i="6"/>
  <c r="E591" i="6"/>
  <c r="BG27" i="7"/>
  <c r="H246" i="6" s="1"/>
  <c r="AS12" i="7"/>
  <c r="H46" i="6" s="1"/>
  <c r="BA12" i="7"/>
  <c r="H54" i="6" s="1"/>
  <c r="M61" i="7"/>
  <c r="H572" i="6" s="1"/>
  <c r="M12" i="7"/>
  <c r="H14" i="6" s="1"/>
  <c r="F12" i="7"/>
  <c r="H7" i="6" s="1"/>
  <c r="E649" i="6"/>
  <c r="G240" i="6"/>
  <c r="BA27" i="7"/>
  <c r="H240" i="6" s="1"/>
  <c r="CF27" i="7"/>
  <c r="H271" i="6" s="1"/>
  <c r="G271" i="6"/>
  <c r="P61" i="7"/>
  <c r="H575" i="6" s="1"/>
  <c r="CN61" i="7"/>
  <c r="H651" i="6" s="1"/>
  <c r="F61" i="7"/>
  <c r="H565" i="6" s="1"/>
  <c r="B576" i="6"/>
  <c r="E576" i="6"/>
  <c r="B608" i="6"/>
  <c r="E608" i="6"/>
  <c r="B628" i="6"/>
  <c r="E628" i="6"/>
  <c r="CT61" i="7"/>
  <c r="H657" i="6" s="1"/>
  <c r="E278" i="6"/>
  <c r="E460" i="6"/>
  <c r="E279" i="6"/>
  <c r="CS27" i="7"/>
  <c r="H284" i="6" s="1"/>
  <c r="E94" i="6"/>
  <c r="BZ61" i="7"/>
  <c r="H637" i="6" s="1"/>
  <c r="BX44" i="7"/>
  <c r="H449" i="6" s="1"/>
  <c r="G22" i="6"/>
  <c r="U12" i="7"/>
  <c r="H22" i="6" s="1"/>
  <c r="G571" i="6"/>
  <c r="L61" i="7"/>
  <c r="H571" i="6" s="1"/>
  <c r="G574" i="6"/>
  <c r="O61" i="7"/>
  <c r="H574" i="6" s="1"/>
  <c r="BB61" i="7"/>
  <c r="H613" i="6" s="1"/>
  <c r="G613" i="6"/>
  <c r="BW44" i="7"/>
  <c r="H448" i="6" s="1"/>
  <c r="BW27" i="7"/>
  <c r="H262" i="6" s="1"/>
  <c r="E95" i="6"/>
  <c r="CC61" i="7"/>
  <c r="H640" i="6" s="1"/>
  <c r="AA27" i="7"/>
  <c r="H214" i="6" s="1"/>
  <c r="BQ12" i="7"/>
  <c r="H70" i="6" s="1"/>
  <c r="E575" i="6"/>
  <c r="E91" i="6"/>
  <c r="AK27" i="7"/>
  <c r="H224" i="6" s="1"/>
  <c r="G224" i="6"/>
  <c r="AT27" i="7"/>
  <c r="H233" i="6" s="1"/>
  <c r="G233" i="6"/>
  <c r="AS27" i="7"/>
  <c r="H232" i="6" s="1"/>
  <c r="AJ12" i="7"/>
  <c r="H37" i="6" s="1"/>
  <c r="CP61" i="7"/>
  <c r="H653" i="6" s="1"/>
  <c r="E264" i="6"/>
  <c r="E574" i="6"/>
  <c r="B574" i="6"/>
  <c r="B590" i="6"/>
  <c r="E590" i="6"/>
  <c r="B606" i="6"/>
  <c r="E606" i="6"/>
  <c r="B620" i="6"/>
  <c r="E620" i="6"/>
  <c r="CT27" i="7"/>
  <c r="H285" i="6" s="1"/>
  <c r="V12" i="7"/>
  <c r="H23" i="6" s="1"/>
  <c r="G23" i="6"/>
  <c r="G39" i="6"/>
  <c r="AL12" i="7"/>
  <c r="H39" i="6" s="1"/>
  <c r="BB12" i="7"/>
  <c r="H55" i="6" s="1"/>
  <c r="G55" i="6"/>
  <c r="G564" i="6"/>
  <c r="E61" i="7"/>
  <c r="H564" i="6" s="1"/>
  <c r="AD61" i="7"/>
  <c r="H589" i="6" s="1"/>
  <c r="G589" i="6"/>
  <c r="AZ61" i="7"/>
  <c r="H611" i="6" s="1"/>
  <c r="G611" i="6"/>
  <c r="BR61" i="7"/>
  <c r="H629" i="6" s="1"/>
  <c r="G629" i="6"/>
  <c r="BY61" i="7"/>
  <c r="H636" i="6" s="1"/>
  <c r="CE27" i="7"/>
  <c r="H270" i="6" s="1"/>
  <c r="E561" i="6"/>
  <c r="E568" i="6"/>
  <c r="E607" i="6"/>
  <c r="AI27" i="7"/>
  <c r="H222" i="6" s="1"/>
  <c r="E27" i="7"/>
  <c r="H192" i="6" s="1"/>
  <c r="G192" i="6"/>
  <c r="G195" i="6"/>
  <c r="H27" i="7"/>
  <c r="H195" i="6" s="1"/>
  <c r="G203" i="6"/>
  <c r="P27" i="7"/>
  <c r="H203" i="6" s="1"/>
  <c r="X27" i="7"/>
  <c r="H211" i="6" s="1"/>
  <c r="G211" i="6"/>
  <c r="G219" i="6"/>
  <c r="AF27" i="7"/>
  <c r="H219" i="6" s="1"/>
  <c r="AN27" i="7"/>
  <c r="H227" i="6" s="1"/>
  <c r="G227" i="6"/>
  <c r="G235" i="6"/>
  <c r="AV27" i="7"/>
  <c r="H235" i="6" s="1"/>
  <c r="BD27" i="7"/>
  <c r="H243" i="6" s="1"/>
  <c r="G243" i="6"/>
  <c r="CD27" i="7"/>
  <c r="H269" i="6" s="1"/>
  <c r="G269" i="6"/>
  <c r="CR61" i="7"/>
  <c r="H655" i="6" s="1"/>
  <c r="E274" i="6"/>
  <c r="E572" i="6"/>
  <c r="B572" i="6"/>
  <c r="B588" i="6"/>
  <c r="E588" i="6"/>
  <c r="B604" i="6"/>
  <c r="E604" i="6"/>
  <c r="B626" i="6"/>
  <c r="E626" i="6"/>
  <c r="F648" i="6"/>
  <c r="CK61" i="7"/>
  <c r="H648" i="6" s="1"/>
  <c r="CK44" i="7"/>
  <c r="H462" i="6" s="1"/>
  <c r="E89" i="6"/>
  <c r="E634" i="6"/>
  <c r="E79" i="6"/>
  <c r="B79" i="6"/>
  <c r="E652" i="6"/>
  <c r="G12" i="6"/>
  <c r="K12" i="7"/>
  <c r="H12" i="6" s="1"/>
  <c r="G44" i="6"/>
  <c r="AQ12" i="7"/>
  <c r="H44" i="6" s="1"/>
  <c r="G60" i="6"/>
  <c r="BG12" i="7"/>
  <c r="H60" i="6" s="1"/>
  <c r="G590" i="6"/>
  <c r="AE61" i="7"/>
  <c r="H590" i="6" s="1"/>
  <c r="G604" i="6"/>
  <c r="AS61" i="7"/>
  <c r="H604" i="6" s="1"/>
  <c r="G615" i="6"/>
  <c r="BD61" i="7"/>
  <c r="H615" i="6" s="1"/>
  <c r="CB12" i="7"/>
  <c r="H81" i="6" s="1"/>
  <c r="BC61" i="7"/>
  <c r="H614" i="6" s="1"/>
  <c r="N61" i="7"/>
  <c r="H573" i="6" s="1"/>
  <c r="AU61" i="7"/>
  <c r="H606" i="6" s="1"/>
  <c r="G189" i="6"/>
  <c r="B27" i="7"/>
  <c r="H189" i="6" s="1"/>
  <c r="G196" i="6"/>
  <c r="I27" i="7"/>
  <c r="H196" i="6" s="1"/>
  <c r="G204" i="6"/>
  <c r="Q27" i="7"/>
  <c r="H204" i="6" s="1"/>
  <c r="G228" i="6"/>
  <c r="AO27" i="7"/>
  <c r="H228" i="6" s="1"/>
  <c r="G236" i="6"/>
  <c r="AW27" i="7"/>
  <c r="H236" i="6" s="1"/>
  <c r="BM27" i="7"/>
  <c r="H252" i="6" s="1"/>
  <c r="G252" i="6"/>
  <c r="BU27" i="7"/>
  <c r="H260" i="6" s="1"/>
  <c r="G260" i="6"/>
  <c r="CM61" i="7"/>
  <c r="H650" i="6" s="1"/>
  <c r="E275" i="6"/>
  <c r="J27" i="7"/>
  <c r="H197" i="6" s="1"/>
  <c r="F276" i="6"/>
  <c r="CK27" i="7"/>
  <c r="H276" i="6" s="1"/>
  <c r="F646" i="6"/>
  <c r="CI61" i="7"/>
  <c r="H646" i="6" s="1"/>
  <c r="E654" i="6"/>
  <c r="CM44" i="7"/>
  <c r="H464" i="6" s="1"/>
  <c r="CP44" i="7"/>
  <c r="H467" i="6" s="1"/>
  <c r="E468" i="6"/>
  <c r="E97" i="6"/>
  <c r="CP27" i="7"/>
  <c r="H281" i="6" s="1"/>
  <c r="E641" i="6"/>
  <c r="E88" i="6"/>
  <c r="E283" i="6"/>
  <c r="CL12" i="7"/>
  <c r="H91" i="6" s="1"/>
  <c r="E635" i="6"/>
  <c r="G61" i="6"/>
  <c r="BH12" i="7"/>
  <c r="H61" i="6" s="1"/>
  <c r="G580" i="6"/>
  <c r="U61" i="7"/>
  <c r="H580" i="6" s="1"/>
  <c r="AF61" i="7"/>
  <c r="H591" i="6" s="1"/>
  <c r="G591" i="6"/>
  <c r="AT61" i="7"/>
  <c r="H605" i="6" s="1"/>
  <c r="G605" i="6"/>
  <c r="BP61" i="7"/>
  <c r="H627" i="6" s="1"/>
  <c r="G627" i="6"/>
  <c r="CI12" i="7"/>
  <c r="H88" i="6" s="1"/>
  <c r="BV12" i="7"/>
  <c r="H75" i="6" s="1"/>
  <c r="AN61" i="7"/>
  <c r="H599" i="6" s="1"/>
  <c r="L12" i="7"/>
  <c r="H13" i="6" s="1"/>
  <c r="V27" i="7"/>
  <c r="H209" i="6" s="1"/>
  <c r="S12" i="7"/>
  <c r="H20" i="6" s="1"/>
  <c r="G61" i="7"/>
  <c r="H566" i="6" s="1"/>
  <c r="G205" i="6"/>
  <c r="R27" i="7"/>
  <c r="H205" i="6" s="1"/>
  <c r="G213" i="6"/>
  <c r="Z27" i="7"/>
  <c r="H213" i="6" s="1"/>
  <c r="G221" i="6"/>
  <c r="AH27" i="7"/>
  <c r="H221" i="6" s="1"/>
  <c r="G237" i="6"/>
  <c r="AX27" i="7"/>
  <c r="H237" i="6" s="1"/>
  <c r="G245" i="6"/>
  <c r="BF27" i="7"/>
  <c r="H245" i="6" s="1"/>
  <c r="CO61" i="7"/>
  <c r="H652" i="6" s="1"/>
  <c r="E637" i="6"/>
</calcChain>
</file>

<file path=xl/sharedStrings.xml><?xml version="1.0" encoding="utf-8"?>
<sst xmlns="http://schemas.openxmlformats.org/spreadsheetml/2006/main" count="923" uniqueCount="68">
  <si>
    <t>Belarus</t>
  </si>
  <si>
    <t>Canada</t>
  </si>
  <si>
    <t>Ukraine</t>
  </si>
  <si>
    <t>Russia</t>
  </si>
  <si>
    <t>USA</t>
  </si>
  <si>
    <t>Australia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</si>
  <si>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</si>
  <si>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</si>
  <si>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</si>
  <si>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</si>
  <si>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</si>
  <si>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</si>
  <si>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</si>
  <si>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</si>
  <si>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</si>
  <si>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</si>
  <si>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</si>
  <si>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</si>
  <si>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</si>
  <si>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</si>
  <si>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</si>
  <si>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</si>
  <si>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</si>
  <si>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</si>
  <si>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</si>
  <si>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</si>
  <si>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</si>
  <si>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</si>
  <si>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</si>
  <si>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</si>
  <si>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</si>
  <si>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</si>
  <si>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</si>
  <si>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</si>
  <si>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</si>
  <si>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</si>
  <si>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</si>
  <si>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</si>
  <si>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</si>
  <si>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</si>
  <si>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</si>
  <si>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</si>
  <si>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</si>
  <si>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</si>
  <si>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</si>
  <si>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residues</t>
  </si>
  <si>
    <t>yt 30 06 2016</t>
  </si>
  <si>
    <t>yt 31 12 2016</t>
  </si>
  <si>
    <r>
      <t xml:space="preserve">Lithuania's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</si>
  <si>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</si>
  <si>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</si>
  <si>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</si>
  <si>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</si>
  <si>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</si>
  <si>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</si>
  <si>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</si>
  <si>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</si>
  <si>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</si>
  <si>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</si>
  <si>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</si>
  <si>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</si>
  <si>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</si>
  <si>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</si>
  <si>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`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</si>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</sst>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4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  <color rgb="FF800000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51390540677006"/>
          <c:y val="6.0001838958425806E-2"/>
          <c:w val="0.84200773717028188"/>
          <c:h val="0.6357337699166544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Belarus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C0C0C0" mc:Ignorable="a14" a14:legacySpreadsheetColorIndex="22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ChartData!$B$3:$B$729</c:f>
              <c:numCache>
                <c:formatCode>#,##0</c:formatCode>
                <c:ptCount val="703"/>
                <c:pt idx="0">
                  <c:v>2.1435879999999998</c:v>
                </c:pt>
                <c:pt idx="1">
                  <c:v>2.1413349999999998</c:v>
                </c:pt>
                <c:pt idx="2">
                  <c:v>2.3130850000000001</c:v>
                </c:pt>
                <c:pt idx="3">
                  <c:v>2.0060530000000001</c:v>
                </c:pt>
                <c:pt idx="4">
                  <c:v>1.9767249999999998</c:v>
                </c:pt>
                <c:pt idx="5">
                  <c:v>1.783404</c:v>
                </c:pt>
                <c:pt idx="6">
                  <c:v>2.0763219999999998</c:v>
                </c:pt>
                <c:pt idx="7">
                  <c:v>2.1272069999999998</c:v>
                </c:pt>
                <c:pt idx="8">
                  <c:v>2.1387389999999997</c:v>
                </c:pt>
                <c:pt idx="9">
                  <c:v>2.5337000000000001</c:v>
                </c:pt>
                <c:pt idx="10">
                  <c:v>2.6047039999999999</c:v>
                </c:pt>
                <c:pt idx="11">
                  <c:v>2.9060219999999997</c:v>
                </c:pt>
                <c:pt idx="12">
                  <c:v>3.066214</c:v>
                </c:pt>
                <c:pt idx="13">
                  <c:v>3.2280439999999997</c:v>
                </c:pt>
                <c:pt idx="14">
                  <c:v>3.1694419999999996</c:v>
                </c:pt>
                <c:pt idx="15">
                  <c:v>3.5108489999999999</c:v>
                </c:pt>
                <c:pt idx="16">
                  <c:v>3.351861</c:v>
                </c:pt>
                <c:pt idx="17">
                  <c:v>3.6129529999999996</c:v>
                </c:pt>
                <c:pt idx="18">
                  <c:v>3.37019</c:v>
                </c:pt>
                <c:pt idx="19">
                  <c:v>3.588114</c:v>
                </c:pt>
                <c:pt idx="20">
                  <c:v>3.9009509999999996</c:v>
                </c:pt>
                <c:pt idx="21">
                  <c:v>3.7179959999999999</c:v>
                </c:pt>
                <c:pt idx="22">
                  <c:v>3.9921129999999998</c:v>
                </c:pt>
                <c:pt idx="23">
                  <c:v>3.839178</c:v>
                </c:pt>
                <c:pt idx="24">
                  <c:v>3.850482</c:v>
                </c:pt>
                <c:pt idx="25">
                  <c:v>3.871915</c:v>
                </c:pt>
                <c:pt idx="26">
                  <c:v>3.9088099999999999</c:v>
                </c:pt>
                <c:pt idx="27">
                  <c:v>3.8537359999999996</c:v>
                </c:pt>
                <c:pt idx="28">
                  <c:v>4.1421139999999994</c:v>
                </c:pt>
                <c:pt idx="29">
                  <c:v>4.2532480000000001</c:v>
                </c:pt>
                <c:pt idx="30">
                  <c:v>4.3160059999999998</c:v>
                </c:pt>
                <c:pt idx="31">
                  <c:v>4.1572389999999997</c:v>
                </c:pt>
                <c:pt idx="32">
                  <c:v>4.3742369999999999</c:v>
                </c:pt>
                <c:pt idx="33">
                  <c:v>4.7616429999999994</c:v>
                </c:pt>
                <c:pt idx="34">
                  <c:v>4.4901049999999998</c:v>
                </c:pt>
                <c:pt idx="35">
                  <c:v>4.3283319999999996</c:v>
                </c:pt>
                <c:pt idx="36">
                  <c:v>4.5338339999999997</c:v>
                </c:pt>
                <c:pt idx="37">
                  <c:v>4.6822049999999997</c:v>
                </c:pt>
                <c:pt idx="38">
                  <c:v>5.007549</c:v>
                </c:pt>
                <c:pt idx="39">
                  <c:v>4.9605889999999997</c:v>
                </c:pt>
                <c:pt idx="40">
                  <c:v>5.1007280000000002</c:v>
                </c:pt>
                <c:pt idx="41">
                  <c:v>5.161473</c:v>
                </c:pt>
                <c:pt idx="42">
                  <c:v>5.2046849999999996</c:v>
                </c:pt>
                <c:pt idx="43">
                  <c:v>5.2251880000000002</c:v>
                </c:pt>
                <c:pt idx="44">
                  <c:v>4.8028069999999996</c:v>
                </c:pt>
                <c:pt idx="45">
                  <c:v>4.6237509999999995</c:v>
                </c:pt>
                <c:pt idx="46">
                  <c:v>4.8730880000000001</c:v>
                </c:pt>
                <c:pt idx="47">
                  <c:v>5.7059539999999993</c:v>
                </c:pt>
                <c:pt idx="48">
                  <c:v>5.3234370000000002</c:v>
                </c:pt>
                <c:pt idx="49">
                  <c:v>5.3192769999999996</c:v>
                </c:pt>
                <c:pt idx="50">
                  <c:v>5.4448429999999997</c:v>
                </c:pt>
                <c:pt idx="51">
                  <c:v>5.4873059999999994</c:v>
                </c:pt>
                <c:pt idx="52">
                  <c:v>5.6778339999999998</c:v>
                </c:pt>
                <c:pt idx="53">
                  <c:v>5.7201889999999995</c:v>
                </c:pt>
                <c:pt idx="54">
                  <c:v>5.9462769999999994</c:v>
                </c:pt>
                <c:pt idx="55">
                  <c:v>6.1600039999999998</c:v>
                </c:pt>
                <c:pt idx="56">
                  <c:v>6.376004</c:v>
                </c:pt>
                <c:pt idx="57">
                  <c:v>6.6171289999999994</c:v>
                </c:pt>
                <c:pt idx="58">
                  <c:v>6.8862379999999996</c:v>
                </c:pt>
                <c:pt idx="59">
                  <c:v>6.6636649999999999</c:v>
                </c:pt>
                <c:pt idx="60">
                  <c:v>6.9259749999999993</c:v>
                </c:pt>
                <c:pt idx="61">
                  <c:v>6.7498279999999999</c:v>
                </c:pt>
                <c:pt idx="62">
                  <c:v>6.5057709999999993</c:v>
                </c:pt>
                <c:pt idx="63">
                  <c:v>6.4988129999999993</c:v>
                </c:pt>
                <c:pt idx="64">
                  <c:v>6.1858239999999993</c:v>
                </c:pt>
                <c:pt idx="65">
                  <c:v>6.0379949999999996</c:v>
                </c:pt>
                <c:pt idx="66">
                  <c:v>5.9973339999999995</c:v>
                </c:pt>
                <c:pt idx="67">
                  <c:v>6.3730149999999997</c:v>
                </c:pt>
                <c:pt idx="68">
                  <c:v>6.3670079999999993</c:v>
                </c:pt>
                <c:pt idx="69">
                  <c:v>5.9388739999999993</c:v>
                </c:pt>
                <c:pt idx="70">
                  <c:v>5.4970679999999996</c:v>
                </c:pt>
                <c:pt idx="71">
                  <c:v>5.1528879999999999</c:v>
                </c:pt>
                <c:pt idx="72">
                  <c:v>5.2715459999999998</c:v>
                </c:pt>
                <c:pt idx="73">
                  <c:v>5.3636029999999995</c:v>
                </c:pt>
                <c:pt idx="74">
                  <c:v>5.6016170000000001</c:v>
                </c:pt>
                <c:pt idx="75">
                  <c:v>5.8007989999999996</c:v>
                </c:pt>
                <c:pt idx="76">
                  <c:v>5.8341969999999996</c:v>
                </c:pt>
                <c:pt idx="77">
                  <c:v>6.0240479999999996</c:v>
                </c:pt>
                <c:pt idx="78">
                  <c:v>6.4331449999999997</c:v>
                </c:pt>
                <c:pt idx="79">
                  <c:v>6.4378849999999996</c:v>
                </c:pt>
                <c:pt idx="80">
                  <c:v>6.8675220000000001</c:v>
                </c:pt>
                <c:pt idx="81">
                  <c:v>7.4413009999999993</c:v>
                </c:pt>
                <c:pt idx="82">
                  <c:v>7.9447999999999999</c:v>
                </c:pt>
                <c:pt idx="83">
                  <c:v>8.1601269999999992</c:v>
                </c:pt>
                <c:pt idx="84">
                  <c:v>8.7378889999999991</c:v>
                </c:pt>
                <c:pt idx="85">
                  <c:v>9.4281089999999992</c:v>
                </c:pt>
                <c:pt idx="86">
                  <c:v>9.5836410000000001</c:v>
                </c:pt>
                <c:pt idx="87">
                  <c:v>10.168348</c:v>
                </c:pt>
                <c:pt idx="88">
                  <c:v>10.960666999999999</c:v>
                </c:pt>
                <c:pt idx="89">
                  <c:v>11.261555999999999</c:v>
                </c:pt>
                <c:pt idx="90">
                  <c:v>11.616593</c:v>
                </c:pt>
                <c:pt idx="91">
                  <c:v>12.041461999999999</c:v>
                </c:pt>
                <c:pt idx="92">
                  <c:v>12.550369999999999</c:v>
                </c:pt>
                <c:pt idx="93">
                  <c:v>12.863052999999999</c:v>
                </c:pt>
                <c:pt idx="94">
                  <c:v>13.760164</c:v>
                </c:pt>
                <c:pt idx="95">
                  <c:v>14.327802999999999</c:v>
                </c:pt>
                <c:pt idx="96">
                  <c:v>14.648859</c:v>
                </c:pt>
                <c:pt idx="97">
                  <c:v>14.555168</c:v>
                </c:pt>
                <c:pt idx="98">
                  <c:v>15.081164999999999</c:v>
                </c:pt>
                <c:pt idx="99">
                  <c:v>15.077976999999999</c:v>
                </c:pt>
                <c:pt idx="100">
                  <c:v>15.398187999999999</c:v>
                </c:pt>
                <c:pt idx="101">
                  <c:v>16.356076999999999</c:v>
                </c:pt>
                <c:pt idx="102">
                  <c:v>16.822547</c:v>
                </c:pt>
                <c:pt idx="103">
                  <c:v>17.443597</c:v>
                </c:pt>
                <c:pt idx="104">
                  <c:v>18.525758</c:v>
                </c:pt>
                <c:pt idx="105">
                  <c:v>18.851458999999998</c:v>
                </c:pt>
                <c:pt idx="106">
                  <c:v>19.232903999999998</c:v>
                </c:pt>
                <c:pt idx="107">
                  <c:v>19.924547</c:v>
                </c:pt>
                <c:pt idx="108">
                  <c:v>20.206326000000001</c:v>
                </c:pt>
                <c:pt idx="109">
                  <c:v>20.758742999999999</c:v>
                </c:pt>
                <c:pt idx="110">
                  <c:v>21.399381999999999</c:v>
                </c:pt>
                <c:pt idx="111">
                  <c:v>21.710359999999998</c:v>
                </c:pt>
                <c:pt idx="112">
                  <c:v>22.100512999999999</c:v>
                </c:pt>
                <c:pt idx="113">
                  <c:v>21.717347</c:v>
                </c:pt>
                <c:pt idx="114">
                  <c:v>22.552847999999997</c:v>
                </c:pt>
                <c:pt idx="115">
                  <c:v>22.552021999999997</c:v>
                </c:pt>
                <c:pt idx="116">
                  <c:v>22.463697</c:v>
                </c:pt>
                <c:pt idx="117">
                  <c:v>23.066088999999998</c:v>
                </c:pt>
                <c:pt idx="118">
                  <c:v>22.870517</c:v>
                </c:pt>
                <c:pt idx="119">
                  <c:v>22.77356</c:v>
                </c:pt>
                <c:pt idx="120">
                  <c:v>22.445353999999998</c:v>
                </c:pt>
                <c:pt idx="121">
                  <c:v>21.83473</c:v>
                </c:pt>
                <c:pt idx="122">
                  <c:v>20.989535999999998</c:v>
                </c:pt>
                <c:pt idx="123">
                  <c:v>20.224933999999998</c:v>
                </c:pt>
                <c:pt idx="124">
                  <c:v>19.152971999999998</c:v>
                </c:pt>
                <c:pt idx="125">
                  <c:v>18.775876999999998</c:v>
                </c:pt>
                <c:pt idx="126">
                  <c:v>17.494198000000001</c:v>
                </c:pt>
                <c:pt idx="127">
                  <c:v>16.809905999999998</c:v>
                </c:pt>
                <c:pt idx="128">
                  <c:v>15.851357999999999</c:v>
                </c:pt>
                <c:pt idx="129">
                  <c:v>14.820098999999999</c:v>
                </c:pt>
                <c:pt idx="130">
                  <c:v>14.38458</c:v>
                </c:pt>
                <c:pt idx="131">
                  <c:v>13.949546999999999</c:v>
                </c:pt>
                <c:pt idx="132">
                  <c:v>14.145443999999999</c:v>
                </c:pt>
                <c:pt idx="133">
                  <c:v>14.271955999999999</c:v>
                </c:pt>
                <c:pt idx="134">
                  <c:v>14.474407999999999</c:v>
                </c:pt>
                <c:pt idx="135">
                  <c:v>15.361445</c:v>
                </c:pt>
                <c:pt idx="136">
                  <c:v>15.894226</c:v>
                </c:pt>
                <c:pt idx="137">
                  <c:v>18.042076999999999</c:v>
                </c:pt>
                <c:pt idx="138">
                  <c:v>17.089790000000001</c:v>
                </c:pt>
                <c:pt idx="139">
                  <c:v>15.965311</c:v>
                </c:pt>
                <c:pt idx="140">
                  <c:v>14.615947999999999</c:v>
                </c:pt>
                <c:pt idx="141">
                  <c:v>13.457996</c:v>
                </c:pt>
                <c:pt idx="142">
                  <c:v>11.908057999999999</c:v>
                </c:pt>
                <c:pt idx="143">
                  <c:v>10.430028</c:v>
                </c:pt>
                <c:pt idx="144">
                  <c:v>8.8059329999999996</c:v>
                </c:pt>
                <c:pt idx="145">
                  <c:v>7.6779649999999995</c:v>
                </c:pt>
                <c:pt idx="146">
                  <c:v>6.3859680000000001</c:v>
                </c:pt>
                <c:pt idx="147">
                  <c:v>4.7518969999999996</c:v>
                </c:pt>
                <c:pt idx="148">
                  <c:v>3.3896919999999997</c:v>
                </c:pt>
                <c:pt idx="149">
                  <c:v>0.19333899999999998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79">
                  <c:v>0</c:v>
                </c:pt>
                <c:pt idx="180">
                  <c:v>4.2179999999999995E-3</c:v>
                </c:pt>
                <c:pt idx="181">
                  <c:v>1.885E-3</c:v>
                </c:pt>
                <c:pt idx="182">
                  <c:v>3.9829999999999996E-3</c:v>
                </c:pt>
                <c:pt idx="183">
                  <c:v>6.8329999999999997E-3</c:v>
                </c:pt>
                <c:pt idx="184">
                  <c:v>9.2409999999999992E-3</c:v>
                </c:pt>
                <c:pt idx="185">
                  <c:v>9.2409999999999992E-3</c:v>
                </c:pt>
                <c:pt idx="186">
                  <c:v>1.1958999999999999E-2</c:v>
                </c:pt>
                <c:pt idx="187">
                  <c:v>1.4308999999999999E-2</c:v>
                </c:pt>
                <c:pt idx="188">
                  <c:v>1.7472999999999999E-2</c:v>
                </c:pt>
                <c:pt idx="189">
                  <c:v>3.5027999999999997E-2</c:v>
                </c:pt>
                <c:pt idx="190">
                  <c:v>4.5724000000000001E-2</c:v>
                </c:pt>
                <c:pt idx="191">
                  <c:v>7.7254000000000003E-2</c:v>
                </c:pt>
                <c:pt idx="192">
                  <c:v>0.11047799999999999</c:v>
                </c:pt>
                <c:pt idx="193">
                  <c:v>0.13561699999999999</c:v>
                </c:pt>
                <c:pt idx="194">
                  <c:v>0.141153</c:v>
                </c:pt>
                <c:pt idx="195">
                  <c:v>0.14155899999999999</c:v>
                </c:pt>
                <c:pt idx="196">
                  <c:v>0.148836</c:v>
                </c:pt>
                <c:pt idx="197">
                  <c:v>0.187301</c:v>
                </c:pt>
                <c:pt idx="198">
                  <c:v>0.21362899999999999</c:v>
                </c:pt>
                <c:pt idx="199">
                  <c:v>0.27041699999999996</c:v>
                </c:pt>
                <c:pt idx="200">
                  <c:v>0.32900999999999997</c:v>
                </c:pt>
                <c:pt idx="201">
                  <c:v>0.364431</c:v>
                </c:pt>
                <c:pt idx="202">
                  <c:v>0.41172899999999996</c:v>
                </c:pt>
                <c:pt idx="203">
                  <c:v>0.44373799999999997</c:v>
                </c:pt>
                <c:pt idx="204">
                  <c:v>0.44062499999999999</c:v>
                </c:pt>
                <c:pt idx="205">
                  <c:v>0.47781999999999997</c:v>
                </c:pt>
                <c:pt idx="206">
                  <c:v>0.51866899999999994</c:v>
                </c:pt>
                <c:pt idx="207">
                  <c:v>0.563164</c:v>
                </c:pt>
                <c:pt idx="208">
                  <c:v>0.60633199999999998</c:v>
                </c:pt>
                <c:pt idx="209">
                  <c:v>0.67030800000000001</c:v>
                </c:pt>
                <c:pt idx="210">
                  <c:v>0.74091699999999994</c:v>
                </c:pt>
                <c:pt idx="211">
                  <c:v>0.73537599999999992</c:v>
                </c:pt>
                <c:pt idx="212">
                  <c:v>0.71282000000000001</c:v>
                </c:pt>
                <c:pt idx="213">
                  <c:v>0.710538</c:v>
                </c:pt>
                <c:pt idx="214">
                  <c:v>0.702519</c:v>
                </c:pt>
                <c:pt idx="215">
                  <c:v>0.68951299999999993</c:v>
                </c:pt>
                <c:pt idx="216">
                  <c:v>0.69844299999999993</c:v>
                </c:pt>
                <c:pt idx="217">
                  <c:v>0.68782199999999993</c:v>
                </c:pt>
                <c:pt idx="218">
                  <c:v>0.665798</c:v>
                </c:pt>
                <c:pt idx="219">
                  <c:v>0.65769999999999995</c:v>
                </c:pt>
                <c:pt idx="220">
                  <c:v>0.68284299999999998</c:v>
                </c:pt>
                <c:pt idx="221">
                  <c:v>0.66449099999999994</c:v>
                </c:pt>
                <c:pt idx="222">
                  <c:v>0.60653000000000001</c:v>
                </c:pt>
                <c:pt idx="223">
                  <c:v>0.588009</c:v>
                </c:pt>
                <c:pt idx="224">
                  <c:v>0.58083699999999994</c:v>
                </c:pt>
                <c:pt idx="225">
                  <c:v>0.58671499999999999</c:v>
                </c:pt>
                <c:pt idx="226">
                  <c:v>0.58122200000000002</c:v>
                </c:pt>
                <c:pt idx="227">
                  <c:v>0.54685499999999998</c:v>
                </c:pt>
                <c:pt idx="228">
                  <c:v>0.51852500000000001</c:v>
                </c:pt>
                <c:pt idx="229">
                  <c:v>0.48473699999999997</c:v>
                </c:pt>
                <c:pt idx="230">
                  <c:v>0.47677999999999998</c:v>
                </c:pt>
                <c:pt idx="231">
                  <c:v>0.4859</c:v>
                </c:pt>
                <c:pt idx="232">
                  <c:v>0.45254099999999997</c:v>
                </c:pt>
                <c:pt idx="233">
                  <c:v>0.427095</c:v>
                </c:pt>
                <c:pt idx="234">
                  <c:v>0.43446299999999999</c:v>
                </c:pt>
                <c:pt idx="235">
                  <c:v>0.447044</c:v>
                </c:pt>
                <c:pt idx="236">
                  <c:v>0.48441999999999996</c:v>
                </c:pt>
                <c:pt idx="237">
                  <c:v>0.50436099999999995</c:v>
                </c:pt>
                <c:pt idx="238">
                  <c:v>0.57546999999999993</c:v>
                </c:pt>
                <c:pt idx="239">
                  <c:v>0.67073899999999997</c:v>
                </c:pt>
                <c:pt idx="240">
                  <c:v>0.71295799999999998</c:v>
                </c:pt>
                <c:pt idx="241">
                  <c:v>0.74123699999999992</c:v>
                </c:pt>
                <c:pt idx="242">
                  <c:v>0.76634499999999994</c:v>
                </c:pt>
                <c:pt idx="243">
                  <c:v>0.76881199999999994</c:v>
                </c:pt>
                <c:pt idx="244">
                  <c:v>0.79059699999999999</c:v>
                </c:pt>
                <c:pt idx="245">
                  <c:v>0.79437199999999997</c:v>
                </c:pt>
                <c:pt idx="246">
                  <c:v>0.78145699999999996</c:v>
                </c:pt>
                <c:pt idx="247">
                  <c:v>0.79582900000000001</c:v>
                </c:pt>
                <c:pt idx="248">
                  <c:v>0.77412599999999998</c:v>
                </c:pt>
                <c:pt idx="249">
                  <c:v>0.740483</c:v>
                </c:pt>
                <c:pt idx="250">
                  <c:v>0.69433299999999998</c:v>
                </c:pt>
                <c:pt idx="251">
                  <c:v>0.63106399999999996</c:v>
                </c:pt>
                <c:pt idx="252">
                  <c:v>0.61566399999999999</c:v>
                </c:pt>
                <c:pt idx="253">
                  <c:v>0.60542200000000002</c:v>
                </c:pt>
                <c:pt idx="254">
                  <c:v>0.59064399999999995</c:v>
                </c:pt>
                <c:pt idx="255">
                  <c:v>0.57586599999999999</c:v>
                </c:pt>
                <c:pt idx="256">
                  <c:v>0.55829099999999998</c:v>
                </c:pt>
                <c:pt idx="257">
                  <c:v>0.59855799999999992</c:v>
                </c:pt>
                <c:pt idx="258">
                  <c:v>0.65766000000000002</c:v>
                </c:pt>
                <c:pt idx="259">
                  <c:v>0.64760899999999999</c:v>
                </c:pt>
                <c:pt idx="260">
                  <c:v>0.64431499999999997</c:v>
                </c:pt>
                <c:pt idx="261">
                  <c:v>0.65805399999999992</c:v>
                </c:pt>
                <c:pt idx="262">
                  <c:v>0.66707099999999997</c:v>
                </c:pt>
                <c:pt idx="263">
                  <c:v>0.66964400000000002</c:v>
                </c:pt>
                <c:pt idx="264">
                  <c:v>0.68609199999999992</c:v>
                </c:pt>
                <c:pt idx="265">
                  <c:v>0.69488099999999997</c:v>
                </c:pt>
                <c:pt idx="266">
                  <c:v>0.70283200000000001</c:v>
                </c:pt>
                <c:pt idx="267">
                  <c:v>0.70380799999999999</c:v>
                </c:pt>
                <c:pt idx="268">
                  <c:v>0.71222099999999999</c:v>
                </c:pt>
                <c:pt idx="269">
                  <c:v>0.66678700000000002</c:v>
                </c:pt>
                <c:pt idx="270">
                  <c:v>0.68002499999999999</c:v>
                </c:pt>
                <c:pt idx="271">
                  <c:v>0.74349399999999999</c:v>
                </c:pt>
                <c:pt idx="272">
                  <c:v>0.85123299999999991</c:v>
                </c:pt>
                <c:pt idx="273">
                  <c:v>0.92932599999999999</c:v>
                </c:pt>
                <c:pt idx="274">
                  <c:v>1.0147409999999999</c:v>
                </c:pt>
                <c:pt idx="275">
                  <c:v>1.1247039999999999</c:v>
                </c:pt>
                <c:pt idx="276">
                  <c:v>1.2602469999999999</c:v>
                </c:pt>
                <c:pt idx="277">
                  <c:v>1.431338</c:v>
                </c:pt>
                <c:pt idx="278">
                  <c:v>1.612058</c:v>
                </c:pt>
                <c:pt idx="279">
                  <c:v>1.6903659999999998</c:v>
                </c:pt>
                <c:pt idx="280">
                  <c:v>1.7649599999999999</c:v>
                </c:pt>
                <c:pt idx="281">
                  <c:v>1.825842</c:v>
                </c:pt>
                <c:pt idx="282">
                  <c:v>1.8904829999999999</c:v>
                </c:pt>
                <c:pt idx="283">
                  <c:v>1.9433549999999999</c:v>
                </c:pt>
                <c:pt idx="284">
                  <c:v>2.0180949999999998</c:v>
                </c:pt>
                <c:pt idx="285">
                  <c:v>2.1687089999999998</c:v>
                </c:pt>
                <c:pt idx="286">
                  <c:v>2.214566</c:v>
                </c:pt>
                <c:pt idx="287">
                  <c:v>2.1947429999999999</c:v>
                </c:pt>
                <c:pt idx="288">
                  <c:v>2.156272</c:v>
                </c:pt>
                <c:pt idx="289">
                  <c:v>2.1053639999999998</c:v>
                </c:pt>
                <c:pt idx="290">
                  <c:v>1.9713779999999999</c:v>
                </c:pt>
                <c:pt idx="291">
                  <c:v>1.9423459999999999</c:v>
                </c:pt>
                <c:pt idx="292">
                  <c:v>1.9830159999999999</c:v>
                </c:pt>
                <c:pt idx="293">
                  <c:v>2.0557409999999998</c:v>
                </c:pt>
                <c:pt idx="294">
                  <c:v>2.099091</c:v>
                </c:pt>
                <c:pt idx="295">
                  <c:v>2.1448169999999998</c:v>
                </c:pt>
                <c:pt idx="296">
                  <c:v>2.132377</c:v>
                </c:pt>
                <c:pt idx="297">
                  <c:v>2.1609789999999998</c:v>
                </c:pt>
                <c:pt idx="298">
                  <c:v>2.3175870000000001</c:v>
                </c:pt>
                <c:pt idx="299">
                  <c:v>2.4668890000000001</c:v>
                </c:pt>
                <c:pt idx="300">
                  <c:v>2.5901359999999998</c:v>
                </c:pt>
                <c:pt idx="301">
                  <c:v>2.6427670000000001</c:v>
                </c:pt>
                <c:pt idx="302">
                  <c:v>2.840357</c:v>
                </c:pt>
                <c:pt idx="303">
                  <c:v>2.97193</c:v>
                </c:pt>
                <c:pt idx="304">
                  <c:v>2.987387</c:v>
                </c:pt>
                <c:pt idx="305">
                  <c:v>2.987349</c:v>
                </c:pt>
                <c:pt idx="306">
                  <c:v>2.9821779999999998</c:v>
                </c:pt>
                <c:pt idx="307">
                  <c:v>3.0186850000000001</c:v>
                </c:pt>
                <c:pt idx="308">
                  <c:v>3.0611349999999997</c:v>
                </c:pt>
                <c:pt idx="309">
                  <c:v>3.0821389999999997</c:v>
                </c:pt>
                <c:pt idx="310">
                  <c:v>3.0842259999999997</c:v>
                </c:pt>
                <c:pt idx="311">
                  <c:v>3.0604450000000001</c:v>
                </c:pt>
                <c:pt idx="312">
                  <c:v>2.996896</c:v>
                </c:pt>
                <c:pt idx="313">
                  <c:v>3.0578810000000001</c:v>
                </c:pt>
                <c:pt idx="314">
                  <c:v>2.9340389999999998</c:v>
                </c:pt>
                <c:pt idx="315">
                  <c:v>3.0130520000000001</c:v>
                </c:pt>
                <c:pt idx="316">
                  <c:v>3.0219989999999997</c:v>
                </c:pt>
                <c:pt idx="317">
                  <c:v>3.77807</c:v>
                </c:pt>
                <c:pt idx="318">
                  <c:v>3.6764109999999999</c:v>
                </c:pt>
                <c:pt idx="319">
                  <c:v>3.4324589999999997</c:v>
                </c:pt>
                <c:pt idx="320">
                  <c:v>3.1755619999999998</c:v>
                </c:pt>
                <c:pt idx="321">
                  <c:v>2.8406400000000001</c:v>
                </c:pt>
                <c:pt idx="322">
                  <c:v>2.4722149999999998</c:v>
                </c:pt>
                <c:pt idx="323">
                  <c:v>2.2058149999999999</c:v>
                </c:pt>
                <c:pt idx="324">
                  <c:v>1.993182</c:v>
                </c:pt>
                <c:pt idx="325">
                  <c:v>1.7146319999999999</c:v>
                </c:pt>
                <c:pt idx="326">
                  <c:v>1.5573669999999999</c:v>
                </c:pt>
                <c:pt idx="327">
                  <c:v>1.260067</c:v>
                </c:pt>
                <c:pt idx="328">
                  <c:v>1.0631390000000001</c:v>
                </c:pt>
                <c:pt idx="329">
                  <c:v>0.11624799999999999</c:v>
                </c:pt>
                <c:pt idx="330">
                  <c:v>6.6E-3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59">
                  <c:v>0</c:v>
                </c:pt>
                <c:pt idx="360">
                  <c:v>2.4991859999999999</c:v>
                </c:pt>
                <c:pt idx="361">
                  <c:v>2.7853819999999998</c:v>
                </c:pt>
                <c:pt idx="362">
                  <c:v>3.1616369999999998</c:v>
                </c:pt>
                <c:pt idx="363">
                  <c:v>3.4493129999999996</c:v>
                </c:pt>
                <c:pt idx="364">
                  <c:v>3.7045219999999999</c:v>
                </c:pt>
                <c:pt idx="365">
                  <c:v>3.683176</c:v>
                </c:pt>
                <c:pt idx="366">
                  <c:v>3.6871639999999997</c:v>
                </c:pt>
                <c:pt idx="367">
                  <c:v>3.9528399999999997</c:v>
                </c:pt>
                <c:pt idx="368">
                  <c:v>4.1415299999999995</c:v>
                </c:pt>
                <c:pt idx="369">
                  <c:v>4.3888879999999997</c:v>
                </c:pt>
                <c:pt idx="370">
                  <c:v>4.4532109999999996</c:v>
                </c:pt>
                <c:pt idx="371">
                  <c:v>4.8856649999999995</c:v>
                </c:pt>
                <c:pt idx="372">
                  <c:v>5.2261519999999999</c:v>
                </c:pt>
                <c:pt idx="373">
                  <c:v>5.3123209999999998</c:v>
                </c:pt>
                <c:pt idx="374">
                  <c:v>5.1572709999999997</c:v>
                </c:pt>
                <c:pt idx="375">
                  <c:v>5.0195259999999999</c:v>
                </c:pt>
                <c:pt idx="376">
                  <c:v>4.8139880000000002</c:v>
                </c:pt>
                <c:pt idx="377">
                  <c:v>4.7416450000000001</c:v>
                </c:pt>
                <c:pt idx="378">
                  <c:v>4.6303200000000002</c:v>
                </c:pt>
                <c:pt idx="379">
                  <c:v>4.3065470000000001</c:v>
                </c:pt>
                <c:pt idx="380">
                  <c:v>4.0753849999999998</c:v>
                </c:pt>
                <c:pt idx="381">
                  <c:v>3.6660079999999997</c:v>
                </c:pt>
                <c:pt idx="382">
                  <c:v>3.2841779999999998</c:v>
                </c:pt>
                <c:pt idx="383">
                  <c:v>2.6124909999999999</c:v>
                </c:pt>
                <c:pt idx="384">
                  <c:v>2.0238939999999999</c:v>
                </c:pt>
                <c:pt idx="385">
                  <c:v>1.6060699999999999</c:v>
                </c:pt>
                <c:pt idx="386">
                  <c:v>1.3079769999999999</c:v>
                </c:pt>
                <c:pt idx="387">
                  <c:v>1.0946819999999999</c:v>
                </c:pt>
                <c:pt idx="388">
                  <c:v>0.92317499999999997</c:v>
                </c:pt>
                <c:pt idx="389">
                  <c:v>0.83477699999999999</c:v>
                </c:pt>
                <c:pt idx="390">
                  <c:v>0.75195699999999999</c:v>
                </c:pt>
                <c:pt idx="391">
                  <c:v>0.63784600000000002</c:v>
                </c:pt>
                <c:pt idx="392">
                  <c:v>0.51952199999999993</c:v>
                </c:pt>
                <c:pt idx="393">
                  <c:v>0.53914799999999996</c:v>
                </c:pt>
                <c:pt idx="394">
                  <c:v>0.56387500000000002</c:v>
                </c:pt>
                <c:pt idx="395">
                  <c:v>0.64624300000000001</c:v>
                </c:pt>
                <c:pt idx="396">
                  <c:v>0.78349099999999994</c:v>
                </c:pt>
                <c:pt idx="397">
                  <c:v>1.0233189999999999</c:v>
                </c:pt>
                <c:pt idx="398">
                  <c:v>1.2413349999999999</c:v>
                </c:pt>
                <c:pt idx="399">
                  <c:v>1.481312</c:v>
                </c:pt>
                <c:pt idx="400">
                  <c:v>1.7880239999999998</c:v>
                </c:pt>
                <c:pt idx="401">
                  <c:v>2.0071599999999998</c:v>
                </c:pt>
                <c:pt idx="402">
                  <c:v>2.1303999999999998</c:v>
                </c:pt>
                <c:pt idx="403">
                  <c:v>2.3280879999999997</c:v>
                </c:pt>
                <c:pt idx="404">
                  <c:v>2.6260479999999999</c:v>
                </c:pt>
                <c:pt idx="405">
                  <c:v>2.9025779999999997</c:v>
                </c:pt>
                <c:pt idx="406">
                  <c:v>3.2727040000000001</c:v>
                </c:pt>
                <c:pt idx="407">
                  <c:v>3.3644939999999997</c:v>
                </c:pt>
                <c:pt idx="408">
                  <c:v>3.5448619999999997</c:v>
                </c:pt>
                <c:pt idx="409">
                  <c:v>3.7171859999999999</c:v>
                </c:pt>
                <c:pt idx="410">
                  <c:v>3.8667559999999996</c:v>
                </c:pt>
                <c:pt idx="411">
                  <c:v>3.9078239999999997</c:v>
                </c:pt>
                <c:pt idx="412">
                  <c:v>3.7337050000000001</c:v>
                </c:pt>
                <c:pt idx="413">
                  <c:v>3.7470889999999999</c:v>
                </c:pt>
                <c:pt idx="414">
                  <c:v>3.7181669999999998</c:v>
                </c:pt>
                <c:pt idx="415">
                  <c:v>3.5973389999999998</c:v>
                </c:pt>
                <c:pt idx="416">
                  <c:v>3.3776919999999997</c:v>
                </c:pt>
                <c:pt idx="417">
                  <c:v>3.124282</c:v>
                </c:pt>
                <c:pt idx="418">
                  <c:v>2.8123299999999998</c:v>
                </c:pt>
                <c:pt idx="419">
                  <c:v>2.8310589999999998</c:v>
                </c:pt>
                <c:pt idx="420">
                  <c:v>2.9441669999999998</c:v>
                </c:pt>
                <c:pt idx="421">
                  <c:v>3.0800129999999997</c:v>
                </c:pt>
                <c:pt idx="422">
                  <c:v>3.4535670000000001</c:v>
                </c:pt>
                <c:pt idx="423">
                  <c:v>3.870117</c:v>
                </c:pt>
                <c:pt idx="424">
                  <c:v>4.4628420000000002</c:v>
                </c:pt>
                <c:pt idx="425">
                  <c:v>4.7755380000000001</c:v>
                </c:pt>
                <c:pt idx="426">
                  <c:v>5.0974899999999996</c:v>
                </c:pt>
                <c:pt idx="427">
                  <c:v>5.5344829999999998</c:v>
                </c:pt>
                <c:pt idx="428">
                  <c:v>5.9823969999999997</c:v>
                </c:pt>
                <c:pt idx="429">
                  <c:v>6.407635</c:v>
                </c:pt>
                <c:pt idx="430">
                  <c:v>6.8731450000000001</c:v>
                </c:pt>
                <c:pt idx="431">
                  <c:v>7.4978249999999997</c:v>
                </c:pt>
                <c:pt idx="432">
                  <c:v>8.1167800000000003</c:v>
                </c:pt>
                <c:pt idx="433">
                  <c:v>8.5524509999999996</c:v>
                </c:pt>
                <c:pt idx="434">
                  <c:v>8.9597749999999987</c:v>
                </c:pt>
                <c:pt idx="435">
                  <c:v>9.4751750000000001</c:v>
                </c:pt>
                <c:pt idx="436">
                  <c:v>9.7665779999999991</c:v>
                </c:pt>
                <c:pt idx="437">
                  <c:v>10.112872999999999</c:v>
                </c:pt>
                <c:pt idx="438">
                  <c:v>10.583838</c:v>
                </c:pt>
                <c:pt idx="439">
                  <c:v>11.240136</c:v>
                </c:pt>
                <c:pt idx="440">
                  <c:v>11.825002</c:v>
                </c:pt>
                <c:pt idx="441">
                  <c:v>12.337788999999999</c:v>
                </c:pt>
                <c:pt idx="442">
                  <c:v>12.956538</c:v>
                </c:pt>
                <c:pt idx="443">
                  <c:v>13.394608999999999</c:v>
                </c:pt>
                <c:pt idx="444">
                  <c:v>13.926506</c:v>
                </c:pt>
                <c:pt idx="445">
                  <c:v>15.465836999999999</c:v>
                </c:pt>
                <c:pt idx="446">
                  <c:v>17.081233000000001</c:v>
                </c:pt>
                <c:pt idx="447">
                  <c:v>18.321652</c:v>
                </c:pt>
                <c:pt idx="448">
                  <c:v>18.827901999999998</c:v>
                </c:pt>
                <c:pt idx="449">
                  <c:v>18.874442999999999</c:v>
                </c:pt>
                <c:pt idx="450">
                  <c:v>18.919820999999999</c:v>
                </c:pt>
                <c:pt idx="451">
                  <c:v>19.037240000000001</c:v>
                </c:pt>
                <c:pt idx="452">
                  <c:v>19.560995999999999</c:v>
                </c:pt>
                <c:pt idx="453">
                  <c:v>20.350456999999999</c:v>
                </c:pt>
                <c:pt idx="454">
                  <c:v>20.61046</c:v>
                </c:pt>
                <c:pt idx="455">
                  <c:v>21.081803000000001</c:v>
                </c:pt>
                <c:pt idx="456">
                  <c:v>21.809681999999999</c:v>
                </c:pt>
                <c:pt idx="457">
                  <c:v>22.264364999999998</c:v>
                </c:pt>
                <c:pt idx="458">
                  <c:v>21.261139999999997</c:v>
                </c:pt>
                <c:pt idx="459">
                  <c:v>20.441758999999998</c:v>
                </c:pt>
                <c:pt idx="460">
                  <c:v>20.633233999999998</c:v>
                </c:pt>
                <c:pt idx="461">
                  <c:v>21.167285</c:v>
                </c:pt>
                <c:pt idx="462">
                  <c:v>21.748773</c:v>
                </c:pt>
                <c:pt idx="463">
                  <c:v>22.122752999999999</c:v>
                </c:pt>
                <c:pt idx="464">
                  <c:v>22.532920999999998</c:v>
                </c:pt>
                <c:pt idx="465">
                  <c:v>22.575344999999999</c:v>
                </c:pt>
                <c:pt idx="466">
                  <c:v>22.840351999999999</c:v>
                </c:pt>
                <c:pt idx="467">
                  <c:v>22.5975</c:v>
                </c:pt>
                <c:pt idx="468">
                  <c:v>21.830576000000001</c:v>
                </c:pt>
                <c:pt idx="469">
                  <c:v>19.832865999999999</c:v>
                </c:pt>
                <c:pt idx="470">
                  <c:v>19.162620999999998</c:v>
                </c:pt>
                <c:pt idx="471">
                  <c:v>18.758949999999999</c:v>
                </c:pt>
                <c:pt idx="472">
                  <c:v>17.659382000000001</c:v>
                </c:pt>
                <c:pt idx="473">
                  <c:v>16.917521000000001</c:v>
                </c:pt>
                <c:pt idx="474">
                  <c:v>16.257811999999998</c:v>
                </c:pt>
                <c:pt idx="475">
                  <c:v>15.497180999999999</c:v>
                </c:pt>
                <c:pt idx="476">
                  <c:v>14.481435999999999</c:v>
                </c:pt>
                <c:pt idx="477">
                  <c:v>13.819958999999999</c:v>
                </c:pt>
                <c:pt idx="478">
                  <c:v>13.546775</c:v>
                </c:pt>
                <c:pt idx="479">
                  <c:v>13.742495</c:v>
                </c:pt>
                <c:pt idx="480">
                  <c:v>14.363380999999999</c:v>
                </c:pt>
                <c:pt idx="481">
                  <c:v>15.233734</c:v>
                </c:pt>
                <c:pt idx="482">
                  <c:v>15.577392999999999</c:v>
                </c:pt>
                <c:pt idx="483">
                  <c:v>15.869921999999999</c:v>
                </c:pt>
                <c:pt idx="484">
                  <c:v>16.628851999999998</c:v>
                </c:pt>
                <c:pt idx="485">
                  <c:v>17.307274</c:v>
                </c:pt>
                <c:pt idx="486">
                  <c:v>17.562977999999998</c:v>
                </c:pt>
                <c:pt idx="487">
                  <c:v>17.956771</c:v>
                </c:pt>
                <c:pt idx="488">
                  <c:v>18.400137999999998</c:v>
                </c:pt>
                <c:pt idx="489">
                  <c:v>18.423302</c:v>
                </c:pt>
                <c:pt idx="490">
                  <c:v>18.300114000000001</c:v>
                </c:pt>
                <c:pt idx="491">
                  <c:v>18.084108000000001</c:v>
                </c:pt>
                <c:pt idx="492">
                  <c:v>17.869616000000001</c:v>
                </c:pt>
                <c:pt idx="493">
                  <c:v>17.768214</c:v>
                </c:pt>
                <c:pt idx="494">
                  <c:v>17.752523999999998</c:v>
                </c:pt>
                <c:pt idx="495">
                  <c:v>17.246507999999999</c:v>
                </c:pt>
                <c:pt idx="496">
                  <c:v>17.242681999999999</c:v>
                </c:pt>
                <c:pt idx="497">
                  <c:v>17.338169000000001</c:v>
                </c:pt>
                <c:pt idx="498">
                  <c:v>16.27103</c:v>
                </c:pt>
                <c:pt idx="499">
                  <c:v>14.938075</c:v>
                </c:pt>
                <c:pt idx="500">
                  <c:v>13.424201</c:v>
                </c:pt>
                <c:pt idx="501">
                  <c:v>12.153179</c:v>
                </c:pt>
                <c:pt idx="502">
                  <c:v>10.768649</c:v>
                </c:pt>
                <c:pt idx="503">
                  <c:v>9.2181789999999992</c:v>
                </c:pt>
                <c:pt idx="504">
                  <c:v>7.202394</c:v>
                </c:pt>
                <c:pt idx="505">
                  <c:v>5.4405139999999994</c:v>
                </c:pt>
                <c:pt idx="506">
                  <c:v>4.0085809999999995</c:v>
                </c:pt>
                <c:pt idx="507">
                  <c:v>2.9719370000000001</c:v>
                </c:pt>
                <c:pt idx="508">
                  <c:v>1.598376</c:v>
                </c:pt>
                <c:pt idx="509">
                  <c:v>7.8905000000000003E-2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39">
                  <c:v>0</c:v>
                </c:pt>
                <c:pt idx="540">
                  <c:v>0.27035899999999996</c:v>
                </c:pt>
                <c:pt idx="541">
                  <c:v>0.25289200000000001</c:v>
                </c:pt>
                <c:pt idx="542">
                  <c:v>0.241366</c:v>
                </c:pt>
                <c:pt idx="543">
                  <c:v>0.21742799999999998</c:v>
                </c:pt>
                <c:pt idx="544">
                  <c:v>0.200929</c:v>
                </c:pt>
                <c:pt idx="545">
                  <c:v>0.25297500000000001</c:v>
                </c:pt>
                <c:pt idx="546">
                  <c:v>0.27817599999999998</c:v>
                </c:pt>
                <c:pt idx="547">
                  <c:v>0.30438199999999999</c:v>
                </c:pt>
                <c:pt idx="548">
                  <c:v>0.37043599999999999</c:v>
                </c:pt>
                <c:pt idx="549">
                  <c:v>0.40303099999999997</c:v>
                </c:pt>
                <c:pt idx="550">
                  <c:v>0.42436599999999997</c:v>
                </c:pt>
                <c:pt idx="551">
                  <c:v>0.51325599999999993</c:v>
                </c:pt>
                <c:pt idx="552">
                  <c:v>0.56014900000000001</c:v>
                </c:pt>
                <c:pt idx="553">
                  <c:v>0.592669</c:v>
                </c:pt>
                <c:pt idx="554">
                  <c:v>0.62445099999999998</c:v>
                </c:pt>
                <c:pt idx="555">
                  <c:v>0.635239</c:v>
                </c:pt>
                <c:pt idx="556">
                  <c:v>0.63161</c:v>
                </c:pt>
                <c:pt idx="557">
                  <c:v>0.61181999999999992</c:v>
                </c:pt>
                <c:pt idx="558">
                  <c:v>0.60051999999999994</c:v>
                </c:pt>
                <c:pt idx="559">
                  <c:v>0.59067799999999993</c:v>
                </c:pt>
                <c:pt idx="560">
                  <c:v>0.53632800000000003</c:v>
                </c:pt>
                <c:pt idx="561">
                  <c:v>0.51562999999999992</c:v>
                </c:pt>
                <c:pt idx="562">
                  <c:v>0.52886899999999992</c:v>
                </c:pt>
                <c:pt idx="563">
                  <c:v>0.46309599999999995</c:v>
                </c:pt>
                <c:pt idx="564">
                  <c:v>0.44931599999999999</c:v>
                </c:pt>
                <c:pt idx="565">
                  <c:v>0.436504</c:v>
                </c:pt>
                <c:pt idx="566">
                  <c:v>0.42917299999999997</c:v>
                </c:pt>
                <c:pt idx="567">
                  <c:v>0.45258399999999999</c:v>
                </c:pt>
                <c:pt idx="568">
                  <c:v>0.47634399999999999</c:v>
                </c:pt>
                <c:pt idx="569">
                  <c:v>0.45486599999999999</c:v>
                </c:pt>
                <c:pt idx="570">
                  <c:v>0.48674699999999999</c:v>
                </c:pt>
                <c:pt idx="571">
                  <c:v>0.52188599999999996</c:v>
                </c:pt>
                <c:pt idx="572">
                  <c:v>0.550257</c:v>
                </c:pt>
                <c:pt idx="573">
                  <c:v>0.57460699999999998</c:v>
                </c:pt>
                <c:pt idx="574">
                  <c:v>0.59773999999999994</c:v>
                </c:pt>
                <c:pt idx="575">
                  <c:v>0.61601399999999995</c:v>
                </c:pt>
                <c:pt idx="576">
                  <c:v>0.67241399999999996</c:v>
                </c:pt>
                <c:pt idx="577">
                  <c:v>0.72339799999999999</c:v>
                </c:pt>
                <c:pt idx="578">
                  <c:v>0.77622599999999997</c:v>
                </c:pt>
                <c:pt idx="579">
                  <c:v>0.83139399999999997</c:v>
                </c:pt>
                <c:pt idx="580">
                  <c:v>0.89736699999999991</c:v>
                </c:pt>
                <c:pt idx="581">
                  <c:v>0.95781299999999991</c:v>
                </c:pt>
                <c:pt idx="582">
                  <c:v>0.93826699999999996</c:v>
                </c:pt>
                <c:pt idx="583">
                  <c:v>0.917435</c:v>
                </c:pt>
                <c:pt idx="584">
                  <c:v>0.945604</c:v>
                </c:pt>
                <c:pt idx="585">
                  <c:v>1.009244</c:v>
                </c:pt>
                <c:pt idx="586">
                  <c:v>1.0706419999999999</c:v>
                </c:pt>
                <c:pt idx="587">
                  <c:v>1.1309469999999999</c:v>
                </c:pt>
                <c:pt idx="588">
                  <c:v>1.101059</c:v>
                </c:pt>
                <c:pt idx="589">
                  <c:v>1.0696129999999999</c:v>
                </c:pt>
                <c:pt idx="590">
                  <c:v>1.0274109999999999</c:v>
                </c:pt>
                <c:pt idx="591">
                  <c:v>0.9538589999999999</c:v>
                </c:pt>
                <c:pt idx="592">
                  <c:v>0.87151699999999999</c:v>
                </c:pt>
                <c:pt idx="593">
                  <c:v>0.80750999999999995</c:v>
                </c:pt>
                <c:pt idx="594">
                  <c:v>0.76975499999999997</c:v>
                </c:pt>
                <c:pt idx="595">
                  <c:v>0.757517</c:v>
                </c:pt>
                <c:pt idx="596">
                  <c:v>0.75822999999999996</c:v>
                </c:pt>
                <c:pt idx="597">
                  <c:v>0.74848700000000001</c:v>
                </c:pt>
                <c:pt idx="598">
                  <c:v>0.70243699999999998</c:v>
                </c:pt>
                <c:pt idx="599">
                  <c:v>0.63355399999999995</c:v>
                </c:pt>
                <c:pt idx="600">
                  <c:v>0.61461299999999996</c:v>
                </c:pt>
                <c:pt idx="601">
                  <c:v>0.60011399999999993</c:v>
                </c:pt>
                <c:pt idx="602">
                  <c:v>0.58852700000000002</c:v>
                </c:pt>
                <c:pt idx="603">
                  <c:v>0.57713399999999992</c:v>
                </c:pt>
                <c:pt idx="604">
                  <c:v>0.58837699999999993</c:v>
                </c:pt>
                <c:pt idx="605">
                  <c:v>0.59322799999999998</c:v>
                </c:pt>
                <c:pt idx="606">
                  <c:v>0.60150199999999998</c:v>
                </c:pt>
                <c:pt idx="607">
                  <c:v>0.64989699999999995</c:v>
                </c:pt>
                <c:pt idx="608">
                  <c:v>0.61531599999999997</c:v>
                </c:pt>
                <c:pt idx="609">
                  <c:v>0.54872500000000002</c:v>
                </c:pt>
                <c:pt idx="610">
                  <c:v>0.47647099999999998</c:v>
                </c:pt>
                <c:pt idx="611">
                  <c:v>0.46391099999999996</c:v>
                </c:pt>
                <c:pt idx="612">
                  <c:v>0.44689699999999999</c:v>
                </c:pt>
                <c:pt idx="613">
                  <c:v>0.47112899999999996</c:v>
                </c:pt>
                <c:pt idx="614">
                  <c:v>0.54520000000000002</c:v>
                </c:pt>
                <c:pt idx="615">
                  <c:v>0.61818299999999993</c:v>
                </c:pt>
                <c:pt idx="616">
                  <c:v>0.64985700000000002</c:v>
                </c:pt>
                <c:pt idx="617">
                  <c:v>0.67281599999999997</c:v>
                </c:pt>
                <c:pt idx="618">
                  <c:v>0.73733399999999993</c:v>
                </c:pt>
                <c:pt idx="619">
                  <c:v>0.73460899999999996</c:v>
                </c:pt>
                <c:pt idx="620">
                  <c:v>0.77725899999999992</c:v>
                </c:pt>
                <c:pt idx="621">
                  <c:v>0.79087299999999994</c:v>
                </c:pt>
                <c:pt idx="622">
                  <c:v>0.83040700000000001</c:v>
                </c:pt>
                <c:pt idx="623">
                  <c:v>0.86106399999999994</c:v>
                </c:pt>
                <c:pt idx="624">
                  <c:v>0.91489500000000001</c:v>
                </c:pt>
                <c:pt idx="625">
                  <c:v>0.94404999999999994</c:v>
                </c:pt>
                <c:pt idx="626">
                  <c:v>0.93775999999999993</c:v>
                </c:pt>
                <c:pt idx="627">
                  <c:v>0.95560599999999996</c:v>
                </c:pt>
                <c:pt idx="628">
                  <c:v>0.97600399999999998</c:v>
                </c:pt>
                <c:pt idx="629">
                  <c:v>0.96940699999999991</c:v>
                </c:pt>
                <c:pt idx="630">
                  <c:v>0.96634399999999998</c:v>
                </c:pt>
                <c:pt idx="631">
                  <c:v>0.99437199999999992</c:v>
                </c:pt>
                <c:pt idx="632">
                  <c:v>1.01379</c:v>
                </c:pt>
                <c:pt idx="633">
                  <c:v>1.1216729999999999</c:v>
                </c:pt>
                <c:pt idx="634">
                  <c:v>1.286017</c:v>
                </c:pt>
                <c:pt idx="635">
                  <c:v>1.421724</c:v>
                </c:pt>
                <c:pt idx="636">
                  <c:v>1.514751</c:v>
                </c:pt>
                <c:pt idx="637">
                  <c:v>1.5944799999999999</c:v>
                </c:pt>
                <c:pt idx="638">
                  <c:v>1.652771</c:v>
                </c:pt>
                <c:pt idx="639">
                  <c:v>1.672882</c:v>
                </c:pt>
                <c:pt idx="640">
                  <c:v>1.7226839999999999</c:v>
                </c:pt>
                <c:pt idx="641">
                  <c:v>1.8400299999999998</c:v>
                </c:pt>
                <c:pt idx="642">
                  <c:v>1.9017139999999999</c:v>
                </c:pt>
                <c:pt idx="643">
                  <c:v>1.9328139999999998</c:v>
                </c:pt>
                <c:pt idx="644">
                  <c:v>1.9976559999999999</c:v>
                </c:pt>
                <c:pt idx="645">
                  <c:v>2.0588169999999999</c:v>
                </c:pt>
                <c:pt idx="646">
                  <c:v>2.1717749999999998</c:v>
                </c:pt>
                <c:pt idx="647">
                  <c:v>2.1972450000000001</c:v>
                </c:pt>
                <c:pt idx="648">
                  <c:v>2.2024909999999998</c:v>
                </c:pt>
                <c:pt idx="649">
                  <c:v>2.2381139999999999</c:v>
                </c:pt>
                <c:pt idx="650">
                  <c:v>2.2808459999999999</c:v>
                </c:pt>
                <c:pt idx="651">
                  <c:v>2.3256509999999997</c:v>
                </c:pt>
                <c:pt idx="652">
                  <c:v>2.387194</c:v>
                </c:pt>
                <c:pt idx="653">
                  <c:v>2.3762909999999997</c:v>
                </c:pt>
                <c:pt idx="654">
                  <c:v>2.3664679999999998</c:v>
                </c:pt>
                <c:pt idx="655">
                  <c:v>2.3944969999999999</c:v>
                </c:pt>
                <c:pt idx="656">
                  <c:v>2.4562209999999998</c:v>
                </c:pt>
                <c:pt idx="657">
                  <c:v>2.497344</c:v>
                </c:pt>
                <c:pt idx="658">
                  <c:v>2.4234439999999999</c:v>
                </c:pt>
                <c:pt idx="659">
                  <c:v>2.5304880000000001</c:v>
                </c:pt>
                <c:pt idx="660">
                  <c:v>2.6055609999999998</c:v>
                </c:pt>
                <c:pt idx="661">
                  <c:v>2.7413919999999998</c:v>
                </c:pt>
                <c:pt idx="662">
                  <c:v>2.9287529999999999</c:v>
                </c:pt>
                <c:pt idx="663">
                  <c:v>3.0942799999999999</c:v>
                </c:pt>
                <c:pt idx="664">
                  <c:v>3.143748</c:v>
                </c:pt>
                <c:pt idx="665">
                  <c:v>3.2710919999999999</c:v>
                </c:pt>
                <c:pt idx="666">
                  <c:v>3.5007549999999998</c:v>
                </c:pt>
                <c:pt idx="667">
                  <c:v>3.7919399999999999</c:v>
                </c:pt>
                <c:pt idx="668">
                  <c:v>4.0211980000000001</c:v>
                </c:pt>
                <c:pt idx="669">
                  <c:v>4.1959369999999998</c:v>
                </c:pt>
                <c:pt idx="670">
                  <c:v>4.5054489999999996</c:v>
                </c:pt>
                <c:pt idx="671">
                  <c:v>4.7273339999999999</c:v>
                </c:pt>
                <c:pt idx="672">
                  <c:v>4.9598620000000002</c:v>
                </c:pt>
                <c:pt idx="673">
                  <c:v>5.1230709999999995</c:v>
                </c:pt>
                <c:pt idx="674">
                  <c:v>5.1663739999999994</c:v>
                </c:pt>
                <c:pt idx="675">
                  <c:v>5.3754429999999997</c:v>
                </c:pt>
                <c:pt idx="676">
                  <c:v>5.4503319999999995</c:v>
                </c:pt>
                <c:pt idx="677">
                  <c:v>5.7758129999999994</c:v>
                </c:pt>
                <c:pt idx="678">
                  <c:v>5.4606629999999994</c:v>
                </c:pt>
                <c:pt idx="679">
                  <c:v>5.0022500000000001</c:v>
                </c:pt>
                <c:pt idx="680">
                  <c:v>4.5343840000000002</c:v>
                </c:pt>
                <c:pt idx="681">
                  <c:v>4.0967599999999997</c:v>
                </c:pt>
                <c:pt idx="682">
                  <c:v>3.534065</c:v>
                </c:pt>
                <c:pt idx="683">
                  <c:v>2.978183</c:v>
                </c:pt>
                <c:pt idx="684">
                  <c:v>2.4886379999999999</c:v>
                </c:pt>
                <c:pt idx="685">
                  <c:v>1.986896</c:v>
                </c:pt>
                <c:pt idx="686">
                  <c:v>1.554926</c:v>
                </c:pt>
                <c:pt idx="687">
                  <c:v>1.000165</c:v>
                </c:pt>
                <c:pt idx="688">
                  <c:v>0.67879499999999993</c:v>
                </c:pt>
                <c:pt idx="689">
                  <c:v>5.6787999999999998E-2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BA-4694-A560-2183D49D2869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Russia</c:v>
                </c:pt>
              </c:strCache>
            </c:strRef>
          </c:tx>
          <c:spPr>
            <a:pattFill prst="dk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00FF" mc:Ignorable="a14" a14:legacySpreadsheetColorIndex="14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ChartData!$C$3:$C$729</c:f>
              <c:numCache>
                <c:formatCode>#,##0</c:formatCode>
                <c:ptCount val="703"/>
                <c:pt idx="0">
                  <c:v>0.33377199999999996</c:v>
                </c:pt>
                <c:pt idx="1">
                  <c:v>0.352516</c:v>
                </c:pt>
                <c:pt idx="2">
                  <c:v>0.36479800000000001</c:v>
                </c:pt>
                <c:pt idx="3">
                  <c:v>0.34917300000000001</c:v>
                </c:pt>
                <c:pt idx="4">
                  <c:v>0.34125800000000001</c:v>
                </c:pt>
                <c:pt idx="5">
                  <c:v>0.32995099999999999</c:v>
                </c:pt>
                <c:pt idx="6">
                  <c:v>0.326289</c:v>
                </c:pt>
                <c:pt idx="7">
                  <c:v>0.30958999999999998</c:v>
                </c:pt>
                <c:pt idx="8">
                  <c:v>0.29979600000000001</c:v>
                </c:pt>
                <c:pt idx="9">
                  <c:v>0.32858199999999999</c:v>
                </c:pt>
                <c:pt idx="10">
                  <c:v>0.33455799999999997</c:v>
                </c:pt>
                <c:pt idx="11">
                  <c:v>0.32551999999999998</c:v>
                </c:pt>
                <c:pt idx="12">
                  <c:v>0.28850399999999998</c:v>
                </c:pt>
                <c:pt idx="13">
                  <c:v>0.24965299999999999</c:v>
                </c:pt>
                <c:pt idx="14">
                  <c:v>0.20412</c:v>
                </c:pt>
                <c:pt idx="15">
                  <c:v>0.181532</c:v>
                </c:pt>
                <c:pt idx="16">
                  <c:v>0.16192299999999998</c:v>
                </c:pt>
                <c:pt idx="17">
                  <c:v>0.14892</c:v>
                </c:pt>
                <c:pt idx="18">
                  <c:v>0.142841</c:v>
                </c:pt>
                <c:pt idx="19">
                  <c:v>0.142067</c:v>
                </c:pt>
                <c:pt idx="20">
                  <c:v>0.131467</c:v>
                </c:pt>
                <c:pt idx="21">
                  <c:v>9.1132999999999992E-2</c:v>
                </c:pt>
                <c:pt idx="22">
                  <c:v>7.4751999999999999E-2</c:v>
                </c:pt>
                <c:pt idx="23">
                  <c:v>7.3426999999999992E-2</c:v>
                </c:pt>
                <c:pt idx="24">
                  <c:v>6.6624000000000003E-2</c:v>
                </c:pt>
                <c:pt idx="25">
                  <c:v>6.1255999999999998E-2</c:v>
                </c:pt>
                <c:pt idx="26">
                  <c:v>5.5671999999999999E-2</c:v>
                </c:pt>
                <c:pt idx="27">
                  <c:v>5.4678999999999998E-2</c:v>
                </c:pt>
                <c:pt idx="28">
                  <c:v>5.4807999999999996E-2</c:v>
                </c:pt>
                <c:pt idx="29">
                  <c:v>6.6819999999999991E-2</c:v>
                </c:pt>
                <c:pt idx="30">
                  <c:v>8.3635000000000001E-2</c:v>
                </c:pt>
                <c:pt idx="31">
                  <c:v>9.5679E-2</c:v>
                </c:pt>
                <c:pt idx="32">
                  <c:v>0.139491</c:v>
                </c:pt>
                <c:pt idx="33">
                  <c:v>0.172373</c:v>
                </c:pt>
                <c:pt idx="34">
                  <c:v>0.24088299999999999</c:v>
                </c:pt>
                <c:pt idx="35">
                  <c:v>0.332316</c:v>
                </c:pt>
                <c:pt idx="36">
                  <c:v>0.45205099999999998</c:v>
                </c:pt>
                <c:pt idx="37">
                  <c:v>0.49453799999999998</c:v>
                </c:pt>
                <c:pt idx="38">
                  <c:v>0.53368499999999996</c:v>
                </c:pt>
                <c:pt idx="39">
                  <c:v>0.56244799999999995</c:v>
                </c:pt>
                <c:pt idx="40">
                  <c:v>0.64926699999999993</c:v>
                </c:pt>
                <c:pt idx="41">
                  <c:v>0.68843699999999997</c:v>
                </c:pt>
                <c:pt idx="42">
                  <c:v>0.76889099999999999</c:v>
                </c:pt>
                <c:pt idx="43">
                  <c:v>0.90634099999999995</c:v>
                </c:pt>
                <c:pt idx="44">
                  <c:v>1.0010079999999999</c:v>
                </c:pt>
                <c:pt idx="45">
                  <c:v>1.121346</c:v>
                </c:pt>
                <c:pt idx="46">
                  <c:v>1.2179599999999999</c:v>
                </c:pt>
                <c:pt idx="47">
                  <c:v>1.2459769999999999</c:v>
                </c:pt>
                <c:pt idx="48">
                  <c:v>1.233023</c:v>
                </c:pt>
                <c:pt idx="49">
                  <c:v>1.238</c:v>
                </c:pt>
                <c:pt idx="50">
                  <c:v>1.2358659999999999</c:v>
                </c:pt>
                <c:pt idx="51">
                  <c:v>1.248915</c:v>
                </c:pt>
                <c:pt idx="52">
                  <c:v>1.187333</c:v>
                </c:pt>
                <c:pt idx="53">
                  <c:v>1.1590309999999999</c:v>
                </c:pt>
                <c:pt idx="54">
                  <c:v>1.136058</c:v>
                </c:pt>
                <c:pt idx="55">
                  <c:v>1.0993029999999999</c:v>
                </c:pt>
                <c:pt idx="56">
                  <c:v>1.0987659999999999</c:v>
                </c:pt>
                <c:pt idx="57">
                  <c:v>1.1092109999999999</c:v>
                </c:pt>
                <c:pt idx="58">
                  <c:v>1.243735</c:v>
                </c:pt>
                <c:pt idx="59">
                  <c:v>1.3165169999999999</c:v>
                </c:pt>
                <c:pt idx="60">
                  <c:v>1.395621</c:v>
                </c:pt>
                <c:pt idx="61">
                  <c:v>1.516448</c:v>
                </c:pt>
                <c:pt idx="62">
                  <c:v>1.715487</c:v>
                </c:pt>
                <c:pt idx="63">
                  <c:v>1.797501</c:v>
                </c:pt>
                <c:pt idx="64">
                  <c:v>1.9432189999999998</c:v>
                </c:pt>
                <c:pt idx="65">
                  <c:v>2.0825209999999998</c:v>
                </c:pt>
                <c:pt idx="66">
                  <c:v>2.3086279999999997</c:v>
                </c:pt>
                <c:pt idx="67">
                  <c:v>2.511911</c:v>
                </c:pt>
                <c:pt idx="68">
                  <c:v>2.7247089999999998</c:v>
                </c:pt>
                <c:pt idx="69">
                  <c:v>2.9948329999999999</c:v>
                </c:pt>
                <c:pt idx="70">
                  <c:v>3.1409789999999997</c:v>
                </c:pt>
                <c:pt idx="71">
                  <c:v>3.376512</c:v>
                </c:pt>
                <c:pt idx="72">
                  <c:v>3.653848</c:v>
                </c:pt>
                <c:pt idx="73">
                  <c:v>3.820624</c:v>
                </c:pt>
                <c:pt idx="74">
                  <c:v>3.956045</c:v>
                </c:pt>
                <c:pt idx="75">
                  <c:v>4.1078209999999995</c:v>
                </c:pt>
                <c:pt idx="76">
                  <c:v>4.0862929999999995</c:v>
                </c:pt>
                <c:pt idx="77">
                  <c:v>4.1147869999999998</c:v>
                </c:pt>
                <c:pt idx="78">
                  <c:v>4.0916869999999994</c:v>
                </c:pt>
                <c:pt idx="79">
                  <c:v>4.1489380000000002</c:v>
                </c:pt>
                <c:pt idx="80">
                  <c:v>4.1876720000000001</c:v>
                </c:pt>
                <c:pt idx="81">
                  <c:v>4.052492</c:v>
                </c:pt>
                <c:pt idx="82">
                  <c:v>3.9940799999999999</c:v>
                </c:pt>
                <c:pt idx="83">
                  <c:v>3.8661629999999998</c:v>
                </c:pt>
                <c:pt idx="84">
                  <c:v>3.6795359999999997</c:v>
                </c:pt>
                <c:pt idx="85">
                  <c:v>3.6313019999999998</c:v>
                </c:pt>
                <c:pt idx="86">
                  <c:v>3.5331889999999997</c:v>
                </c:pt>
                <c:pt idx="87">
                  <c:v>3.6318359999999998</c:v>
                </c:pt>
                <c:pt idx="88">
                  <c:v>3.7635009999999998</c:v>
                </c:pt>
                <c:pt idx="89">
                  <c:v>4.0131709999999998</c:v>
                </c:pt>
                <c:pt idx="90">
                  <c:v>4.5026989999999998</c:v>
                </c:pt>
                <c:pt idx="91">
                  <c:v>5.0029789999999998</c:v>
                </c:pt>
                <c:pt idx="92">
                  <c:v>5.3762759999999998</c:v>
                </c:pt>
                <c:pt idx="93">
                  <c:v>5.9351279999999997</c:v>
                </c:pt>
                <c:pt idx="94">
                  <c:v>6.677886</c:v>
                </c:pt>
                <c:pt idx="95">
                  <c:v>7.2755849999999995</c:v>
                </c:pt>
                <c:pt idx="96">
                  <c:v>7.697972</c:v>
                </c:pt>
                <c:pt idx="97">
                  <c:v>8.0308419999999998</c:v>
                </c:pt>
                <c:pt idx="98">
                  <c:v>8.3588209999999989</c:v>
                </c:pt>
                <c:pt idx="99">
                  <c:v>8.3484660000000002</c:v>
                </c:pt>
                <c:pt idx="100">
                  <c:v>8.7544029999999999</c:v>
                </c:pt>
                <c:pt idx="101">
                  <c:v>9.1493019999999987</c:v>
                </c:pt>
                <c:pt idx="102">
                  <c:v>9.3439619999999994</c:v>
                </c:pt>
                <c:pt idx="103">
                  <c:v>9.3758129999999991</c:v>
                </c:pt>
                <c:pt idx="104">
                  <c:v>9.5088899999999992</c:v>
                </c:pt>
                <c:pt idx="105">
                  <c:v>9.5097059999999995</c:v>
                </c:pt>
                <c:pt idx="106">
                  <c:v>9.3835439999999988</c:v>
                </c:pt>
                <c:pt idx="107">
                  <c:v>9.4803850000000001</c:v>
                </c:pt>
                <c:pt idx="108">
                  <c:v>9.5961079999999992</c:v>
                </c:pt>
                <c:pt idx="109">
                  <c:v>9.5744860000000003</c:v>
                </c:pt>
                <c:pt idx="110">
                  <c:v>9.3432279999999999</c:v>
                </c:pt>
                <c:pt idx="111">
                  <c:v>9.4467439999999989</c:v>
                </c:pt>
                <c:pt idx="112">
                  <c:v>9.4705209999999997</c:v>
                </c:pt>
                <c:pt idx="113">
                  <c:v>9.7088159999999988</c:v>
                </c:pt>
                <c:pt idx="114">
                  <c:v>9.671716</c:v>
                </c:pt>
                <c:pt idx="115">
                  <c:v>9.7363169999999997</c:v>
                </c:pt>
                <c:pt idx="116">
                  <c:v>9.710068999999999</c:v>
                </c:pt>
                <c:pt idx="117">
                  <c:v>9.7766789999999997</c:v>
                </c:pt>
                <c:pt idx="118">
                  <c:v>9.6441149999999993</c:v>
                </c:pt>
                <c:pt idx="119">
                  <c:v>9.3276989999999991</c:v>
                </c:pt>
                <c:pt idx="120">
                  <c:v>9.0077210000000001</c:v>
                </c:pt>
                <c:pt idx="121">
                  <c:v>8.7362319999999993</c:v>
                </c:pt>
                <c:pt idx="122">
                  <c:v>8.7378830000000001</c:v>
                </c:pt>
                <c:pt idx="123">
                  <c:v>8.6745159999999988</c:v>
                </c:pt>
                <c:pt idx="124">
                  <c:v>8.3884879999999988</c:v>
                </c:pt>
                <c:pt idx="125">
                  <c:v>7.7774269999999994</c:v>
                </c:pt>
                <c:pt idx="126">
                  <c:v>7.3353669999999997</c:v>
                </c:pt>
                <c:pt idx="127">
                  <c:v>6.9468829999999997</c:v>
                </c:pt>
                <c:pt idx="128">
                  <c:v>6.8677760000000001</c:v>
                </c:pt>
                <c:pt idx="129">
                  <c:v>6.7332579999999993</c:v>
                </c:pt>
                <c:pt idx="130">
                  <c:v>6.8260829999999997</c:v>
                </c:pt>
                <c:pt idx="131">
                  <c:v>7.0176109999999996</c:v>
                </c:pt>
                <c:pt idx="132">
                  <c:v>7.1857629999999997</c:v>
                </c:pt>
                <c:pt idx="133">
                  <c:v>7.6034739999999994</c:v>
                </c:pt>
                <c:pt idx="134">
                  <c:v>7.9573679999999998</c:v>
                </c:pt>
                <c:pt idx="135">
                  <c:v>8.8378389999999989</c:v>
                </c:pt>
                <c:pt idx="136">
                  <c:v>9.4485099999999989</c:v>
                </c:pt>
                <c:pt idx="137">
                  <c:v>11.104365</c:v>
                </c:pt>
                <c:pt idx="138">
                  <c:v>14.308726999999999</c:v>
                </c:pt>
                <c:pt idx="139">
                  <c:v>14.907363999999999</c:v>
                </c:pt>
                <c:pt idx="140">
                  <c:v>14.113268</c:v>
                </c:pt>
                <c:pt idx="141">
                  <c:v>13.302809</c:v>
                </c:pt>
                <c:pt idx="142">
                  <c:v>12.332721999999999</c:v>
                </c:pt>
                <c:pt idx="143">
                  <c:v>11.457274</c:v>
                </c:pt>
                <c:pt idx="144">
                  <c:v>10.788447999999999</c:v>
                </c:pt>
                <c:pt idx="145">
                  <c:v>10.044145</c:v>
                </c:pt>
                <c:pt idx="146">
                  <c:v>9.3185190000000002</c:v>
                </c:pt>
                <c:pt idx="147">
                  <c:v>8.0291709999999998</c:v>
                </c:pt>
                <c:pt idx="148">
                  <c:v>6.9907189999999995</c:v>
                </c:pt>
                <c:pt idx="149">
                  <c:v>4.8723849999999995</c:v>
                </c:pt>
                <c:pt idx="150">
                  <c:v>1.185692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79">
                  <c:v>0</c:v>
                </c:pt>
                <c:pt idx="180">
                  <c:v>1.2716E-2</c:v>
                </c:pt>
                <c:pt idx="181">
                  <c:v>8.4770000000000002E-3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5.5339999999999999E-3</c:v>
                </c:pt>
                <c:pt idx="186">
                  <c:v>8.4259999999999995E-3</c:v>
                </c:pt>
                <c:pt idx="187">
                  <c:v>1.1295999999999999E-2</c:v>
                </c:pt>
                <c:pt idx="188">
                  <c:v>1.7072E-2</c:v>
                </c:pt>
                <c:pt idx="189">
                  <c:v>1.7072E-2</c:v>
                </c:pt>
                <c:pt idx="190">
                  <c:v>1.7072E-2</c:v>
                </c:pt>
                <c:pt idx="191">
                  <c:v>1.7072E-2</c:v>
                </c:pt>
                <c:pt idx="192">
                  <c:v>1.7072E-2</c:v>
                </c:pt>
                <c:pt idx="193">
                  <c:v>1.8981999999999999E-2</c:v>
                </c:pt>
                <c:pt idx="194">
                  <c:v>1.8981999999999999E-2</c:v>
                </c:pt>
                <c:pt idx="195">
                  <c:v>1.8981999999999999E-2</c:v>
                </c:pt>
                <c:pt idx="196">
                  <c:v>1.8981999999999999E-2</c:v>
                </c:pt>
                <c:pt idx="197">
                  <c:v>1.3448E-2</c:v>
                </c:pt>
                <c:pt idx="198">
                  <c:v>1.0555999999999999E-2</c:v>
                </c:pt>
                <c:pt idx="199">
                  <c:v>7.6859999999999993E-3</c:v>
                </c:pt>
                <c:pt idx="200">
                  <c:v>1.9099999999999998E-3</c:v>
                </c:pt>
                <c:pt idx="201">
                  <c:v>1.9099999999999998E-3</c:v>
                </c:pt>
                <c:pt idx="202">
                  <c:v>1.9099999999999998E-3</c:v>
                </c:pt>
                <c:pt idx="203">
                  <c:v>1.9099999999999998E-3</c:v>
                </c:pt>
                <c:pt idx="204">
                  <c:v>1.9099999999999998E-3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2.0439999999999998E-3</c:v>
                </c:pt>
                <c:pt idx="212">
                  <c:v>2.0439999999999998E-3</c:v>
                </c:pt>
                <c:pt idx="213">
                  <c:v>2.0439999999999998E-3</c:v>
                </c:pt>
                <c:pt idx="214">
                  <c:v>2.0439999999999998E-3</c:v>
                </c:pt>
                <c:pt idx="215">
                  <c:v>2.0439999999999998E-3</c:v>
                </c:pt>
                <c:pt idx="216">
                  <c:v>5.5649999999999996E-3</c:v>
                </c:pt>
                <c:pt idx="217">
                  <c:v>5.5649999999999996E-3</c:v>
                </c:pt>
                <c:pt idx="218">
                  <c:v>5.5649999999999996E-3</c:v>
                </c:pt>
                <c:pt idx="219">
                  <c:v>5.5649999999999996E-3</c:v>
                </c:pt>
                <c:pt idx="220">
                  <c:v>5.5649999999999996E-3</c:v>
                </c:pt>
                <c:pt idx="221">
                  <c:v>5.5649999999999996E-3</c:v>
                </c:pt>
                <c:pt idx="222">
                  <c:v>5.5649999999999996E-3</c:v>
                </c:pt>
                <c:pt idx="223">
                  <c:v>3.5209999999999998E-3</c:v>
                </c:pt>
                <c:pt idx="224">
                  <c:v>3.5209999999999998E-3</c:v>
                </c:pt>
                <c:pt idx="225">
                  <c:v>5.6010000000000001E-3</c:v>
                </c:pt>
                <c:pt idx="226">
                  <c:v>5.6010000000000001E-3</c:v>
                </c:pt>
                <c:pt idx="227">
                  <c:v>5.6010000000000001E-3</c:v>
                </c:pt>
                <c:pt idx="228">
                  <c:v>2.0799999999999998E-3</c:v>
                </c:pt>
                <c:pt idx="229">
                  <c:v>2.0799999999999998E-3</c:v>
                </c:pt>
                <c:pt idx="230">
                  <c:v>2.0799999999999998E-3</c:v>
                </c:pt>
                <c:pt idx="231">
                  <c:v>2.0799999999999998E-3</c:v>
                </c:pt>
                <c:pt idx="232">
                  <c:v>2.0799999999999998E-3</c:v>
                </c:pt>
                <c:pt idx="233">
                  <c:v>3.7009999999999999E-3</c:v>
                </c:pt>
                <c:pt idx="234">
                  <c:v>3.7009999999999999E-3</c:v>
                </c:pt>
                <c:pt idx="235">
                  <c:v>3.7009999999999999E-3</c:v>
                </c:pt>
                <c:pt idx="236">
                  <c:v>3.7009999999999999E-3</c:v>
                </c:pt>
                <c:pt idx="237">
                  <c:v>2.9259999999999998E-3</c:v>
                </c:pt>
                <c:pt idx="238">
                  <c:v>4.3660000000000001E-3</c:v>
                </c:pt>
                <c:pt idx="239">
                  <c:v>4.3660000000000001E-3</c:v>
                </c:pt>
                <c:pt idx="240">
                  <c:v>1.0664999999999999E-2</c:v>
                </c:pt>
                <c:pt idx="241">
                  <c:v>1.0664999999999999E-2</c:v>
                </c:pt>
                <c:pt idx="242">
                  <c:v>1.0664999999999999E-2</c:v>
                </c:pt>
                <c:pt idx="243">
                  <c:v>1.1696999999999999E-2</c:v>
                </c:pt>
                <c:pt idx="244">
                  <c:v>1.1696999999999999E-2</c:v>
                </c:pt>
                <c:pt idx="245">
                  <c:v>1.7086999999999998E-2</c:v>
                </c:pt>
                <c:pt idx="246">
                  <c:v>2.6224999999999998E-2</c:v>
                </c:pt>
                <c:pt idx="247">
                  <c:v>3.1558999999999997E-2</c:v>
                </c:pt>
                <c:pt idx="248">
                  <c:v>3.5262000000000002E-2</c:v>
                </c:pt>
                <c:pt idx="249">
                  <c:v>3.6006999999999997E-2</c:v>
                </c:pt>
                <c:pt idx="250">
                  <c:v>3.4567000000000001E-2</c:v>
                </c:pt>
                <c:pt idx="251">
                  <c:v>3.4567000000000001E-2</c:v>
                </c:pt>
                <c:pt idx="252">
                  <c:v>2.8267999999999998E-2</c:v>
                </c:pt>
                <c:pt idx="253">
                  <c:v>2.8267999999999998E-2</c:v>
                </c:pt>
                <c:pt idx="254">
                  <c:v>2.8267999999999998E-2</c:v>
                </c:pt>
                <c:pt idx="255">
                  <c:v>2.8641E-2</c:v>
                </c:pt>
                <c:pt idx="256">
                  <c:v>2.9930999999999999E-2</c:v>
                </c:pt>
                <c:pt idx="257">
                  <c:v>2.2919999999999999E-2</c:v>
                </c:pt>
                <c:pt idx="258">
                  <c:v>1.3781999999999999E-2</c:v>
                </c:pt>
                <c:pt idx="259">
                  <c:v>8.4479999999999989E-3</c:v>
                </c:pt>
                <c:pt idx="260">
                  <c:v>1.0322999999999999E-2</c:v>
                </c:pt>
                <c:pt idx="261">
                  <c:v>1.6291E-2</c:v>
                </c:pt>
                <c:pt idx="262">
                  <c:v>1.6291E-2</c:v>
                </c:pt>
                <c:pt idx="263">
                  <c:v>2.3961999999999997E-2</c:v>
                </c:pt>
                <c:pt idx="264">
                  <c:v>2.9103999999999998E-2</c:v>
                </c:pt>
                <c:pt idx="265">
                  <c:v>3.6895999999999998E-2</c:v>
                </c:pt>
                <c:pt idx="266">
                  <c:v>4.1884999999999999E-2</c:v>
                </c:pt>
                <c:pt idx="267">
                  <c:v>4.2409999999999996E-2</c:v>
                </c:pt>
                <c:pt idx="268">
                  <c:v>4.3589999999999997E-2</c:v>
                </c:pt>
                <c:pt idx="269">
                  <c:v>4.6135999999999996E-2</c:v>
                </c:pt>
                <c:pt idx="270">
                  <c:v>5.4058999999999996E-2</c:v>
                </c:pt>
                <c:pt idx="271">
                  <c:v>5.4058999999999996E-2</c:v>
                </c:pt>
                <c:pt idx="272">
                  <c:v>6.2290999999999999E-2</c:v>
                </c:pt>
                <c:pt idx="273">
                  <c:v>6.1199999999999997E-2</c:v>
                </c:pt>
                <c:pt idx="274">
                  <c:v>8.2879999999999995E-2</c:v>
                </c:pt>
                <c:pt idx="275">
                  <c:v>0.112207</c:v>
                </c:pt>
                <c:pt idx="276">
                  <c:v>0.13094500000000001</c:v>
                </c:pt>
                <c:pt idx="277">
                  <c:v>0.139379</c:v>
                </c:pt>
                <c:pt idx="278">
                  <c:v>0.13763500000000001</c:v>
                </c:pt>
                <c:pt idx="279">
                  <c:v>0.14121500000000001</c:v>
                </c:pt>
                <c:pt idx="280">
                  <c:v>0.14141299999999998</c:v>
                </c:pt>
                <c:pt idx="281">
                  <c:v>0.14746999999999999</c:v>
                </c:pt>
                <c:pt idx="282">
                  <c:v>0.151978</c:v>
                </c:pt>
                <c:pt idx="283">
                  <c:v>0.15479599999999999</c:v>
                </c:pt>
                <c:pt idx="284">
                  <c:v>0.15209400000000001</c:v>
                </c:pt>
                <c:pt idx="285">
                  <c:v>0.16161200000000001</c:v>
                </c:pt>
                <c:pt idx="286">
                  <c:v>0.142211</c:v>
                </c:pt>
                <c:pt idx="287">
                  <c:v>0.11084899999999999</c:v>
                </c:pt>
                <c:pt idx="288">
                  <c:v>8.8729000000000002E-2</c:v>
                </c:pt>
                <c:pt idx="289">
                  <c:v>7.2502999999999998E-2</c:v>
                </c:pt>
                <c:pt idx="290">
                  <c:v>7.0828000000000002E-2</c:v>
                </c:pt>
                <c:pt idx="291">
                  <c:v>7.0567999999999992E-2</c:v>
                </c:pt>
                <c:pt idx="292">
                  <c:v>8.8343999999999992E-2</c:v>
                </c:pt>
                <c:pt idx="293">
                  <c:v>8.730099999999999E-2</c:v>
                </c:pt>
                <c:pt idx="294">
                  <c:v>7.4869999999999992E-2</c:v>
                </c:pt>
                <c:pt idx="295">
                  <c:v>7.2051999999999991E-2</c:v>
                </c:pt>
                <c:pt idx="296">
                  <c:v>7.2704999999999992E-2</c:v>
                </c:pt>
                <c:pt idx="297">
                  <c:v>6.4569000000000001E-2</c:v>
                </c:pt>
                <c:pt idx="298">
                  <c:v>7.3095999999999994E-2</c:v>
                </c:pt>
                <c:pt idx="299">
                  <c:v>7.2244000000000003E-2</c:v>
                </c:pt>
                <c:pt idx="300">
                  <c:v>9.5662999999999998E-2</c:v>
                </c:pt>
                <c:pt idx="301">
                  <c:v>0.10828299999999999</c:v>
                </c:pt>
                <c:pt idx="302">
                  <c:v>0.131159</c:v>
                </c:pt>
                <c:pt idx="303">
                  <c:v>0.14433199999999999</c:v>
                </c:pt>
                <c:pt idx="304">
                  <c:v>0.130191</c:v>
                </c:pt>
                <c:pt idx="305">
                  <c:v>0.131495</c:v>
                </c:pt>
                <c:pt idx="306">
                  <c:v>0.14258199999999999</c:v>
                </c:pt>
                <c:pt idx="307">
                  <c:v>0.16342199999999998</c:v>
                </c:pt>
                <c:pt idx="308">
                  <c:v>0.181004</c:v>
                </c:pt>
                <c:pt idx="309">
                  <c:v>0.19053099999999998</c:v>
                </c:pt>
                <c:pt idx="310">
                  <c:v>0.23481199999999999</c:v>
                </c:pt>
                <c:pt idx="311">
                  <c:v>0.27590599999999998</c:v>
                </c:pt>
                <c:pt idx="312">
                  <c:v>0.27931</c:v>
                </c:pt>
                <c:pt idx="313">
                  <c:v>0.30183699999999997</c:v>
                </c:pt>
                <c:pt idx="314">
                  <c:v>0.29305599999999998</c:v>
                </c:pt>
                <c:pt idx="315">
                  <c:v>0.30901299999999998</c:v>
                </c:pt>
                <c:pt idx="316">
                  <c:v>0.306232</c:v>
                </c:pt>
                <c:pt idx="317">
                  <c:v>0.30732199999999998</c:v>
                </c:pt>
                <c:pt idx="318">
                  <c:v>0.36123099999999997</c:v>
                </c:pt>
                <c:pt idx="319">
                  <c:v>0.368701</c:v>
                </c:pt>
                <c:pt idx="320">
                  <c:v>0.33935799999999999</c:v>
                </c:pt>
                <c:pt idx="321">
                  <c:v>0.32152199999999997</c:v>
                </c:pt>
                <c:pt idx="322">
                  <c:v>0.26643499999999998</c:v>
                </c:pt>
                <c:pt idx="323">
                  <c:v>0.220557</c:v>
                </c:pt>
                <c:pt idx="324">
                  <c:v>0.19197399999999998</c:v>
                </c:pt>
                <c:pt idx="325">
                  <c:v>0.15682699999999999</c:v>
                </c:pt>
                <c:pt idx="326">
                  <c:v>0.14116199999999998</c:v>
                </c:pt>
                <c:pt idx="327">
                  <c:v>0.106782</c:v>
                </c:pt>
                <c:pt idx="328">
                  <c:v>0.10325999999999999</c:v>
                </c:pt>
                <c:pt idx="329">
                  <c:v>9.3306E-2</c:v>
                </c:pt>
                <c:pt idx="330">
                  <c:v>2.8309999999999998E-2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59">
                  <c:v>0</c:v>
                </c:pt>
                <c:pt idx="360">
                  <c:v>3.702E-3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3.9999999999999998E-6</c:v>
                </c:pt>
                <c:pt idx="372">
                  <c:v>3.9999999999999998E-6</c:v>
                </c:pt>
                <c:pt idx="373">
                  <c:v>3.9999999999999998E-6</c:v>
                </c:pt>
                <c:pt idx="374">
                  <c:v>3.9999999999999998E-6</c:v>
                </c:pt>
                <c:pt idx="375">
                  <c:v>3.9999999999999998E-6</c:v>
                </c:pt>
                <c:pt idx="376">
                  <c:v>1.4999999999999999E-4</c:v>
                </c:pt>
                <c:pt idx="377">
                  <c:v>1.4999999999999999E-4</c:v>
                </c:pt>
                <c:pt idx="378">
                  <c:v>1.4999999999999999E-4</c:v>
                </c:pt>
                <c:pt idx="379">
                  <c:v>1.4999999999999999E-4</c:v>
                </c:pt>
                <c:pt idx="380">
                  <c:v>1.4999999999999999E-4</c:v>
                </c:pt>
                <c:pt idx="381">
                  <c:v>1.4999999999999999E-4</c:v>
                </c:pt>
                <c:pt idx="382">
                  <c:v>1.4999999999999999E-4</c:v>
                </c:pt>
                <c:pt idx="383">
                  <c:v>1.46E-4</c:v>
                </c:pt>
                <c:pt idx="384">
                  <c:v>1.46E-4</c:v>
                </c:pt>
                <c:pt idx="385">
                  <c:v>1.46E-4</c:v>
                </c:pt>
                <c:pt idx="386">
                  <c:v>1.46E-4</c:v>
                </c:pt>
                <c:pt idx="387">
                  <c:v>1.46E-4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1.4999999999999999E-4</c:v>
                </c:pt>
                <c:pt idx="411">
                  <c:v>2.4020000000000001E-3</c:v>
                </c:pt>
                <c:pt idx="412">
                  <c:v>2.4020000000000001E-3</c:v>
                </c:pt>
                <c:pt idx="413">
                  <c:v>2.4020000000000001E-3</c:v>
                </c:pt>
                <c:pt idx="414">
                  <c:v>2.4020000000000001E-3</c:v>
                </c:pt>
                <c:pt idx="415">
                  <c:v>4.9719999999999999E-3</c:v>
                </c:pt>
                <c:pt idx="416">
                  <c:v>4.9719999999999999E-3</c:v>
                </c:pt>
                <c:pt idx="417">
                  <c:v>4.9719999999999999E-3</c:v>
                </c:pt>
                <c:pt idx="418">
                  <c:v>4.9719999999999999E-3</c:v>
                </c:pt>
                <c:pt idx="419">
                  <c:v>1.1023999999999999E-2</c:v>
                </c:pt>
                <c:pt idx="420">
                  <c:v>1.264E-2</c:v>
                </c:pt>
                <c:pt idx="421">
                  <c:v>1.264E-2</c:v>
                </c:pt>
                <c:pt idx="422">
                  <c:v>1.2489999999999999E-2</c:v>
                </c:pt>
                <c:pt idx="423">
                  <c:v>1.0237999999999999E-2</c:v>
                </c:pt>
                <c:pt idx="424">
                  <c:v>1.0237999999999999E-2</c:v>
                </c:pt>
                <c:pt idx="425">
                  <c:v>1.0237999999999999E-2</c:v>
                </c:pt>
                <c:pt idx="426">
                  <c:v>1.0237999999999999E-2</c:v>
                </c:pt>
                <c:pt idx="427">
                  <c:v>7.6679999999999995E-3</c:v>
                </c:pt>
                <c:pt idx="428">
                  <c:v>7.6679999999999995E-3</c:v>
                </c:pt>
                <c:pt idx="429">
                  <c:v>7.6679999999999995E-3</c:v>
                </c:pt>
                <c:pt idx="430">
                  <c:v>7.6679999999999995E-3</c:v>
                </c:pt>
                <c:pt idx="431">
                  <c:v>1.616E-3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3.7439999999999999E-3</c:v>
                </c:pt>
                <c:pt idx="440">
                  <c:v>3.7439999999999999E-3</c:v>
                </c:pt>
                <c:pt idx="441">
                  <c:v>6.9889999999999996E-3</c:v>
                </c:pt>
                <c:pt idx="442">
                  <c:v>6.9889999999999996E-3</c:v>
                </c:pt>
                <c:pt idx="443">
                  <c:v>6.9889999999999996E-3</c:v>
                </c:pt>
                <c:pt idx="444">
                  <c:v>6.9889999999999996E-3</c:v>
                </c:pt>
                <c:pt idx="445">
                  <c:v>6.9889999999999996E-3</c:v>
                </c:pt>
                <c:pt idx="446">
                  <c:v>6.9889999999999996E-3</c:v>
                </c:pt>
                <c:pt idx="447">
                  <c:v>6.9889999999999996E-3</c:v>
                </c:pt>
                <c:pt idx="448">
                  <c:v>6.9889999999999996E-3</c:v>
                </c:pt>
                <c:pt idx="449">
                  <c:v>6.9889999999999996E-3</c:v>
                </c:pt>
                <c:pt idx="450">
                  <c:v>8.0509999999999991E-3</c:v>
                </c:pt>
                <c:pt idx="451">
                  <c:v>4.7590000000000002E-3</c:v>
                </c:pt>
                <c:pt idx="452">
                  <c:v>4.7590000000000002E-3</c:v>
                </c:pt>
                <c:pt idx="453">
                  <c:v>1.5139999999999999E-3</c:v>
                </c:pt>
                <c:pt idx="454">
                  <c:v>1.5139999999999999E-3</c:v>
                </c:pt>
                <c:pt idx="455">
                  <c:v>1.5139999999999999E-3</c:v>
                </c:pt>
                <c:pt idx="456">
                  <c:v>1.5139999999999999E-3</c:v>
                </c:pt>
                <c:pt idx="457">
                  <c:v>1.5139999999999999E-3</c:v>
                </c:pt>
                <c:pt idx="458">
                  <c:v>1.5139999999999999E-3</c:v>
                </c:pt>
                <c:pt idx="459">
                  <c:v>1.5139999999999999E-3</c:v>
                </c:pt>
                <c:pt idx="460">
                  <c:v>1.5139999999999999E-3</c:v>
                </c:pt>
                <c:pt idx="461">
                  <c:v>1.5139999999999999E-3</c:v>
                </c:pt>
                <c:pt idx="462">
                  <c:v>4.5199999999999998E-4</c:v>
                </c:pt>
                <c:pt idx="463">
                  <c:v>3.271E-3</c:v>
                </c:pt>
                <c:pt idx="464">
                  <c:v>3.271E-3</c:v>
                </c:pt>
                <c:pt idx="465">
                  <c:v>3.271E-3</c:v>
                </c:pt>
                <c:pt idx="466">
                  <c:v>3.271E-3</c:v>
                </c:pt>
                <c:pt idx="467">
                  <c:v>3.271E-3</c:v>
                </c:pt>
                <c:pt idx="468">
                  <c:v>3.271E-3</c:v>
                </c:pt>
                <c:pt idx="469">
                  <c:v>3.271E-3</c:v>
                </c:pt>
                <c:pt idx="470">
                  <c:v>3.271E-3</c:v>
                </c:pt>
                <c:pt idx="471">
                  <c:v>3.271E-3</c:v>
                </c:pt>
                <c:pt idx="472">
                  <c:v>3.271E-3</c:v>
                </c:pt>
                <c:pt idx="473">
                  <c:v>3.271E-3</c:v>
                </c:pt>
                <c:pt idx="474">
                  <c:v>3.271E-3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6.7979999999999994E-3</c:v>
                </c:pt>
                <c:pt idx="489">
                  <c:v>6.7979999999999994E-3</c:v>
                </c:pt>
                <c:pt idx="490">
                  <c:v>6.7979999999999994E-3</c:v>
                </c:pt>
                <c:pt idx="491">
                  <c:v>6.7979999999999994E-3</c:v>
                </c:pt>
                <c:pt idx="492">
                  <c:v>6.7979999999999994E-3</c:v>
                </c:pt>
                <c:pt idx="493">
                  <c:v>6.7979999999999994E-3</c:v>
                </c:pt>
                <c:pt idx="494">
                  <c:v>6.7979999999999994E-3</c:v>
                </c:pt>
                <c:pt idx="495">
                  <c:v>6.7979999999999994E-3</c:v>
                </c:pt>
                <c:pt idx="496">
                  <c:v>6.7979999999999994E-3</c:v>
                </c:pt>
                <c:pt idx="497">
                  <c:v>6.7979999999999994E-3</c:v>
                </c:pt>
                <c:pt idx="498">
                  <c:v>6.7979999999999994E-3</c:v>
                </c:pt>
                <c:pt idx="499">
                  <c:v>6.7979999999999994E-3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39">
                  <c:v>0</c:v>
                </c:pt>
                <c:pt idx="540">
                  <c:v>6.1613999999999995E-2</c:v>
                </c:pt>
                <c:pt idx="541">
                  <c:v>9.5940999999999999E-2</c:v>
                </c:pt>
                <c:pt idx="542">
                  <c:v>0.10305399999999999</c:v>
                </c:pt>
                <c:pt idx="543">
                  <c:v>0.10728799999999999</c:v>
                </c:pt>
                <c:pt idx="544">
                  <c:v>0.10882</c:v>
                </c:pt>
                <c:pt idx="545">
                  <c:v>0.13100000000000001</c:v>
                </c:pt>
                <c:pt idx="546">
                  <c:v>0.16861099999999998</c:v>
                </c:pt>
                <c:pt idx="547">
                  <c:v>0.25905899999999998</c:v>
                </c:pt>
                <c:pt idx="548">
                  <c:v>0.52382200000000001</c:v>
                </c:pt>
                <c:pt idx="549">
                  <c:v>0.61504700000000001</c:v>
                </c:pt>
                <c:pt idx="550">
                  <c:v>0.71300999999999992</c:v>
                </c:pt>
                <c:pt idx="551">
                  <c:v>0.77109299999999992</c:v>
                </c:pt>
                <c:pt idx="552">
                  <c:v>0.84031099999999992</c:v>
                </c:pt>
                <c:pt idx="553">
                  <c:v>0.84064799999999995</c:v>
                </c:pt>
                <c:pt idx="554">
                  <c:v>0.84867899999999996</c:v>
                </c:pt>
                <c:pt idx="555">
                  <c:v>0.83383099999999999</c:v>
                </c:pt>
                <c:pt idx="556">
                  <c:v>0.848773</c:v>
                </c:pt>
                <c:pt idx="557">
                  <c:v>0.91765399999999997</c:v>
                </c:pt>
                <c:pt idx="558">
                  <c:v>0.88089299999999993</c:v>
                </c:pt>
                <c:pt idx="559">
                  <c:v>0.80544899999999997</c:v>
                </c:pt>
                <c:pt idx="560">
                  <c:v>0.546462</c:v>
                </c:pt>
                <c:pt idx="561">
                  <c:v>0.482875</c:v>
                </c:pt>
                <c:pt idx="562">
                  <c:v>0.49035399999999996</c:v>
                </c:pt>
                <c:pt idx="563">
                  <c:v>0.501633</c:v>
                </c:pt>
                <c:pt idx="564">
                  <c:v>0.46780899999999997</c:v>
                </c:pt>
                <c:pt idx="565">
                  <c:v>0.49156</c:v>
                </c:pt>
                <c:pt idx="566">
                  <c:v>0.54093000000000002</c:v>
                </c:pt>
                <c:pt idx="567">
                  <c:v>0.58938699999999999</c:v>
                </c:pt>
                <c:pt idx="568">
                  <c:v>0.64246899999999996</c:v>
                </c:pt>
                <c:pt idx="569">
                  <c:v>0.61594099999999996</c:v>
                </c:pt>
                <c:pt idx="570">
                  <c:v>0.66930699999999999</c:v>
                </c:pt>
                <c:pt idx="571">
                  <c:v>0.69548699999999997</c:v>
                </c:pt>
                <c:pt idx="572">
                  <c:v>0.73890899999999993</c:v>
                </c:pt>
                <c:pt idx="573">
                  <c:v>0.78164800000000001</c:v>
                </c:pt>
                <c:pt idx="574">
                  <c:v>0.71757199999999999</c:v>
                </c:pt>
                <c:pt idx="575">
                  <c:v>0.69486399999999993</c:v>
                </c:pt>
                <c:pt idx="576">
                  <c:v>0.70654499999999998</c:v>
                </c:pt>
                <c:pt idx="577">
                  <c:v>0.68136299999999994</c:v>
                </c:pt>
                <c:pt idx="578">
                  <c:v>0.71447399999999994</c:v>
                </c:pt>
                <c:pt idx="579">
                  <c:v>0.758911</c:v>
                </c:pt>
                <c:pt idx="580">
                  <c:v>0.810585</c:v>
                </c:pt>
                <c:pt idx="581">
                  <c:v>0.89408399999999999</c:v>
                </c:pt>
                <c:pt idx="582">
                  <c:v>0.94391700000000001</c:v>
                </c:pt>
                <c:pt idx="583">
                  <c:v>0.98692899999999995</c:v>
                </c:pt>
                <c:pt idx="584">
                  <c:v>1.053704</c:v>
                </c:pt>
                <c:pt idx="585">
                  <c:v>1.0828249999999999</c:v>
                </c:pt>
                <c:pt idx="586">
                  <c:v>1.121183</c:v>
                </c:pt>
                <c:pt idx="587">
                  <c:v>1.1038059999999998</c:v>
                </c:pt>
                <c:pt idx="588">
                  <c:v>1.1126959999999999</c:v>
                </c:pt>
                <c:pt idx="589">
                  <c:v>1.095915</c:v>
                </c:pt>
                <c:pt idx="590">
                  <c:v>1.0200829999999999</c:v>
                </c:pt>
                <c:pt idx="591">
                  <c:v>0.93756399999999995</c:v>
                </c:pt>
                <c:pt idx="592">
                  <c:v>0.83533000000000002</c:v>
                </c:pt>
                <c:pt idx="593">
                  <c:v>0.72972199999999998</c:v>
                </c:pt>
                <c:pt idx="594">
                  <c:v>0.67832999999999999</c:v>
                </c:pt>
                <c:pt idx="595">
                  <c:v>0.62910599999999994</c:v>
                </c:pt>
                <c:pt idx="596">
                  <c:v>0.60350999999999999</c:v>
                </c:pt>
                <c:pt idx="597">
                  <c:v>0.60778999999999994</c:v>
                </c:pt>
                <c:pt idx="598">
                  <c:v>0.61688299999999996</c:v>
                </c:pt>
                <c:pt idx="599">
                  <c:v>0.65237400000000001</c:v>
                </c:pt>
                <c:pt idx="600">
                  <c:v>0.66498699999999999</c:v>
                </c:pt>
                <c:pt idx="601">
                  <c:v>0.66648200000000002</c:v>
                </c:pt>
                <c:pt idx="602">
                  <c:v>0.68017899999999998</c:v>
                </c:pt>
                <c:pt idx="603">
                  <c:v>0.69797299999999995</c:v>
                </c:pt>
                <c:pt idx="604">
                  <c:v>0.68590600000000002</c:v>
                </c:pt>
                <c:pt idx="605">
                  <c:v>0.65181999999999995</c:v>
                </c:pt>
                <c:pt idx="606">
                  <c:v>0.60354399999999997</c:v>
                </c:pt>
                <c:pt idx="607">
                  <c:v>0.59798899999999999</c:v>
                </c:pt>
                <c:pt idx="608">
                  <c:v>0.57429699999999995</c:v>
                </c:pt>
                <c:pt idx="609">
                  <c:v>0.52837800000000001</c:v>
                </c:pt>
                <c:pt idx="610">
                  <c:v>0.53779100000000002</c:v>
                </c:pt>
                <c:pt idx="611">
                  <c:v>0.57779799999999992</c:v>
                </c:pt>
                <c:pt idx="612">
                  <c:v>0.59777199999999997</c:v>
                </c:pt>
                <c:pt idx="613">
                  <c:v>0.63953199999999999</c:v>
                </c:pt>
                <c:pt idx="614">
                  <c:v>0.66277699999999995</c:v>
                </c:pt>
                <c:pt idx="615">
                  <c:v>0.71842499999999998</c:v>
                </c:pt>
                <c:pt idx="616">
                  <c:v>0.78106699999999996</c:v>
                </c:pt>
                <c:pt idx="617">
                  <c:v>0.83707999999999994</c:v>
                </c:pt>
                <c:pt idx="618">
                  <c:v>0.91213299999999997</c:v>
                </c:pt>
                <c:pt idx="619">
                  <c:v>0.93683799999999995</c:v>
                </c:pt>
                <c:pt idx="620">
                  <c:v>0.98285800000000001</c:v>
                </c:pt>
                <c:pt idx="621">
                  <c:v>1.0778809999999999</c:v>
                </c:pt>
                <c:pt idx="622">
                  <c:v>1.1578119999999998</c:v>
                </c:pt>
                <c:pt idx="623">
                  <c:v>1.187384</c:v>
                </c:pt>
                <c:pt idx="624">
                  <c:v>1.23573</c:v>
                </c:pt>
                <c:pt idx="625">
                  <c:v>1.266051</c:v>
                </c:pt>
                <c:pt idx="626">
                  <c:v>1.2970139999999999</c:v>
                </c:pt>
                <c:pt idx="627">
                  <c:v>1.3321449999999999</c:v>
                </c:pt>
                <c:pt idx="628">
                  <c:v>1.441349</c:v>
                </c:pt>
                <c:pt idx="629">
                  <c:v>1.5933309999999998</c:v>
                </c:pt>
                <c:pt idx="630">
                  <c:v>1.7105469999999998</c:v>
                </c:pt>
                <c:pt idx="631">
                  <c:v>1.8582289999999999</c:v>
                </c:pt>
                <c:pt idx="632">
                  <c:v>1.8480589999999999</c:v>
                </c:pt>
                <c:pt idx="633">
                  <c:v>1.9456289999999998</c:v>
                </c:pt>
                <c:pt idx="634">
                  <c:v>2.1034929999999998</c:v>
                </c:pt>
                <c:pt idx="635">
                  <c:v>2.2262010000000001</c:v>
                </c:pt>
                <c:pt idx="636">
                  <c:v>2.311356</c:v>
                </c:pt>
                <c:pt idx="637">
                  <c:v>2.348614</c:v>
                </c:pt>
                <c:pt idx="638">
                  <c:v>2.4266989999999997</c:v>
                </c:pt>
                <c:pt idx="639">
                  <c:v>2.4845129999999997</c:v>
                </c:pt>
                <c:pt idx="640">
                  <c:v>2.536365</c:v>
                </c:pt>
                <c:pt idx="641">
                  <c:v>2.561563</c:v>
                </c:pt>
                <c:pt idx="642">
                  <c:v>2.683386</c:v>
                </c:pt>
                <c:pt idx="643">
                  <c:v>2.8440919999999998</c:v>
                </c:pt>
                <c:pt idx="644">
                  <c:v>3.1994469999999997</c:v>
                </c:pt>
                <c:pt idx="645">
                  <c:v>3.4664389999999998</c:v>
                </c:pt>
                <c:pt idx="646">
                  <c:v>3.6771929999999999</c:v>
                </c:pt>
                <c:pt idx="647">
                  <c:v>3.8090539999999997</c:v>
                </c:pt>
                <c:pt idx="648">
                  <c:v>3.9765109999999999</c:v>
                </c:pt>
                <c:pt idx="649">
                  <c:v>4.0258089999999997</c:v>
                </c:pt>
                <c:pt idx="650">
                  <c:v>4.0181199999999997</c:v>
                </c:pt>
                <c:pt idx="651">
                  <c:v>4.0281630000000002</c:v>
                </c:pt>
                <c:pt idx="652">
                  <c:v>4.0107599999999994</c:v>
                </c:pt>
                <c:pt idx="653">
                  <c:v>4.0725289999999994</c:v>
                </c:pt>
                <c:pt idx="654">
                  <c:v>4.0559089999999998</c:v>
                </c:pt>
                <c:pt idx="655">
                  <c:v>4.0437849999999997</c:v>
                </c:pt>
                <c:pt idx="656">
                  <c:v>4.0074689999999995</c:v>
                </c:pt>
                <c:pt idx="657">
                  <c:v>3.8823729999999999</c:v>
                </c:pt>
                <c:pt idx="658">
                  <c:v>3.7736989999999997</c:v>
                </c:pt>
                <c:pt idx="659">
                  <c:v>3.7711980000000001</c:v>
                </c:pt>
                <c:pt idx="660">
                  <c:v>3.7258879999999999</c:v>
                </c:pt>
                <c:pt idx="661">
                  <c:v>3.8359139999999998</c:v>
                </c:pt>
                <c:pt idx="662">
                  <c:v>4.0382499999999997</c:v>
                </c:pt>
                <c:pt idx="663">
                  <c:v>4.1359909999999998</c:v>
                </c:pt>
                <c:pt idx="664">
                  <c:v>4.1859669999999998</c:v>
                </c:pt>
                <c:pt idx="665">
                  <c:v>4.1315099999999996</c:v>
                </c:pt>
                <c:pt idx="666">
                  <c:v>4.1093899999999994</c:v>
                </c:pt>
                <c:pt idx="667">
                  <c:v>4.0807069999999994</c:v>
                </c:pt>
                <c:pt idx="668">
                  <c:v>4.2307109999999994</c:v>
                </c:pt>
                <c:pt idx="669">
                  <c:v>4.5811250000000001</c:v>
                </c:pt>
                <c:pt idx="670">
                  <c:v>5.0495599999999996</c:v>
                </c:pt>
                <c:pt idx="671">
                  <c:v>5.5283809999999995</c:v>
                </c:pt>
                <c:pt idx="672">
                  <c:v>5.9594559999999994</c:v>
                </c:pt>
                <c:pt idx="673">
                  <c:v>6.3720049999999997</c:v>
                </c:pt>
                <c:pt idx="674">
                  <c:v>6.4525540000000001</c:v>
                </c:pt>
                <c:pt idx="675">
                  <c:v>6.6430499999999997</c:v>
                </c:pt>
                <c:pt idx="676">
                  <c:v>6.5728549999999997</c:v>
                </c:pt>
                <c:pt idx="677">
                  <c:v>6.7132999999999994</c:v>
                </c:pt>
                <c:pt idx="678">
                  <c:v>7.0536659999999998</c:v>
                </c:pt>
                <c:pt idx="679">
                  <c:v>7.0756559999999995</c:v>
                </c:pt>
                <c:pt idx="680">
                  <c:v>6.4956209999999999</c:v>
                </c:pt>
                <c:pt idx="681">
                  <c:v>5.7480519999999995</c:v>
                </c:pt>
                <c:pt idx="682">
                  <c:v>4.838552</c:v>
                </c:pt>
                <c:pt idx="683">
                  <c:v>3.9703559999999998</c:v>
                </c:pt>
                <c:pt idx="684">
                  <c:v>3.1919009999999997</c:v>
                </c:pt>
                <c:pt idx="685">
                  <c:v>2.4907439999999998</c:v>
                </c:pt>
                <c:pt idx="686">
                  <c:v>2.0448049999999998</c:v>
                </c:pt>
                <c:pt idx="687">
                  <c:v>1.5631029999999999</c:v>
                </c:pt>
                <c:pt idx="688">
                  <c:v>1.367138</c:v>
                </c:pt>
                <c:pt idx="689">
                  <c:v>0.97488999999999992</c:v>
                </c:pt>
                <c:pt idx="690">
                  <c:v>0.34923899999999997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BA-4694-A560-2183D49D2869}"/>
            </c:ext>
          </c:extLst>
        </c:ser>
        <c:ser>
          <c:idx val="6"/>
          <c:order val="2"/>
          <c:tx>
            <c:strRef>
              <c:f>ChartData!$D$2</c:f>
              <c:strCache>
                <c:ptCount val="1"/>
                <c:pt idx="0">
                  <c:v>Ukraine</c:v>
                </c:pt>
              </c:strCache>
            </c:strRef>
          </c:tx>
          <c:spPr>
            <a:pattFill prst="narVert">
              <a:fgClr>
                <a:srgbClr val="FF99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ChartData!$D$3:$D$729</c:f>
              <c:numCache>
                <c:formatCode>#,##0</c:formatCode>
                <c:ptCount val="703"/>
                <c:pt idx="0">
                  <c:v>2.8840999999999999E-2</c:v>
                </c:pt>
                <c:pt idx="1">
                  <c:v>2.2085999999999998E-2</c:v>
                </c:pt>
                <c:pt idx="2">
                  <c:v>2.7212999999999998E-2</c:v>
                </c:pt>
                <c:pt idx="3">
                  <c:v>2.7511999999999998E-2</c:v>
                </c:pt>
                <c:pt idx="4">
                  <c:v>3.9586999999999997E-2</c:v>
                </c:pt>
                <c:pt idx="5">
                  <c:v>4.7986999999999995E-2</c:v>
                </c:pt>
                <c:pt idx="6">
                  <c:v>5.2186999999999997E-2</c:v>
                </c:pt>
                <c:pt idx="7">
                  <c:v>5.2186999999999997E-2</c:v>
                </c:pt>
                <c:pt idx="8">
                  <c:v>5.6387E-2</c:v>
                </c:pt>
                <c:pt idx="9">
                  <c:v>5.6387E-2</c:v>
                </c:pt>
                <c:pt idx="10">
                  <c:v>5.9466999999999999E-2</c:v>
                </c:pt>
                <c:pt idx="11">
                  <c:v>6.0817999999999997E-2</c:v>
                </c:pt>
                <c:pt idx="12">
                  <c:v>5.6919999999999998E-2</c:v>
                </c:pt>
                <c:pt idx="13">
                  <c:v>5.6919999999999998E-2</c:v>
                </c:pt>
                <c:pt idx="14">
                  <c:v>5.4563999999999994E-2</c:v>
                </c:pt>
                <c:pt idx="15">
                  <c:v>4.7847999999999995E-2</c:v>
                </c:pt>
                <c:pt idx="16">
                  <c:v>3.5772999999999999E-2</c:v>
                </c:pt>
                <c:pt idx="17">
                  <c:v>2.7372999999999998E-2</c:v>
                </c:pt>
                <c:pt idx="18">
                  <c:v>2.8962999999999999E-2</c:v>
                </c:pt>
                <c:pt idx="19">
                  <c:v>2.8962999999999999E-2</c:v>
                </c:pt>
                <c:pt idx="20">
                  <c:v>2.9342999999999998E-2</c:v>
                </c:pt>
                <c:pt idx="21">
                  <c:v>2.9342999999999998E-2</c:v>
                </c:pt>
                <c:pt idx="22">
                  <c:v>2.6262999999999998E-2</c:v>
                </c:pt>
                <c:pt idx="23">
                  <c:v>2.0577999999999999E-2</c:v>
                </c:pt>
                <c:pt idx="24">
                  <c:v>1.8803E-2</c:v>
                </c:pt>
                <c:pt idx="25">
                  <c:v>2.5052999999999999E-2</c:v>
                </c:pt>
                <c:pt idx="26">
                  <c:v>2.2282E-2</c:v>
                </c:pt>
                <c:pt idx="27">
                  <c:v>1.9571999999999999E-2</c:v>
                </c:pt>
                <c:pt idx="28">
                  <c:v>1.9571999999999999E-2</c:v>
                </c:pt>
                <c:pt idx="29">
                  <c:v>1.9571999999999999E-2</c:v>
                </c:pt>
                <c:pt idx="30">
                  <c:v>1.3781999999999999E-2</c:v>
                </c:pt>
                <c:pt idx="31">
                  <c:v>1.3781999999999999E-2</c:v>
                </c:pt>
                <c:pt idx="32">
                  <c:v>9.2020000000000001E-3</c:v>
                </c:pt>
                <c:pt idx="33">
                  <c:v>1.4811999999999999E-2</c:v>
                </c:pt>
                <c:pt idx="34">
                  <c:v>1.8023999999999998E-2</c:v>
                </c:pt>
                <c:pt idx="35">
                  <c:v>2.1103999999999998E-2</c:v>
                </c:pt>
                <c:pt idx="36">
                  <c:v>2.4312E-2</c:v>
                </c:pt>
                <c:pt idx="37">
                  <c:v>2.4222E-2</c:v>
                </c:pt>
                <c:pt idx="38">
                  <c:v>2.7302E-2</c:v>
                </c:pt>
                <c:pt idx="39">
                  <c:v>3.0381999999999999E-2</c:v>
                </c:pt>
                <c:pt idx="40">
                  <c:v>3.0381999999999999E-2</c:v>
                </c:pt>
                <c:pt idx="41">
                  <c:v>3.0381999999999999E-2</c:v>
                </c:pt>
                <c:pt idx="42">
                  <c:v>3.6505999999999997E-2</c:v>
                </c:pt>
                <c:pt idx="43">
                  <c:v>4.1479999999999996E-2</c:v>
                </c:pt>
                <c:pt idx="44">
                  <c:v>4.6449999999999998E-2</c:v>
                </c:pt>
                <c:pt idx="45">
                  <c:v>5.3624999999999999E-2</c:v>
                </c:pt>
                <c:pt idx="46">
                  <c:v>7.7751000000000001E-2</c:v>
                </c:pt>
                <c:pt idx="47">
                  <c:v>9.6901000000000001E-2</c:v>
                </c:pt>
                <c:pt idx="48">
                  <c:v>9.314299999999999E-2</c:v>
                </c:pt>
                <c:pt idx="49">
                  <c:v>8.9275999999999994E-2</c:v>
                </c:pt>
                <c:pt idx="50">
                  <c:v>8.6195999999999995E-2</c:v>
                </c:pt>
                <c:pt idx="51">
                  <c:v>8.6064000000000002E-2</c:v>
                </c:pt>
                <c:pt idx="52">
                  <c:v>8.7793999999999997E-2</c:v>
                </c:pt>
                <c:pt idx="53">
                  <c:v>9.0372999999999995E-2</c:v>
                </c:pt>
                <c:pt idx="54">
                  <c:v>8.4248999999999991E-2</c:v>
                </c:pt>
                <c:pt idx="55">
                  <c:v>8.1853999999999996E-2</c:v>
                </c:pt>
                <c:pt idx="56">
                  <c:v>7.6883999999999994E-2</c:v>
                </c:pt>
                <c:pt idx="57">
                  <c:v>6.6779999999999992E-2</c:v>
                </c:pt>
                <c:pt idx="58">
                  <c:v>4.2123000000000001E-2</c:v>
                </c:pt>
                <c:pt idx="59">
                  <c:v>2.4052999999999998E-2</c:v>
                </c:pt>
                <c:pt idx="60">
                  <c:v>2.1651E-2</c:v>
                </c:pt>
                <c:pt idx="61">
                  <c:v>2.4704E-2</c:v>
                </c:pt>
                <c:pt idx="62">
                  <c:v>2.6485999999999999E-2</c:v>
                </c:pt>
                <c:pt idx="63">
                  <c:v>2.7119999999999998E-2</c:v>
                </c:pt>
                <c:pt idx="64">
                  <c:v>3.0762999999999999E-2</c:v>
                </c:pt>
                <c:pt idx="65">
                  <c:v>3.3241E-2</c:v>
                </c:pt>
                <c:pt idx="66">
                  <c:v>3.6628000000000001E-2</c:v>
                </c:pt>
                <c:pt idx="67">
                  <c:v>3.6481E-2</c:v>
                </c:pt>
                <c:pt idx="68">
                  <c:v>3.8790999999999999E-2</c:v>
                </c:pt>
                <c:pt idx="69">
                  <c:v>3.9691999999999998E-2</c:v>
                </c:pt>
                <c:pt idx="70">
                  <c:v>4.3769999999999996E-2</c:v>
                </c:pt>
                <c:pt idx="71">
                  <c:v>4.0762E-2</c:v>
                </c:pt>
                <c:pt idx="72">
                  <c:v>4.0762E-2</c:v>
                </c:pt>
                <c:pt idx="73">
                  <c:v>3.7739000000000002E-2</c:v>
                </c:pt>
                <c:pt idx="74">
                  <c:v>3.5956999999999996E-2</c:v>
                </c:pt>
                <c:pt idx="75">
                  <c:v>3.2375000000000001E-2</c:v>
                </c:pt>
                <c:pt idx="76">
                  <c:v>2.7001999999999998E-2</c:v>
                </c:pt>
                <c:pt idx="77">
                  <c:v>2.2813E-2</c:v>
                </c:pt>
                <c:pt idx="78">
                  <c:v>1.9425999999999999E-2</c:v>
                </c:pt>
                <c:pt idx="79">
                  <c:v>2.1089E-2</c:v>
                </c:pt>
                <c:pt idx="80">
                  <c:v>1.8779000000000001E-2</c:v>
                </c:pt>
                <c:pt idx="81">
                  <c:v>1.8061999999999998E-2</c:v>
                </c:pt>
                <c:pt idx="82">
                  <c:v>3.1990999999999999E-2</c:v>
                </c:pt>
                <c:pt idx="83">
                  <c:v>5.0158999999999995E-2</c:v>
                </c:pt>
                <c:pt idx="84">
                  <c:v>5.5514999999999995E-2</c:v>
                </c:pt>
                <c:pt idx="85">
                  <c:v>6.2809999999999991E-2</c:v>
                </c:pt>
                <c:pt idx="86">
                  <c:v>0.12572800000000001</c:v>
                </c:pt>
                <c:pt idx="87">
                  <c:v>0.24041399999999999</c:v>
                </c:pt>
                <c:pt idx="88">
                  <c:v>0.26048899999999997</c:v>
                </c:pt>
                <c:pt idx="89">
                  <c:v>0.27803800000000001</c:v>
                </c:pt>
                <c:pt idx="90">
                  <c:v>0.30970900000000001</c:v>
                </c:pt>
                <c:pt idx="91">
                  <c:v>0.38595699999999999</c:v>
                </c:pt>
                <c:pt idx="92">
                  <c:v>0.53244599999999997</c:v>
                </c:pt>
                <c:pt idx="93">
                  <c:v>0.73499499999999995</c:v>
                </c:pt>
                <c:pt idx="94">
                  <c:v>0.87682399999999994</c:v>
                </c:pt>
                <c:pt idx="95">
                  <c:v>0.90769099999999991</c:v>
                </c:pt>
                <c:pt idx="96">
                  <c:v>0.92100299999999991</c:v>
                </c:pt>
                <c:pt idx="97">
                  <c:v>0.93525499999999995</c:v>
                </c:pt>
                <c:pt idx="98">
                  <c:v>0.88809899999999997</c:v>
                </c:pt>
                <c:pt idx="99">
                  <c:v>0.78094999999999992</c:v>
                </c:pt>
                <c:pt idx="100">
                  <c:v>0.83347599999999999</c:v>
                </c:pt>
                <c:pt idx="101">
                  <c:v>0.86933799999999994</c:v>
                </c:pt>
                <c:pt idx="102">
                  <c:v>0.91913899999999993</c:v>
                </c:pt>
                <c:pt idx="103">
                  <c:v>0.902092</c:v>
                </c:pt>
                <c:pt idx="104">
                  <c:v>0.78654399999999991</c:v>
                </c:pt>
                <c:pt idx="105">
                  <c:v>0.63389600000000002</c:v>
                </c:pt>
                <c:pt idx="106">
                  <c:v>0.52149699999999999</c:v>
                </c:pt>
                <c:pt idx="107">
                  <c:v>0.48715799999999998</c:v>
                </c:pt>
                <c:pt idx="108">
                  <c:v>0.46848999999999996</c:v>
                </c:pt>
                <c:pt idx="109">
                  <c:v>0.452075</c:v>
                </c:pt>
                <c:pt idx="110">
                  <c:v>0.45911199999999996</c:v>
                </c:pt>
                <c:pt idx="111">
                  <c:v>0.45696499999999995</c:v>
                </c:pt>
                <c:pt idx="112">
                  <c:v>0.39758099999999996</c:v>
                </c:pt>
                <c:pt idx="113">
                  <c:v>0.35722199999999998</c:v>
                </c:pt>
                <c:pt idx="114">
                  <c:v>0.30385999999999996</c:v>
                </c:pt>
                <c:pt idx="115">
                  <c:v>0.26177899999999998</c:v>
                </c:pt>
                <c:pt idx="116">
                  <c:v>0.276198</c:v>
                </c:pt>
                <c:pt idx="117">
                  <c:v>0.24610899999999999</c:v>
                </c:pt>
                <c:pt idx="118">
                  <c:v>0.234845</c:v>
                </c:pt>
                <c:pt idx="119">
                  <c:v>0.22864499999999999</c:v>
                </c:pt>
                <c:pt idx="120">
                  <c:v>0.23346899999999998</c:v>
                </c:pt>
                <c:pt idx="121">
                  <c:v>0.24093699999999998</c:v>
                </c:pt>
                <c:pt idx="122">
                  <c:v>0.237425</c:v>
                </c:pt>
                <c:pt idx="123">
                  <c:v>0.23673899999999998</c:v>
                </c:pt>
                <c:pt idx="124">
                  <c:v>0.23343999999999998</c:v>
                </c:pt>
                <c:pt idx="125">
                  <c:v>0.222389</c:v>
                </c:pt>
                <c:pt idx="126">
                  <c:v>0.19889899999999999</c:v>
                </c:pt>
                <c:pt idx="127">
                  <c:v>0.18266399999999999</c:v>
                </c:pt>
                <c:pt idx="128">
                  <c:v>0.13972399999999999</c:v>
                </c:pt>
                <c:pt idx="129">
                  <c:v>0.11946699999999999</c:v>
                </c:pt>
                <c:pt idx="130">
                  <c:v>8.061299999999999E-2</c:v>
                </c:pt>
                <c:pt idx="131">
                  <c:v>7.0965E-2</c:v>
                </c:pt>
                <c:pt idx="132">
                  <c:v>6.6140999999999991E-2</c:v>
                </c:pt>
                <c:pt idx="133">
                  <c:v>5.1218E-2</c:v>
                </c:pt>
                <c:pt idx="134">
                  <c:v>3.1931000000000001E-2</c:v>
                </c:pt>
                <c:pt idx="135">
                  <c:v>2.7226999999999998E-2</c:v>
                </c:pt>
                <c:pt idx="136">
                  <c:v>1.7308999999999998E-2</c:v>
                </c:pt>
                <c:pt idx="137">
                  <c:v>1.444E-2</c:v>
                </c:pt>
                <c:pt idx="138">
                  <c:v>9.8199999999999989E-3</c:v>
                </c:pt>
                <c:pt idx="139">
                  <c:v>0.12615899999999999</c:v>
                </c:pt>
                <c:pt idx="140">
                  <c:v>0.51517199999999996</c:v>
                </c:pt>
                <c:pt idx="141">
                  <c:v>1.547234</c:v>
                </c:pt>
                <c:pt idx="142">
                  <c:v>3.0667979999999999</c:v>
                </c:pt>
                <c:pt idx="143">
                  <c:v>3.2801979999999999</c:v>
                </c:pt>
                <c:pt idx="144">
                  <c:v>3.3359509999999997</c:v>
                </c:pt>
                <c:pt idx="145">
                  <c:v>3.534424</c:v>
                </c:pt>
                <c:pt idx="146">
                  <c:v>3.6433809999999998</c:v>
                </c:pt>
                <c:pt idx="147">
                  <c:v>3.8794119999999999</c:v>
                </c:pt>
                <c:pt idx="148">
                  <c:v>4.5430190000000001</c:v>
                </c:pt>
                <c:pt idx="149">
                  <c:v>5.5801639999999999</c:v>
                </c:pt>
                <c:pt idx="150">
                  <c:v>6.6565159999999999</c:v>
                </c:pt>
                <c:pt idx="151">
                  <c:v>7.4008929999999999</c:v>
                </c:pt>
                <c:pt idx="152">
                  <c:v>7.5708529999999996</c:v>
                </c:pt>
                <c:pt idx="153">
                  <c:v>6.7189999999999994</c:v>
                </c:pt>
                <c:pt idx="154">
                  <c:v>5.353453</c:v>
                </c:pt>
                <c:pt idx="155">
                  <c:v>5.1961379999999995</c:v>
                </c:pt>
                <c:pt idx="156">
                  <c:v>5.1915249999999995</c:v>
                </c:pt>
                <c:pt idx="157">
                  <c:v>5.1397719999999998</c:v>
                </c:pt>
                <c:pt idx="158">
                  <c:v>5.1378899999999996</c:v>
                </c:pt>
                <c:pt idx="159">
                  <c:v>4.9538009999999995</c:v>
                </c:pt>
                <c:pt idx="160">
                  <c:v>4.3793670000000002</c:v>
                </c:pt>
                <c:pt idx="161">
                  <c:v>3.5212669999999999</c:v>
                </c:pt>
                <c:pt idx="162">
                  <c:v>2.6270569999999998</c:v>
                </c:pt>
                <c:pt idx="179">
                  <c:v>0</c:v>
                </c:pt>
                <c:pt idx="180">
                  <c:v>6.1809999999999999E-3</c:v>
                </c:pt>
                <c:pt idx="181">
                  <c:v>6.1809999999999999E-3</c:v>
                </c:pt>
                <c:pt idx="182">
                  <c:v>6.1809999999999999E-3</c:v>
                </c:pt>
                <c:pt idx="183">
                  <c:v>6.548E-3</c:v>
                </c:pt>
                <c:pt idx="184">
                  <c:v>9.9679999999999994E-3</c:v>
                </c:pt>
                <c:pt idx="185">
                  <c:v>1.3604999999999999E-2</c:v>
                </c:pt>
                <c:pt idx="186">
                  <c:v>1.6264999999999998E-2</c:v>
                </c:pt>
                <c:pt idx="187">
                  <c:v>1.6264999999999998E-2</c:v>
                </c:pt>
                <c:pt idx="188">
                  <c:v>1.6264999999999998E-2</c:v>
                </c:pt>
                <c:pt idx="189">
                  <c:v>1.6264999999999998E-2</c:v>
                </c:pt>
                <c:pt idx="190">
                  <c:v>1.4378999999999999E-2</c:v>
                </c:pt>
                <c:pt idx="191">
                  <c:v>1.2574999999999999E-2</c:v>
                </c:pt>
                <c:pt idx="192">
                  <c:v>1.2574999999999999E-2</c:v>
                </c:pt>
                <c:pt idx="193">
                  <c:v>1.2574999999999999E-2</c:v>
                </c:pt>
                <c:pt idx="194">
                  <c:v>1.2574999999999999E-2</c:v>
                </c:pt>
                <c:pt idx="195">
                  <c:v>9.7169999999999999E-3</c:v>
                </c:pt>
                <c:pt idx="196">
                  <c:v>6.2969999999999996E-3</c:v>
                </c:pt>
                <c:pt idx="197">
                  <c:v>2.66E-3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2.5369999999999998E-3</c:v>
                </c:pt>
                <c:pt idx="219">
                  <c:v>2.5369999999999998E-3</c:v>
                </c:pt>
                <c:pt idx="220">
                  <c:v>2.5369999999999998E-3</c:v>
                </c:pt>
                <c:pt idx="221">
                  <c:v>2.5369999999999998E-3</c:v>
                </c:pt>
                <c:pt idx="222">
                  <c:v>2.5369999999999998E-3</c:v>
                </c:pt>
                <c:pt idx="223">
                  <c:v>2.5369999999999998E-3</c:v>
                </c:pt>
                <c:pt idx="224">
                  <c:v>2.5369999999999998E-3</c:v>
                </c:pt>
                <c:pt idx="225">
                  <c:v>4.9319999999999998E-3</c:v>
                </c:pt>
                <c:pt idx="226">
                  <c:v>4.9319999999999998E-3</c:v>
                </c:pt>
                <c:pt idx="227">
                  <c:v>4.9319999999999998E-3</c:v>
                </c:pt>
                <c:pt idx="228">
                  <c:v>4.9319999999999998E-3</c:v>
                </c:pt>
                <c:pt idx="229">
                  <c:v>4.9319999999999998E-3</c:v>
                </c:pt>
                <c:pt idx="230">
                  <c:v>2.395E-3</c:v>
                </c:pt>
                <c:pt idx="231">
                  <c:v>2.395E-3</c:v>
                </c:pt>
                <c:pt idx="232">
                  <c:v>2.395E-3</c:v>
                </c:pt>
                <c:pt idx="233">
                  <c:v>2.395E-3</c:v>
                </c:pt>
                <c:pt idx="234">
                  <c:v>2.395E-3</c:v>
                </c:pt>
                <c:pt idx="235">
                  <c:v>2.395E-3</c:v>
                </c:pt>
                <c:pt idx="236">
                  <c:v>2.395E-3</c:v>
                </c:pt>
                <c:pt idx="237">
                  <c:v>0</c:v>
                </c:pt>
                <c:pt idx="238">
                  <c:v>4.4999999999999997E-3</c:v>
                </c:pt>
                <c:pt idx="239">
                  <c:v>4.4999999999999997E-3</c:v>
                </c:pt>
                <c:pt idx="240">
                  <c:v>4.4999999999999997E-3</c:v>
                </c:pt>
                <c:pt idx="241">
                  <c:v>5.0759999999999998E-3</c:v>
                </c:pt>
                <c:pt idx="242">
                  <c:v>5.5889999999999994E-3</c:v>
                </c:pt>
                <c:pt idx="243">
                  <c:v>5.5889999999999994E-3</c:v>
                </c:pt>
                <c:pt idx="244">
                  <c:v>5.5889999999999994E-3</c:v>
                </c:pt>
                <c:pt idx="245">
                  <c:v>5.8690000000000001E-3</c:v>
                </c:pt>
                <c:pt idx="246">
                  <c:v>6.319E-3</c:v>
                </c:pt>
                <c:pt idx="247">
                  <c:v>6.7989999999999995E-3</c:v>
                </c:pt>
                <c:pt idx="248">
                  <c:v>6.7989999999999995E-3</c:v>
                </c:pt>
                <c:pt idx="249">
                  <c:v>1.3209E-2</c:v>
                </c:pt>
                <c:pt idx="250">
                  <c:v>8.7089999999999997E-3</c:v>
                </c:pt>
                <c:pt idx="251">
                  <c:v>1.4293E-2</c:v>
                </c:pt>
                <c:pt idx="252">
                  <c:v>2.0687000000000001E-2</c:v>
                </c:pt>
                <c:pt idx="253">
                  <c:v>2.5684999999999999E-2</c:v>
                </c:pt>
                <c:pt idx="254">
                  <c:v>3.6691999999999995E-2</c:v>
                </c:pt>
                <c:pt idx="255">
                  <c:v>4.3695999999999999E-2</c:v>
                </c:pt>
                <c:pt idx="256">
                  <c:v>4.3695999999999999E-2</c:v>
                </c:pt>
                <c:pt idx="257">
                  <c:v>4.5834E-2</c:v>
                </c:pt>
                <c:pt idx="258">
                  <c:v>4.7483999999999998E-2</c:v>
                </c:pt>
                <c:pt idx="259">
                  <c:v>4.7003999999999997E-2</c:v>
                </c:pt>
                <c:pt idx="260">
                  <c:v>5.1281999999999994E-2</c:v>
                </c:pt>
                <c:pt idx="261">
                  <c:v>4.4871999999999995E-2</c:v>
                </c:pt>
                <c:pt idx="262">
                  <c:v>4.4871999999999995E-2</c:v>
                </c:pt>
                <c:pt idx="263">
                  <c:v>3.9287999999999997E-2</c:v>
                </c:pt>
                <c:pt idx="264">
                  <c:v>3.2894E-2</c:v>
                </c:pt>
                <c:pt idx="265">
                  <c:v>2.9439999999999997E-2</c:v>
                </c:pt>
                <c:pt idx="266">
                  <c:v>2.1769999999999998E-2</c:v>
                </c:pt>
                <c:pt idx="267">
                  <c:v>2.0583999999999998E-2</c:v>
                </c:pt>
                <c:pt idx="268">
                  <c:v>2.0583999999999998E-2</c:v>
                </c:pt>
                <c:pt idx="269">
                  <c:v>2.0715999999999998E-2</c:v>
                </c:pt>
                <c:pt idx="270">
                  <c:v>2.2953999999999999E-2</c:v>
                </c:pt>
                <c:pt idx="271">
                  <c:v>2.7913999999999998E-2</c:v>
                </c:pt>
                <c:pt idx="272">
                  <c:v>2.3635999999999997E-2</c:v>
                </c:pt>
                <c:pt idx="273">
                  <c:v>2.3635999999999997E-2</c:v>
                </c:pt>
                <c:pt idx="274">
                  <c:v>3.4512000000000001E-2</c:v>
                </c:pt>
                <c:pt idx="275">
                  <c:v>3.7072000000000001E-2</c:v>
                </c:pt>
                <c:pt idx="276">
                  <c:v>3.9584000000000001E-2</c:v>
                </c:pt>
                <c:pt idx="277">
                  <c:v>3.7463999999999997E-2</c:v>
                </c:pt>
                <c:pt idx="278">
                  <c:v>3.6204E-2</c:v>
                </c:pt>
                <c:pt idx="279">
                  <c:v>3.1021E-2</c:v>
                </c:pt>
                <c:pt idx="280">
                  <c:v>3.1021E-2</c:v>
                </c:pt>
                <c:pt idx="281">
                  <c:v>2.8471E-2</c:v>
                </c:pt>
                <c:pt idx="282">
                  <c:v>2.5732999999999999E-2</c:v>
                </c:pt>
                <c:pt idx="283">
                  <c:v>2.0773E-2</c:v>
                </c:pt>
                <c:pt idx="284">
                  <c:v>2.0773E-2</c:v>
                </c:pt>
                <c:pt idx="285">
                  <c:v>2.0773E-2</c:v>
                </c:pt>
                <c:pt idx="286">
                  <c:v>9.8969999999999995E-3</c:v>
                </c:pt>
                <c:pt idx="287">
                  <c:v>7.3369999999999998E-3</c:v>
                </c:pt>
                <c:pt idx="288">
                  <c:v>4.8249999999999994E-3</c:v>
                </c:pt>
                <c:pt idx="289">
                  <c:v>4.8249999999999994E-3</c:v>
                </c:pt>
                <c:pt idx="290">
                  <c:v>2.235E-3</c:v>
                </c:pt>
                <c:pt idx="291">
                  <c:v>1.5999999999999999E-3</c:v>
                </c:pt>
                <c:pt idx="292">
                  <c:v>1.5999999999999999E-3</c:v>
                </c:pt>
                <c:pt idx="293">
                  <c:v>1.5999999999999999E-3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2.3999999999999998E-3</c:v>
                </c:pt>
                <c:pt idx="300">
                  <c:v>2.3999999999999998E-3</c:v>
                </c:pt>
                <c:pt idx="301">
                  <c:v>2.5423999999999999E-2</c:v>
                </c:pt>
                <c:pt idx="302">
                  <c:v>5.3324999999999997E-2</c:v>
                </c:pt>
                <c:pt idx="303">
                  <c:v>7.2228000000000001E-2</c:v>
                </c:pt>
                <c:pt idx="304">
                  <c:v>7.2228000000000001E-2</c:v>
                </c:pt>
                <c:pt idx="305">
                  <c:v>7.2228000000000001E-2</c:v>
                </c:pt>
                <c:pt idx="306">
                  <c:v>7.2228000000000001E-2</c:v>
                </c:pt>
                <c:pt idx="307">
                  <c:v>7.2228000000000001E-2</c:v>
                </c:pt>
                <c:pt idx="308">
                  <c:v>7.2228000000000001E-2</c:v>
                </c:pt>
                <c:pt idx="309">
                  <c:v>7.5897999999999993E-2</c:v>
                </c:pt>
                <c:pt idx="310">
                  <c:v>7.5897999999999993E-2</c:v>
                </c:pt>
                <c:pt idx="311">
                  <c:v>7.3497999999999994E-2</c:v>
                </c:pt>
                <c:pt idx="312">
                  <c:v>7.3497999999999994E-2</c:v>
                </c:pt>
                <c:pt idx="313">
                  <c:v>5.0473999999999998E-2</c:v>
                </c:pt>
                <c:pt idx="314">
                  <c:v>2.2572999999999999E-2</c:v>
                </c:pt>
                <c:pt idx="315">
                  <c:v>1.1908999999999999E-2</c:v>
                </c:pt>
                <c:pt idx="316">
                  <c:v>1.1908999999999999E-2</c:v>
                </c:pt>
                <c:pt idx="317">
                  <c:v>1.1908999999999999E-2</c:v>
                </c:pt>
                <c:pt idx="318">
                  <c:v>1.1908999999999999E-2</c:v>
                </c:pt>
                <c:pt idx="319">
                  <c:v>1.3004999999999999E-2</c:v>
                </c:pt>
                <c:pt idx="320">
                  <c:v>2.4457E-2</c:v>
                </c:pt>
                <c:pt idx="321">
                  <c:v>2.8871999999999998E-2</c:v>
                </c:pt>
                <c:pt idx="322">
                  <c:v>7.6721999999999999E-2</c:v>
                </c:pt>
                <c:pt idx="323">
                  <c:v>0.1449</c:v>
                </c:pt>
                <c:pt idx="324">
                  <c:v>0.15123999999999999</c:v>
                </c:pt>
                <c:pt idx="325">
                  <c:v>0.15123999999999999</c:v>
                </c:pt>
                <c:pt idx="326">
                  <c:v>0.15123999999999999</c:v>
                </c:pt>
                <c:pt idx="327">
                  <c:v>0.14819099999999999</c:v>
                </c:pt>
                <c:pt idx="328">
                  <c:v>0.21838099999999999</c:v>
                </c:pt>
                <c:pt idx="329">
                  <c:v>0.27482099999999998</c:v>
                </c:pt>
                <c:pt idx="330">
                  <c:v>0.32545099999999999</c:v>
                </c:pt>
                <c:pt idx="331">
                  <c:v>0.38869799999999999</c:v>
                </c:pt>
                <c:pt idx="332">
                  <c:v>0.47684599999999999</c:v>
                </c:pt>
                <c:pt idx="333">
                  <c:v>0.55855399999999999</c:v>
                </c:pt>
                <c:pt idx="334">
                  <c:v>0.64798099999999992</c:v>
                </c:pt>
                <c:pt idx="335">
                  <c:v>0.65167799999999998</c:v>
                </c:pt>
                <c:pt idx="336">
                  <c:v>0.654559</c:v>
                </c:pt>
                <c:pt idx="337">
                  <c:v>0.70264599999999999</c:v>
                </c:pt>
                <c:pt idx="338">
                  <c:v>0.70264599999999999</c:v>
                </c:pt>
                <c:pt idx="339">
                  <c:v>0.70943599999999996</c:v>
                </c:pt>
                <c:pt idx="340">
                  <c:v>0.68412499999999998</c:v>
                </c:pt>
                <c:pt idx="341">
                  <c:v>0.76771299999999998</c:v>
                </c:pt>
                <c:pt idx="342">
                  <c:v>0.838225</c:v>
                </c:pt>
                <c:pt idx="359">
                  <c:v>0</c:v>
                </c:pt>
                <c:pt idx="360">
                  <c:v>2.5199999999999997E-3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2.6999999999999997E-3</c:v>
                </c:pt>
                <c:pt idx="369">
                  <c:v>2.6999999999999997E-3</c:v>
                </c:pt>
                <c:pt idx="370">
                  <c:v>2.6999999999999997E-3</c:v>
                </c:pt>
                <c:pt idx="371">
                  <c:v>2.6999999999999997E-3</c:v>
                </c:pt>
                <c:pt idx="372">
                  <c:v>5.8019999999999999E-3</c:v>
                </c:pt>
                <c:pt idx="373">
                  <c:v>5.8019999999999999E-3</c:v>
                </c:pt>
                <c:pt idx="374">
                  <c:v>5.8019999999999999E-3</c:v>
                </c:pt>
                <c:pt idx="375">
                  <c:v>5.8019999999999999E-3</c:v>
                </c:pt>
                <c:pt idx="376">
                  <c:v>5.8019999999999999E-3</c:v>
                </c:pt>
                <c:pt idx="377">
                  <c:v>5.8019999999999999E-3</c:v>
                </c:pt>
                <c:pt idx="378">
                  <c:v>8.9040000000000005E-3</c:v>
                </c:pt>
                <c:pt idx="379">
                  <c:v>8.9040000000000005E-3</c:v>
                </c:pt>
                <c:pt idx="380">
                  <c:v>6.2039999999999994E-3</c:v>
                </c:pt>
                <c:pt idx="381">
                  <c:v>6.2039999999999994E-3</c:v>
                </c:pt>
                <c:pt idx="382">
                  <c:v>6.2039999999999994E-3</c:v>
                </c:pt>
                <c:pt idx="383">
                  <c:v>6.2039999999999994E-3</c:v>
                </c:pt>
                <c:pt idx="384">
                  <c:v>3.1019999999999997E-3</c:v>
                </c:pt>
                <c:pt idx="385">
                  <c:v>6.6039999999999996E-3</c:v>
                </c:pt>
                <c:pt idx="386">
                  <c:v>6.6039999999999996E-3</c:v>
                </c:pt>
                <c:pt idx="387">
                  <c:v>6.6039999999999996E-3</c:v>
                </c:pt>
                <c:pt idx="388">
                  <c:v>6.6039999999999996E-3</c:v>
                </c:pt>
                <c:pt idx="389">
                  <c:v>6.6039999999999996E-3</c:v>
                </c:pt>
                <c:pt idx="390">
                  <c:v>3.5019999999999999E-3</c:v>
                </c:pt>
                <c:pt idx="391">
                  <c:v>7.0039999999999998E-3</c:v>
                </c:pt>
                <c:pt idx="392">
                  <c:v>7.0039999999999998E-3</c:v>
                </c:pt>
                <c:pt idx="393">
                  <c:v>7.0039999999999998E-3</c:v>
                </c:pt>
                <c:pt idx="394">
                  <c:v>7.0039999999999998E-3</c:v>
                </c:pt>
                <c:pt idx="395">
                  <c:v>7.0039999999999998E-3</c:v>
                </c:pt>
                <c:pt idx="396">
                  <c:v>7.0039999999999998E-3</c:v>
                </c:pt>
                <c:pt idx="397">
                  <c:v>3.5019999999999999E-3</c:v>
                </c:pt>
                <c:pt idx="398">
                  <c:v>7.0039999999999998E-3</c:v>
                </c:pt>
                <c:pt idx="399">
                  <c:v>7.0039999999999998E-3</c:v>
                </c:pt>
                <c:pt idx="400">
                  <c:v>7.0039999999999998E-3</c:v>
                </c:pt>
                <c:pt idx="401">
                  <c:v>7.0039999999999998E-3</c:v>
                </c:pt>
                <c:pt idx="402">
                  <c:v>1.0933E-2</c:v>
                </c:pt>
                <c:pt idx="403">
                  <c:v>7.4309999999999992E-3</c:v>
                </c:pt>
                <c:pt idx="404">
                  <c:v>7.4309999999999992E-3</c:v>
                </c:pt>
                <c:pt idx="405">
                  <c:v>1.1431E-2</c:v>
                </c:pt>
                <c:pt idx="406">
                  <c:v>1.1431E-2</c:v>
                </c:pt>
                <c:pt idx="407">
                  <c:v>1.1431E-2</c:v>
                </c:pt>
                <c:pt idx="408">
                  <c:v>1.1431E-2</c:v>
                </c:pt>
                <c:pt idx="409">
                  <c:v>1.1431E-2</c:v>
                </c:pt>
                <c:pt idx="410">
                  <c:v>7.9290000000000003E-3</c:v>
                </c:pt>
                <c:pt idx="411">
                  <c:v>7.9290000000000003E-3</c:v>
                </c:pt>
                <c:pt idx="412">
                  <c:v>7.9290000000000003E-3</c:v>
                </c:pt>
                <c:pt idx="413">
                  <c:v>1.6195999999999999E-2</c:v>
                </c:pt>
                <c:pt idx="414">
                  <c:v>1.2267E-2</c:v>
                </c:pt>
                <c:pt idx="415">
                  <c:v>1.6195999999999999E-2</c:v>
                </c:pt>
                <c:pt idx="416">
                  <c:v>2.0225E-2</c:v>
                </c:pt>
                <c:pt idx="417">
                  <c:v>1.7425E-2</c:v>
                </c:pt>
                <c:pt idx="418">
                  <c:v>2.1554E-2</c:v>
                </c:pt>
                <c:pt idx="419">
                  <c:v>2.5356999999999998E-2</c:v>
                </c:pt>
                <c:pt idx="420">
                  <c:v>3.3146999999999996E-2</c:v>
                </c:pt>
                <c:pt idx="421">
                  <c:v>3.6033999999999997E-2</c:v>
                </c:pt>
                <c:pt idx="422">
                  <c:v>4.0376999999999996E-2</c:v>
                </c:pt>
                <c:pt idx="423">
                  <c:v>4.1304E-2</c:v>
                </c:pt>
                <c:pt idx="424">
                  <c:v>4.1304E-2</c:v>
                </c:pt>
                <c:pt idx="425">
                  <c:v>3.3036999999999997E-2</c:v>
                </c:pt>
                <c:pt idx="426">
                  <c:v>3.5556999999999998E-2</c:v>
                </c:pt>
                <c:pt idx="427">
                  <c:v>3.1627999999999996E-2</c:v>
                </c:pt>
                <c:pt idx="428">
                  <c:v>2.7598999999999999E-2</c:v>
                </c:pt>
                <c:pt idx="429">
                  <c:v>3.27E-2</c:v>
                </c:pt>
                <c:pt idx="430">
                  <c:v>3.5380999999999996E-2</c:v>
                </c:pt>
                <c:pt idx="431">
                  <c:v>3.6007999999999998E-2</c:v>
                </c:pt>
                <c:pt idx="432">
                  <c:v>3.0432999999999998E-2</c:v>
                </c:pt>
                <c:pt idx="433">
                  <c:v>3.1975999999999997E-2</c:v>
                </c:pt>
                <c:pt idx="434">
                  <c:v>3.0714999999999999E-2</c:v>
                </c:pt>
                <c:pt idx="435">
                  <c:v>3.2743999999999995E-2</c:v>
                </c:pt>
                <c:pt idx="436">
                  <c:v>3.2743999999999995E-2</c:v>
                </c:pt>
                <c:pt idx="437">
                  <c:v>3.7780999999999995E-2</c:v>
                </c:pt>
                <c:pt idx="438">
                  <c:v>3.8951E-2</c:v>
                </c:pt>
                <c:pt idx="439">
                  <c:v>3.8951E-2</c:v>
                </c:pt>
                <c:pt idx="440">
                  <c:v>4.6800999999999995E-2</c:v>
                </c:pt>
                <c:pt idx="441">
                  <c:v>4.0500000000000001E-2</c:v>
                </c:pt>
                <c:pt idx="442">
                  <c:v>3.7159999999999999E-2</c:v>
                </c:pt>
                <c:pt idx="443">
                  <c:v>4.0390999999999996E-2</c:v>
                </c:pt>
                <c:pt idx="444">
                  <c:v>4.5765E-2</c:v>
                </c:pt>
                <c:pt idx="445">
                  <c:v>5.4306999999999994E-2</c:v>
                </c:pt>
                <c:pt idx="446">
                  <c:v>5.9173999999999997E-2</c:v>
                </c:pt>
                <c:pt idx="447">
                  <c:v>6.4281999999999992E-2</c:v>
                </c:pt>
                <c:pt idx="448">
                  <c:v>7.3683999999999999E-2</c:v>
                </c:pt>
                <c:pt idx="449">
                  <c:v>7.296699999999999E-2</c:v>
                </c:pt>
                <c:pt idx="450">
                  <c:v>7.6568999999999998E-2</c:v>
                </c:pt>
                <c:pt idx="451">
                  <c:v>7.964099999999999E-2</c:v>
                </c:pt>
                <c:pt idx="452">
                  <c:v>7.7979999999999994E-2</c:v>
                </c:pt>
                <c:pt idx="453">
                  <c:v>8.3379999999999996E-2</c:v>
                </c:pt>
                <c:pt idx="454">
                  <c:v>8.7282999999999999E-2</c:v>
                </c:pt>
                <c:pt idx="455">
                  <c:v>8.4748999999999991E-2</c:v>
                </c:pt>
                <c:pt idx="456">
                  <c:v>7.7159999999999992E-2</c:v>
                </c:pt>
                <c:pt idx="457">
                  <c:v>6.4187999999999995E-2</c:v>
                </c:pt>
                <c:pt idx="458">
                  <c:v>6.0672999999999998E-2</c:v>
                </c:pt>
                <c:pt idx="459">
                  <c:v>6.0854999999999999E-2</c:v>
                </c:pt>
                <c:pt idx="460">
                  <c:v>5.5772999999999996E-2</c:v>
                </c:pt>
                <c:pt idx="461">
                  <c:v>6.5324999999999994E-2</c:v>
                </c:pt>
                <c:pt idx="462">
                  <c:v>5.8032999999999994E-2</c:v>
                </c:pt>
                <c:pt idx="463">
                  <c:v>5.4960999999999996E-2</c:v>
                </c:pt>
                <c:pt idx="464">
                  <c:v>5.3092E-2</c:v>
                </c:pt>
                <c:pt idx="465">
                  <c:v>5.2191999999999995E-2</c:v>
                </c:pt>
                <c:pt idx="466">
                  <c:v>4.9357999999999999E-2</c:v>
                </c:pt>
                <c:pt idx="467">
                  <c:v>4.9326999999999996E-2</c:v>
                </c:pt>
                <c:pt idx="468">
                  <c:v>5.8882999999999998E-2</c:v>
                </c:pt>
                <c:pt idx="469">
                  <c:v>6.7852999999999997E-2</c:v>
                </c:pt>
                <c:pt idx="470">
                  <c:v>6.7618999999999999E-2</c:v>
                </c:pt>
                <c:pt idx="471">
                  <c:v>7.1353E-2</c:v>
                </c:pt>
                <c:pt idx="472">
                  <c:v>6.7032999999999995E-2</c:v>
                </c:pt>
                <c:pt idx="473">
                  <c:v>5.7528999999999997E-2</c:v>
                </c:pt>
                <c:pt idx="474">
                  <c:v>6.5091999999999997E-2</c:v>
                </c:pt>
                <c:pt idx="475">
                  <c:v>6.5091999999999997E-2</c:v>
                </c:pt>
                <c:pt idx="476">
                  <c:v>6.2572000000000003E-2</c:v>
                </c:pt>
                <c:pt idx="477">
                  <c:v>5.9799999999999999E-2</c:v>
                </c:pt>
                <c:pt idx="478">
                  <c:v>5.5260999999999998E-2</c:v>
                </c:pt>
                <c:pt idx="479">
                  <c:v>5.0164999999999994E-2</c:v>
                </c:pt>
                <c:pt idx="480">
                  <c:v>4.0608999999999999E-2</c:v>
                </c:pt>
                <c:pt idx="481">
                  <c:v>3.1639E-2</c:v>
                </c:pt>
                <c:pt idx="482">
                  <c:v>3.4477000000000001E-2</c:v>
                </c:pt>
                <c:pt idx="483">
                  <c:v>2.2497E-2</c:v>
                </c:pt>
                <c:pt idx="484">
                  <c:v>2.9930999999999999E-2</c:v>
                </c:pt>
                <c:pt idx="485">
                  <c:v>2.5562999999999999E-2</c:v>
                </c:pt>
                <c:pt idx="486">
                  <c:v>1.8054000000000001E-2</c:v>
                </c:pt>
                <c:pt idx="487">
                  <c:v>1.8054000000000001E-2</c:v>
                </c:pt>
                <c:pt idx="488">
                  <c:v>1.6253999999999998E-2</c:v>
                </c:pt>
                <c:pt idx="489">
                  <c:v>1.4525999999999999E-2</c:v>
                </c:pt>
                <c:pt idx="490">
                  <c:v>1.4525999999999999E-2</c:v>
                </c:pt>
                <c:pt idx="491">
                  <c:v>1.4525999999999999E-2</c:v>
                </c:pt>
                <c:pt idx="492">
                  <c:v>2.1319999999999999E-2</c:v>
                </c:pt>
                <c:pt idx="493">
                  <c:v>2.1319999999999999E-2</c:v>
                </c:pt>
                <c:pt idx="494">
                  <c:v>1.4282E-2</c:v>
                </c:pt>
                <c:pt idx="495">
                  <c:v>2.2338E-2</c:v>
                </c:pt>
                <c:pt idx="496">
                  <c:v>1.6471E-2</c:v>
                </c:pt>
                <c:pt idx="497">
                  <c:v>2.1148E-2</c:v>
                </c:pt>
                <c:pt idx="498">
                  <c:v>2.1093999999999998E-2</c:v>
                </c:pt>
                <c:pt idx="499">
                  <c:v>2.1093999999999998E-2</c:v>
                </c:pt>
                <c:pt idx="500">
                  <c:v>2.1093999999999998E-2</c:v>
                </c:pt>
                <c:pt idx="501">
                  <c:v>2.1093999999999998E-2</c:v>
                </c:pt>
                <c:pt idx="502">
                  <c:v>2.9468999999999999E-2</c:v>
                </c:pt>
                <c:pt idx="503">
                  <c:v>2.9468999999999999E-2</c:v>
                </c:pt>
                <c:pt idx="504">
                  <c:v>2.2674999999999997E-2</c:v>
                </c:pt>
                <c:pt idx="505">
                  <c:v>2.2674999999999997E-2</c:v>
                </c:pt>
                <c:pt idx="506">
                  <c:v>2.2674999999999997E-2</c:v>
                </c:pt>
                <c:pt idx="507">
                  <c:v>1.4619E-2</c:v>
                </c:pt>
                <c:pt idx="508">
                  <c:v>1.3051999999999999E-2</c:v>
                </c:pt>
                <c:pt idx="509">
                  <c:v>1.6125999999999998E-2</c:v>
                </c:pt>
                <c:pt idx="510">
                  <c:v>3.9855999999999996E-2</c:v>
                </c:pt>
                <c:pt idx="511">
                  <c:v>3.9855999999999996E-2</c:v>
                </c:pt>
                <c:pt idx="512">
                  <c:v>3.9855999999999996E-2</c:v>
                </c:pt>
                <c:pt idx="513">
                  <c:v>3.9855999999999996E-2</c:v>
                </c:pt>
                <c:pt idx="514">
                  <c:v>3.1481000000000002E-2</c:v>
                </c:pt>
                <c:pt idx="515">
                  <c:v>3.1481000000000002E-2</c:v>
                </c:pt>
                <c:pt idx="516">
                  <c:v>3.1481000000000002E-2</c:v>
                </c:pt>
                <c:pt idx="517">
                  <c:v>3.1481000000000002E-2</c:v>
                </c:pt>
                <c:pt idx="518">
                  <c:v>3.1481000000000002E-2</c:v>
                </c:pt>
                <c:pt idx="519">
                  <c:v>3.9563999999999995E-2</c:v>
                </c:pt>
                <c:pt idx="520">
                  <c:v>3.9563999999999995E-2</c:v>
                </c:pt>
                <c:pt idx="521">
                  <c:v>3.1813000000000001E-2</c:v>
                </c:pt>
                <c:pt idx="522">
                  <c:v>8.0829999999999999E-3</c:v>
                </c:pt>
                <c:pt idx="539">
                  <c:v>0</c:v>
                </c:pt>
                <c:pt idx="540">
                  <c:v>4.1886E-2</c:v>
                </c:pt>
                <c:pt idx="541">
                  <c:v>3.2182999999999996E-2</c:v>
                </c:pt>
                <c:pt idx="542">
                  <c:v>3.3489999999999999E-2</c:v>
                </c:pt>
                <c:pt idx="543">
                  <c:v>3.5573E-2</c:v>
                </c:pt>
                <c:pt idx="544">
                  <c:v>3.5573E-2</c:v>
                </c:pt>
                <c:pt idx="545">
                  <c:v>2.8500999999999999E-2</c:v>
                </c:pt>
                <c:pt idx="546">
                  <c:v>2.1363999999999998E-2</c:v>
                </c:pt>
                <c:pt idx="547">
                  <c:v>2.1363999999999998E-2</c:v>
                </c:pt>
                <c:pt idx="548">
                  <c:v>2.1363999999999998E-2</c:v>
                </c:pt>
                <c:pt idx="549">
                  <c:v>2.4412E-2</c:v>
                </c:pt>
                <c:pt idx="550">
                  <c:v>2.9100999999999998E-2</c:v>
                </c:pt>
                <c:pt idx="551">
                  <c:v>2.691E-2</c:v>
                </c:pt>
                <c:pt idx="552">
                  <c:v>2.2289999999999997E-2</c:v>
                </c:pt>
                <c:pt idx="553">
                  <c:v>2.2289999999999997E-2</c:v>
                </c:pt>
                <c:pt idx="554">
                  <c:v>1.8089999999999998E-2</c:v>
                </c:pt>
                <c:pt idx="555">
                  <c:v>1.3049999999999999E-2</c:v>
                </c:pt>
                <c:pt idx="556">
                  <c:v>1.3049999999999999E-2</c:v>
                </c:pt>
                <c:pt idx="557">
                  <c:v>9.8999999999999991E-3</c:v>
                </c:pt>
                <c:pt idx="558">
                  <c:v>9.8999999999999991E-3</c:v>
                </c:pt>
                <c:pt idx="559">
                  <c:v>9.8999999999999991E-3</c:v>
                </c:pt>
                <c:pt idx="560">
                  <c:v>9.8999999999999991E-3</c:v>
                </c:pt>
                <c:pt idx="561">
                  <c:v>6.8519999999999996E-3</c:v>
                </c:pt>
                <c:pt idx="562">
                  <c:v>2.163E-3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1.531E-3</c:v>
                </c:pt>
                <c:pt idx="575">
                  <c:v>1.531E-3</c:v>
                </c:pt>
                <c:pt idx="576">
                  <c:v>4.0499999999999998E-3</c:v>
                </c:pt>
                <c:pt idx="577">
                  <c:v>6.587E-3</c:v>
                </c:pt>
                <c:pt idx="578">
                  <c:v>6.587E-3</c:v>
                </c:pt>
                <c:pt idx="579">
                  <c:v>6.587E-3</c:v>
                </c:pt>
                <c:pt idx="580">
                  <c:v>1.0163999999999999E-2</c:v>
                </c:pt>
                <c:pt idx="581">
                  <c:v>1.0163999999999999E-2</c:v>
                </c:pt>
                <c:pt idx="582">
                  <c:v>1.0163999999999999E-2</c:v>
                </c:pt>
                <c:pt idx="583">
                  <c:v>1.0163999999999999E-2</c:v>
                </c:pt>
                <c:pt idx="584">
                  <c:v>1.2537E-2</c:v>
                </c:pt>
                <c:pt idx="585">
                  <c:v>1.4785E-2</c:v>
                </c:pt>
                <c:pt idx="586">
                  <c:v>2.9152999999999998E-2</c:v>
                </c:pt>
                <c:pt idx="587">
                  <c:v>5.8755999999999996E-2</c:v>
                </c:pt>
                <c:pt idx="588">
                  <c:v>8.8456999999999994E-2</c:v>
                </c:pt>
                <c:pt idx="589">
                  <c:v>8.5919999999999996E-2</c:v>
                </c:pt>
                <c:pt idx="590">
                  <c:v>8.8469999999999993E-2</c:v>
                </c:pt>
                <c:pt idx="591">
                  <c:v>8.8469999999999993E-2</c:v>
                </c:pt>
                <c:pt idx="592">
                  <c:v>8.4892999999999996E-2</c:v>
                </c:pt>
                <c:pt idx="593">
                  <c:v>8.4892999999999996E-2</c:v>
                </c:pt>
                <c:pt idx="594">
                  <c:v>8.9949000000000001E-2</c:v>
                </c:pt>
                <c:pt idx="595">
                  <c:v>9.5478999999999994E-2</c:v>
                </c:pt>
                <c:pt idx="596">
                  <c:v>0.10159899999999999</c:v>
                </c:pt>
                <c:pt idx="597">
                  <c:v>0.10115499999999999</c:v>
                </c:pt>
                <c:pt idx="598">
                  <c:v>8.5255999999999998E-2</c:v>
                </c:pt>
                <c:pt idx="599">
                  <c:v>6.6109000000000001E-2</c:v>
                </c:pt>
                <c:pt idx="600">
                  <c:v>3.5249999999999997E-2</c:v>
                </c:pt>
                <c:pt idx="601">
                  <c:v>3.5249999999999997E-2</c:v>
                </c:pt>
                <c:pt idx="602">
                  <c:v>3.27E-2</c:v>
                </c:pt>
                <c:pt idx="603">
                  <c:v>3.9779999999999996E-2</c:v>
                </c:pt>
                <c:pt idx="604">
                  <c:v>4.1334999999999997E-2</c:v>
                </c:pt>
                <c:pt idx="605">
                  <c:v>4.1334999999999997E-2</c:v>
                </c:pt>
                <c:pt idx="606">
                  <c:v>3.7869E-2</c:v>
                </c:pt>
                <c:pt idx="607">
                  <c:v>4.3018000000000001E-2</c:v>
                </c:pt>
                <c:pt idx="608">
                  <c:v>4.1381999999999995E-2</c:v>
                </c:pt>
                <c:pt idx="609">
                  <c:v>4.5107999999999995E-2</c:v>
                </c:pt>
                <c:pt idx="610">
                  <c:v>4.7441999999999998E-2</c:v>
                </c:pt>
                <c:pt idx="611">
                  <c:v>3.9583E-2</c:v>
                </c:pt>
                <c:pt idx="612">
                  <c:v>3.8221999999999999E-2</c:v>
                </c:pt>
                <c:pt idx="613">
                  <c:v>3.9733999999999998E-2</c:v>
                </c:pt>
                <c:pt idx="614">
                  <c:v>3.9733999999999998E-2</c:v>
                </c:pt>
                <c:pt idx="615">
                  <c:v>3.2653999999999996E-2</c:v>
                </c:pt>
                <c:pt idx="616">
                  <c:v>3.1098999999999998E-2</c:v>
                </c:pt>
                <c:pt idx="617">
                  <c:v>3.1098999999999998E-2</c:v>
                </c:pt>
                <c:pt idx="618">
                  <c:v>2.9508999999999997E-2</c:v>
                </c:pt>
                <c:pt idx="619">
                  <c:v>1.883E-2</c:v>
                </c:pt>
                <c:pt idx="620">
                  <c:v>1.8482999999999999E-2</c:v>
                </c:pt>
                <c:pt idx="621">
                  <c:v>1.6160999999999998E-2</c:v>
                </c:pt>
                <c:pt idx="622">
                  <c:v>1.3826999999999999E-2</c:v>
                </c:pt>
                <c:pt idx="623">
                  <c:v>1.1229999999999999E-2</c:v>
                </c:pt>
                <c:pt idx="624">
                  <c:v>1.1229999999999999E-2</c:v>
                </c:pt>
                <c:pt idx="625">
                  <c:v>9.7179999999999992E-3</c:v>
                </c:pt>
                <c:pt idx="626">
                  <c:v>1.3129E-2</c:v>
                </c:pt>
                <c:pt idx="627">
                  <c:v>2.1684999999999999E-2</c:v>
                </c:pt>
                <c:pt idx="628">
                  <c:v>2.1684999999999999E-2</c:v>
                </c:pt>
                <c:pt idx="629">
                  <c:v>2.1684999999999999E-2</c:v>
                </c:pt>
                <c:pt idx="630">
                  <c:v>2.9323999999999999E-2</c:v>
                </c:pt>
                <c:pt idx="631">
                  <c:v>3.4404999999999998E-2</c:v>
                </c:pt>
                <c:pt idx="632">
                  <c:v>3.8135999999999996E-2</c:v>
                </c:pt>
                <c:pt idx="633">
                  <c:v>3.8335999999999995E-2</c:v>
                </c:pt>
                <c:pt idx="634">
                  <c:v>4.6927999999999997E-2</c:v>
                </c:pt>
                <c:pt idx="635">
                  <c:v>7.0511999999999991E-2</c:v>
                </c:pt>
                <c:pt idx="636">
                  <c:v>8.2217999999999999E-2</c:v>
                </c:pt>
                <c:pt idx="637">
                  <c:v>0.114782</c:v>
                </c:pt>
                <c:pt idx="638">
                  <c:v>0.126359</c:v>
                </c:pt>
                <c:pt idx="639">
                  <c:v>0.14244099999999998</c:v>
                </c:pt>
                <c:pt idx="640">
                  <c:v>0.17485099999999998</c:v>
                </c:pt>
                <c:pt idx="641">
                  <c:v>0.208893</c:v>
                </c:pt>
                <c:pt idx="642">
                  <c:v>0.222523</c:v>
                </c:pt>
                <c:pt idx="643">
                  <c:v>0.26711199999999996</c:v>
                </c:pt>
                <c:pt idx="644">
                  <c:v>0.30294699999999997</c:v>
                </c:pt>
                <c:pt idx="645">
                  <c:v>0.38053699999999996</c:v>
                </c:pt>
                <c:pt idx="646">
                  <c:v>0.45646599999999998</c:v>
                </c:pt>
                <c:pt idx="647">
                  <c:v>0.58554899999999999</c:v>
                </c:pt>
                <c:pt idx="648">
                  <c:v>0.64979699999999996</c:v>
                </c:pt>
                <c:pt idx="649">
                  <c:v>0.68493899999999996</c:v>
                </c:pt>
                <c:pt idx="650">
                  <c:v>0.68572899999999992</c:v>
                </c:pt>
                <c:pt idx="651">
                  <c:v>0.67058200000000001</c:v>
                </c:pt>
                <c:pt idx="652">
                  <c:v>0.64715499999999992</c:v>
                </c:pt>
                <c:pt idx="653">
                  <c:v>0.62413600000000002</c:v>
                </c:pt>
                <c:pt idx="654">
                  <c:v>0.62097000000000002</c:v>
                </c:pt>
                <c:pt idx="655">
                  <c:v>0.60798799999999997</c:v>
                </c:pt>
                <c:pt idx="656">
                  <c:v>0.64624099999999995</c:v>
                </c:pt>
                <c:pt idx="657">
                  <c:v>0.64871699999999999</c:v>
                </c:pt>
                <c:pt idx="658">
                  <c:v>0.66641299999999992</c:v>
                </c:pt>
                <c:pt idx="659">
                  <c:v>0.60896799999999995</c:v>
                </c:pt>
                <c:pt idx="660">
                  <c:v>0.59675999999999996</c:v>
                </c:pt>
                <c:pt idx="661">
                  <c:v>0.57141199999999992</c:v>
                </c:pt>
                <c:pt idx="662">
                  <c:v>0.615429</c:v>
                </c:pt>
                <c:pt idx="663">
                  <c:v>0.64817899999999995</c:v>
                </c:pt>
                <c:pt idx="664">
                  <c:v>0.64724099999999996</c:v>
                </c:pt>
                <c:pt idx="665">
                  <c:v>0.65399299999999994</c:v>
                </c:pt>
                <c:pt idx="666">
                  <c:v>0.66525699999999999</c:v>
                </c:pt>
                <c:pt idx="667">
                  <c:v>0.64859099999999992</c:v>
                </c:pt>
                <c:pt idx="668">
                  <c:v>0.69125499999999995</c:v>
                </c:pt>
                <c:pt idx="669">
                  <c:v>0.69653699999999996</c:v>
                </c:pt>
                <c:pt idx="670">
                  <c:v>0.65124599999999999</c:v>
                </c:pt>
                <c:pt idx="671">
                  <c:v>0.58428000000000002</c:v>
                </c:pt>
                <c:pt idx="672">
                  <c:v>0.58653899999999992</c:v>
                </c:pt>
                <c:pt idx="673">
                  <c:v>0.54871799999999993</c:v>
                </c:pt>
                <c:pt idx="674">
                  <c:v>0.50287300000000001</c:v>
                </c:pt>
                <c:pt idx="675">
                  <c:v>0.475049</c:v>
                </c:pt>
                <c:pt idx="676">
                  <c:v>0.48628199999999999</c:v>
                </c:pt>
                <c:pt idx="677">
                  <c:v>0.53332299999999999</c:v>
                </c:pt>
                <c:pt idx="678">
                  <c:v>0.55968399999999996</c:v>
                </c:pt>
                <c:pt idx="679">
                  <c:v>0.57056299999999993</c:v>
                </c:pt>
                <c:pt idx="680">
                  <c:v>0.50248099999999996</c:v>
                </c:pt>
                <c:pt idx="681">
                  <c:v>0.46103</c:v>
                </c:pt>
                <c:pt idx="682">
                  <c:v>0.51263300000000001</c:v>
                </c:pt>
                <c:pt idx="683">
                  <c:v>0.56163399999999997</c:v>
                </c:pt>
                <c:pt idx="684">
                  <c:v>0.56918499999999994</c:v>
                </c:pt>
                <c:pt idx="685">
                  <c:v>0.59376099999999998</c:v>
                </c:pt>
                <c:pt idx="686">
                  <c:v>0.63816799999999996</c:v>
                </c:pt>
                <c:pt idx="687">
                  <c:v>0.81477199999999994</c:v>
                </c:pt>
                <c:pt idx="688">
                  <c:v>1.2003269999999999</c:v>
                </c:pt>
                <c:pt idx="689">
                  <c:v>1.787318</c:v>
                </c:pt>
                <c:pt idx="690">
                  <c:v>2.4898669999999998</c:v>
                </c:pt>
                <c:pt idx="691">
                  <c:v>3.017274</c:v>
                </c:pt>
                <c:pt idx="692">
                  <c:v>3.4890079999999997</c:v>
                </c:pt>
                <c:pt idx="693">
                  <c:v>3.8454159999999997</c:v>
                </c:pt>
                <c:pt idx="694">
                  <c:v>3.9461879999999998</c:v>
                </c:pt>
                <c:pt idx="695">
                  <c:v>3.9251769999999997</c:v>
                </c:pt>
                <c:pt idx="696">
                  <c:v>3.9466789999999996</c:v>
                </c:pt>
                <c:pt idx="697">
                  <c:v>4.2100219999999995</c:v>
                </c:pt>
                <c:pt idx="698">
                  <c:v>4.296875</c:v>
                </c:pt>
                <c:pt idx="699">
                  <c:v>4.2198359999999999</c:v>
                </c:pt>
                <c:pt idx="700">
                  <c:v>4.0098069999999995</c:v>
                </c:pt>
                <c:pt idx="701">
                  <c:v>3.7666499999999998</c:v>
                </c:pt>
                <c:pt idx="702">
                  <c:v>3.3272169999999996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BA-4694-A560-2183D49D2869}"/>
            </c:ext>
          </c:extLst>
        </c:ser>
        <c:ser>
          <c:idx val="7"/>
          <c:order val="3"/>
          <c:tx>
            <c:strRef>
              <c:f>ChartData!$E$2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val="8080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ChartData!$E$3:$E$729</c:f>
              <c:numCache>
                <c:formatCode>#,##0</c:formatCode>
                <c:ptCount val="7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3.055000000000696E-3</c:v>
                </c:pt>
                <c:pt idx="45">
                  <c:v>3.0549999999998079E-3</c:v>
                </c:pt>
                <c:pt idx="46">
                  <c:v>3.1619999999996651E-3</c:v>
                </c:pt>
                <c:pt idx="47">
                  <c:v>3.1620000000005533E-3</c:v>
                </c:pt>
                <c:pt idx="48">
                  <c:v>3.1619999999987769E-3</c:v>
                </c:pt>
                <c:pt idx="49">
                  <c:v>3.1820000000006843E-3</c:v>
                </c:pt>
                <c:pt idx="50">
                  <c:v>3.1819999999997961E-3</c:v>
                </c:pt>
                <c:pt idx="51">
                  <c:v>3.1819999999997961E-3</c:v>
                </c:pt>
                <c:pt idx="52">
                  <c:v>3.1820000000006843E-3</c:v>
                </c:pt>
                <c:pt idx="53">
                  <c:v>3.1820000000006843E-3</c:v>
                </c:pt>
                <c:pt idx="54">
                  <c:v>3.1820000000006843E-3</c:v>
                </c:pt>
                <c:pt idx="55">
                  <c:v>3.1819999999997961E-3</c:v>
                </c:pt>
                <c:pt idx="56">
                  <c:v>1.2700000000087641E-4</c:v>
                </c:pt>
                <c:pt idx="57">
                  <c:v>1.2700000000087641E-4</c:v>
                </c:pt>
                <c:pt idx="58">
                  <c:v>1.9999999999242846E-5</c:v>
                </c:pt>
                <c:pt idx="59">
                  <c:v>1.9999999999242846E-5</c:v>
                </c:pt>
                <c:pt idx="60">
                  <c:v>1.9999999999242846E-5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3.8904999999996193E-2</c:v>
                </c:pt>
                <c:pt idx="140">
                  <c:v>0.65223599999999848</c:v>
                </c:pt>
                <c:pt idx="141">
                  <c:v>1.9147280000000002</c:v>
                </c:pt>
                <c:pt idx="142">
                  <c:v>4.6714590000000022</c:v>
                </c:pt>
                <c:pt idx="143">
                  <c:v>5.2032520000000027</c:v>
                </c:pt>
                <c:pt idx="144">
                  <c:v>5.3811559999999972</c:v>
                </c:pt>
                <c:pt idx="145">
                  <c:v>5.4513779999999983</c:v>
                </c:pt>
                <c:pt idx="146">
                  <c:v>5.4513780000000018</c:v>
                </c:pt>
                <c:pt idx="147">
                  <c:v>5.4513779999999983</c:v>
                </c:pt>
                <c:pt idx="148">
                  <c:v>5.4513779999999983</c:v>
                </c:pt>
                <c:pt idx="149">
                  <c:v>11.959796000000001</c:v>
                </c:pt>
                <c:pt idx="150">
                  <c:v>11.959796000000001</c:v>
                </c:pt>
                <c:pt idx="151">
                  <c:v>11.920890999999997</c:v>
                </c:pt>
                <c:pt idx="152">
                  <c:v>11.311523999999999</c:v>
                </c:pt>
                <c:pt idx="153">
                  <c:v>10.049031999999999</c:v>
                </c:pt>
                <c:pt idx="154">
                  <c:v>7.2958499999999997</c:v>
                </c:pt>
                <c:pt idx="155">
                  <c:v>6.7640569999999993</c:v>
                </c:pt>
                <c:pt idx="156">
                  <c:v>6.5861530000000004</c:v>
                </c:pt>
                <c:pt idx="157">
                  <c:v>6.5159309999999993</c:v>
                </c:pt>
                <c:pt idx="158">
                  <c:v>6.5296309999999993</c:v>
                </c:pt>
                <c:pt idx="159">
                  <c:v>6.5296309999999993</c:v>
                </c:pt>
                <c:pt idx="160">
                  <c:v>6.5296309999999984</c:v>
                </c:pt>
                <c:pt idx="161">
                  <c:v>2.1212999999999926E-2</c:v>
                </c:pt>
                <c:pt idx="162">
                  <c:v>2.1212999999999926E-2</c:v>
                </c:pt>
                <c:pt idx="179">
                  <c:v>0</c:v>
                </c:pt>
                <c:pt idx="180">
                  <c:v>1.8100000000000026E-3</c:v>
                </c:pt>
                <c:pt idx="181">
                  <c:v>1.8099999999999991E-3</c:v>
                </c:pt>
                <c:pt idx="182">
                  <c:v>1.8100000000000008E-3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1.0472000000000037E-2</c:v>
                </c:pt>
                <c:pt idx="298">
                  <c:v>1.0471999999999593E-2</c:v>
                </c:pt>
                <c:pt idx="299">
                  <c:v>2.1549999999999514E-2</c:v>
                </c:pt>
                <c:pt idx="300">
                  <c:v>2.1549999999999958E-2</c:v>
                </c:pt>
                <c:pt idx="301">
                  <c:v>2.1549999999999514E-2</c:v>
                </c:pt>
                <c:pt idx="302">
                  <c:v>2.1549999999999958E-2</c:v>
                </c:pt>
                <c:pt idx="303">
                  <c:v>2.1549999999999958E-2</c:v>
                </c:pt>
                <c:pt idx="304">
                  <c:v>2.1549999999999958E-2</c:v>
                </c:pt>
                <c:pt idx="305">
                  <c:v>2.1549999999999514E-2</c:v>
                </c:pt>
                <c:pt idx="306">
                  <c:v>2.1549999999999958E-2</c:v>
                </c:pt>
                <c:pt idx="307">
                  <c:v>2.1549999999999514E-2</c:v>
                </c:pt>
                <c:pt idx="308">
                  <c:v>2.1549999999999958E-2</c:v>
                </c:pt>
                <c:pt idx="309">
                  <c:v>1.1077999999999921E-2</c:v>
                </c:pt>
                <c:pt idx="310">
                  <c:v>1.1078000000000365E-2</c:v>
                </c:pt>
                <c:pt idx="311">
                  <c:v>3.2999999999998586E-3</c:v>
                </c:pt>
                <c:pt idx="312">
                  <c:v>3.2999999999998586E-3</c:v>
                </c:pt>
                <c:pt idx="313">
                  <c:v>3.2999999999998586E-3</c:v>
                </c:pt>
                <c:pt idx="314">
                  <c:v>3.2999999999998586E-3</c:v>
                </c:pt>
                <c:pt idx="315">
                  <c:v>3.2999999999994145E-3</c:v>
                </c:pt>
                <c:pt idx="316">
                  <c:v>3.2999999999998586E-3</c:v>
                </c:pt>
                <c:pt idx="317">
                  <c:v>3.3000000000003027E-3</c:v>
                </c:pt>
                <c:pt idx="318">
                  <c:v>3.2999999999994145E-3</c:v>
                </c:pt>
                <c:pt idx="319">
                  <c:v>3.2999999999998586E-3</c:v>
                </c:pt>
                <c:pt idx="320">
                  <c:v>3.3000000000003027E-3</c:v>
                </c:pt>
                <c:pt idx="321">
                  <c:v>3.3000000000003027E-3</c:v>
                </c:pt>
                <c:pt idx="322">
                  <c:v>3.2999999999998586E-3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59">
                  <c:v>0</c:v>
                </c:pt>
                <c:pt idx="360">
                  <c:v>3.9999999996709334E-6</c:v>
                </c:pt>
                <c:pt idx="361">
                  <c:v>4.0000000001150227E-6</c:v>
                </c:pt>
                <c:pt idx="362">
                  <c:v>4.0000000001150227E-6</c:v>
                </c:pt>
                <c:pt idx="363">
                  <c:v>9.2090000000002448E-3</c:v>
                </c:pt>
                <c:pt idx="364">
                  <c:v>9.2089999999998007E-3</c:v>
                </c:pt>
                <c:pt idx="365">
                  <c:v>9.2479999999999229E-3</c:v>
                </c:pt>
                <c:pt idx="366">
                  <c:v>9.248000000000367E-3</c:v>
                </c:pt>
                <c:pt idx="367">
                  <c:v>9.2479999999999229E-3</c:v>
                </c:pt>
                <c:pt idx="368">
                  <c:v>9.248000000000367E-3</c:v>
                </c:pt>
                <c:pt idx="369">
                  <c:v>9.248000000000367E-3</c:v>
                </c:pt>
                <c:pt idx="370">
                  <c:v>9.248000000000367E-3</c:v>
                </c:pt>
                <c:pt idx="371">
                  <c:v>9.248000000000367E-3</c:v>
                </c:pt>
                <c:pt idx="372">
                  <c:v>9.248000000000367E-3</c:v>
                </c:pt>
                <c:pt idx="373">
                  <c:v>9.248000000000367E-3</c:v>
                </c:pt>
                <c:pt idx="374">
                  <c:v>9.248000000000367E-3</c:v>
                </c:pt>
                <c:pt idx="375">
                  <c:v>4.2999999999793204E-5</c:v>
                </c:pt>
                <c:pt idx="376">
                  <c:v>4.2999999999793204E-5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7.9299999999999926E-3</c:v>
                </c:pt>
                <c:pt idx="393">
                  <c:v>7.9299999999999926E-3</c:v>
                </c:pt>
                <c:pt idx="394">
                  <c:v>7.9299999999999926E-3</c:v>
                </c:pt>
                <c:pt idx="395">
                  <c:v>7.9299999999999926E-3</c:v>
                </c:pt>
                <c:pt idx="396">
                  <c:v>7.9299999999999926E-3</c:v>
                </c:pt>
                <c:pt idx="397">
                  <c:v>7.9300000000002147E-3</c:v>
                </c:pt>
                <c:pt idx="398">
                  <c:v>7.9299999999999926E-3</c:v>
                </c:pt>
                <c:pt idx="399">
                  <c:v>7.9299999999999926E-3</c:v>
                </c:pt>
                <c:pt idx="400">
                  <c:v>7.9299999999999926E-3</c:v>
                </c:pt>
                <c:pt idx="401">
                  <c:v>7.9300000000004367E-3</c:v>
                </c:pt>
                <c:pt idx="402">
                  <c:v>7.9299999999999926E-3</c:v>
                </c:pt>
                <c:pt idx="403">
                  <c:v>7.9300000000004367E-3</c:v>
                </c:pt>
                <c:pt idx="404">
                  <c:v>0</c:v>
                </c:pt>
                <c:pt idx="405">
                  <c:v>0</c:v>
                </c:pt>
                <c:pt idx="406">
                  <c:v>8.0749999999998323E-3</c:v>
                </c:pt>
                <c:pt idx="407">
                  <c:v>8.0750000000002764E-3</c:v>
                </c:pt>
                <c:pt idx="408">
                  <c:v>8.0750000000002764E-3</c:v>
                </c:pt>
                <c:pt idx="409">
                  <c:v>8.0749999999998323E-3</c:v>
                </c:pt>
                <c:pt idx="410">
                  <c:v>8.0750000000002764E-3</c:v>
                </c:pt>
                <c:pt idx="411">
                  <c:v>8.0750000000002764E-3</c:v>
                </c:pt>
                <c:pt idx="412">
                  <c:v>8.0749999999998323E-3</c:v>
                </c:pt>
                <c:pt idx="413">
                  <c:v>8.3009999999998918E-3</c:v>
                </c:pt>
                <c:pt idx="414">
                  <c:v>8.3009999999998918E-3</c:v>
                </c:pt>
                <c:pt idx="415">
                  <c:v>8.3010000000003359E-3</c:v>
                </c:pt>
                <c:pt idx="416">
                  <c:v>8.3010000000003359E-3</c:v>
                </c:pt>
                <c:pt idx="417">
                  <c:v>8.3009999999998918E-3</c:v>
                </c:pt>
                <c:pt idx="418">
                  <c:v>2.2600000000005949E-4</c:v>
                </c:pt>
                <c:pt idx="419">
                  <c:v>2.2600000000005949E-4</c:v>
                </c:pt>
                <c:pt idx="420">
                  <c:v>2.2600000000005949E-4</c:v>
                </c:pt>
                <c:pt idx="421">
                  <c:v>2.2600000000005949E-4</c:v>
                </c:pt>
                <c:pt idx="422">
                  <c:v>2.259999999996154E-4</c:v>
                </c:pt>
                <c:pt idx="423">
                  <c:v>2.259999999996154E-4</c:v>
                </c:pt>
                <c:pt idx="424">
                  <c:v>2.259999999996154E-4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5.06899999999888E-3</c:v>
                </c:pt>
                <c:pt idx="439">
                  <c:v>5.06899999999888E-3</c:v>
                </c:pt>
                <c:pt idx="440">
                  <c:v>5.0690000000006563E-3</c:v>
                </c:pt>
                <c:pt idx="441">
                  <c:v>5.0690000000006563E-3</c:v>
                </c:pt>
                <c:pt idx="442">
                  <c:v>5.06899999999888E-3</c:v>
                </c:pt>
                <c:pt idx="443">
                  <c:v>5.0690000000006563E-3</c:v>
                </c:pt>
                <c:pt idx="444">
                  <c:v>5.06899999999888E-3</c:v>
                </c:pt>
                <c:pt idx="445">
                  <c:v>5.0690000000006563E-3</c:v>
                </c:pt>
                <c:pt idx="446">
                  <c:v>5.06899999999888E-3</c:v>
                </c:pt>
                <c:pt idx="447">
                  <c:v>5.06899999999888E-3</c:v>
                </c:pt>
                <c:pt idx="448">
                  <c:v>5.06899999999888E-3</c:v>
                </c:pt>
                <c:pt idx="449">
                  <c:v>5.06899999999888E-3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5.0999999999135071E-5</c:v>
                </c:pt>
                <c:pt idx="462">
                  <c:v>5.1000000002687784E-5</c:v>
                </c:pt>
                <c:pt idx="463">
                  <c:v>5.0999999999135071E-5</c:v>
                </c:pt>
                <c:pt idx="464">
                  <c:v>5.0999999999135071E-5</c:v>
                </c:pt>
                <c:pt idx="465">
                  <c:v>5.0999999995582357E-5</c:v>
                </c:pt>
                <c:pt idx="466">
                  <c:v>5.0999999995582357E-5</c:v>
                </c:pt>
                <c:pt idx="467">
                  <c:v>5.0999999995582357E-5</c:v>
                </c:pt>
                <c:pt idx="468">
                  <c:v>5.0999999995582357E-5</c:v>
                </c:pt>
                <c:pt idx="469">
                  <c:v>5.0999999999135071E-5</c:v>
                </c:pt>
                <c:pt idx="470">
                  <c:v>5.0999999999135071E-5</c:v>
                </c:pt>
                <c:pt idx="471">
                  <c:v>6.0999999998756493E-5</c:v>
                </c:pt>
                <c:pt idx="472">
                  <c:v>6.0999999998756493E-5</c:v>
                </c:pt>
                <c:pt idx="473">
                  <c:v>9.9999999996214228E-6</c:v>
                </c:pt>
                <c:pt idx="474">
                  <c:v>9.9999999996214228E-6</c:v>
                </c:pt>
                <c:pt idx="475">
                  <c:v>9.9999999996214228E-6</c:v>
                </c:pt>
                <c:pt idx="476">
                  <c:v>1.000000000139778E-5</c:v>
                </c:pt>
                <c:pt idx="477">
                  <c:v>1.000000000139778E-5</c:v>
                </c:pt>
                <c:pt idx="478">
                  <c:v>9.9999999996214228E-6</c:v>
                </c:pt>
                <c:pt idx="479">
                  <c:v>9.9999999996214228E-6</c:v>
                </c:pt>
                <c:pt idx="480">
                  <c:v>1.000000000139778E-5</c:v>
                </c:pt>
                <c:pt idx="481">
                  <c:v>9.9999999996214228E-6</c:v>
                </c:pt>
                <c:pt idx="482">
                  <c:v>9.9999999996214228E-6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6.903999999998689E-3</c:v>
                </c:pt>
                <c:pt idx="494">
                  <c:v>6.903999999998689E-3</c:v>
                </c:pt>
                <c:pt idx="495">
                  <c:v>6.9309999999980221E-3</c:v>
                </c:pt>
                <c:pt idx="496">
                  <c:v>6.9310000000015748E-3</c:v>
                </c:pt>
                <c:pt idx="497">
                  <c:v>6.9309999999980221E-3</c:v>
                </c:pt>
                <c:pt idx="498">
                  <c:v>6.9309999999980221E-3</c:v>
                </c:pt>
                <c:pt idx="499">
                  <c:v>6.9309999999997984E-3</c:v>
                </c:pt>
                <c:pt idx="500">
                  <c:v>6.9309999999997984E-3</c:v>
                </c:pt>
                <c:pt idx="501">
                  <c:v>6.9309999999997984E-3</c:v>
                </c:pt>
                <c:pt idx="502">
                  <c:v>6.9309999999997984E-3</c:v>
                </c:pt>
                <c:pt idx="503">
                  <c:v>6.9309999999997984E-3</c:v>
                </c:pt>
                <c:pt idx="504">
                  <c:v>6.9309999999997984E-3</c:v>
                </c:pt>
                <c:pt idx="505">
                  <c:v>2.700000000110947E-5</c:v>
                </c:pt>
                <c:pt idx="506">
                  <c:v>2.700000000110947E-5</c:v>
                </c:pt>
                <c:pt idx="507">
                  <c:v>0</c:v>
                </c:pt>
                <c:pt idx="508">
                  <c:v>8.2779999999997855E-3</c:v>
                </c:pt>
                <c:pt idx="509">
                  <c:v>8.2779999999999937E-3</c:v>
                </c:pt>
                <c:pt idx="510">
                  <c:v>9.0180000000000052E-3</c:v>
                </c:pt>
                <c:pt idx="511">
                  <c:v>9.0180000000000052E-3</c:v>
                </c:pt>
                <c:pt idx="512">
                  <c:v>9.0180000000000052E-3</c:v>
                </c:pt>
                <c:pt idx="513">
                  <c:v>9.0180000000000052E-3</c:v>
                </c:pt>
                <c:pt idx="514">
                  <c:v>9.0179999999999982E-3</c:v>
                </c:pt>
                <c:pt idx="515">
                  <c:v>9.0179999999999982E-3</c:v>
                </c:pt>
                <c:pt idx="516">
                  <c:v>9.0179999999999982E-3</c:v>
                </c:pt>
                <c:pt idx="517">
                  <c:v>9.0179999999999982E-3</c:v>
                </c:pt>
                <c:pt idx="518">
                  <c:v>9.0179999999999982E-3</c:v>
                </c:pt>
                <c:pt idx="519">
                  <c:v>9.0180000000000052E-3</c:v>
                </c:pt>
                <c:pt idx="520">
                  <c:v>7.4000000000000454E-4</c:v>
                </c:pt>
                <c:pt idx="521">
                  <c:v>7.399999999999976E-4</c:v>
                </c:pt>
                <c:pt idx="522">
                  <c:v>0</c:v>
                </c:pt>
                <c:pt idx="539">
                  <c:v>0</c:v>
                </c:pt>
                <c:pt idx="540">
                  <c:v>1.7000000000000348E-3</c:v>
                </c:pt>
                <c:pt idx="541">
                  <c:v>1.6999999999999793E-3</c:v>
                </c:pt>
                <c:pt idx="542">
                  <c:v>1.6999999999999793E-3</c:v>
                </c:pt>
                <c:pt idx="543">
                  <c:v>4.0289999999999493E-3</c:v>
                </c:pt>
                <c:pt idx="544">
                  <c:v>4.0289999999999493E-3</c:v>
                </c:pt>
                <c:pt idx="545">
                  <c:v>4.0289999999999493E-3</c:v>
                </c:pt>
                <c:pt idx="546">
                  <c:v>4.0290000000000603E-3</c:v>
                </c:pt>
                <c:pt idx="547">
                  <c:v>4.0289999999999493E-3</c:v>
                </c:pt>
                <c:pt idx="548">
                  <c:v>4.0289999999999493E-3</c:v>
                </c:pt>
                <c:pt idx="549">
                  <c:v>4.0289999999998383E-3</c:v>
                </c:pt>
                <c:pt idx="550">
                  <c:v>2.3290000000000255E-3</c:v>
                </c:pt>
                <c:pt idx="551">
                  <c:v>2.3290000000002475E-3</c:v>
                </c:pt>
                <c:pt idx="552">
                  <c:v>2.3290000000002475E-3</c:v>
                </c:pt>
                <c:pt idx="553">
                  <c:v>2.3290000000000255E-3</c:v>
                </c:pt>
                <c:pt idx="554">
                  <c:v>2.3290000000002475E-3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5.9999999999504894E-6</c:v>
                </c:pt>
                <c:pt idx="596">
                  <c:v>5.9999999999504894E-6</c:v>
                </c:pt>
                <c:pt idx="597">
                  <c:v>6.000000000172534E-6</c:v>
                </c:pt>
                <c:pt idx="598">
                  <c:v>6.000000000172534E-6</c:v>
                </c:pt>
                <c:pt idx="599">
                  <c:v>5.9999999999504894E-6</c:v>
                </c:pt>
                <c:pt idx="600">
                  <c:v>6.000000000172534E-6</c:v>
                </c:pt>
                <c:pt idx="601">
                  <c:v>6.000000000172534E-6</c:v>
                </c:pt>
                <c:pt idx="602">
                  <c:v>6.000000000172534E-6</c:v>
                </c:pt>
                <c:pt idx="603">
                  <c:v>3.5210000000003294E-3</c:v>
                </c:pt>
                <c:pt idx="604">
                  <c:v>3.5209999999998853E-3</c:v>
                </c:pt>
                <c:pt idx="605">
                  <c:v>3.5210000000001074E-3</c:v>
                </c:pt>
                <c:pt idx="606">
                  <c:v>3.5210000000001074E-3</c:v>
                </c:pt>
                <c:pt idx="607">
                  <c:v>3.5150000000001569E-3</c:v>
                </c:pt>
                <c:pt idx="608">
                  <c:v>3.5149999999999348E-3</c:v>
                </c:pt>
                <c:pt idx="609">
                  <c:v>3.5149999999999348E-3</c:v>
                </c:pt>
                <c:pt idx="610">
                  <c:v>3.5149999999999348E-3</c:v>
                </c:pt>
                <c:pt idx="611">
                  <c:v>3.5149999999999348E-3</c:v>
                </c:pt>
                <c:pt idx="612">
                  <c:v>5.2400000000001334E-3</c:v>
                </c:pt>
                <c:pt idx="613">
                  <c:v>5.2400000000001334E-3</c:v>
                </c:pt>
                <c:pt idx="614">
                  <c:v>7.044999999999968E-3</c:v>
                </c:pt>
                <c:pt idx="615">
                  <c:v>3.5300000000000331E-3</c:v>
                </c:pt>
                <c:pt idx="616">
                  <c:v>3.5299999999998111E-3</c:v>
                </c:pt>
                <c:pt idx="617">
                  <c:v>6.6980000000000928E-3</c:v>
                </c:pt>
                <c:pt idx="618">
                  <c:v>6.6979999999998707E-3</c:v>
                </c:pt>
                <c:pt idx="619">
                  <c:v>6.6980000000000928E-3</c:v>
                </c:pt>
                <c:pt idx="620">
                  <c:v>6.6979999999998707E-3</c:v>
                </c:pt>
                <c:pt idx="621">
                  <c:v>6.6980000000000928E-3</c:v>
                </c:pt>
                <c:pt idx="622">
                  <c:v>6.6980000000000928E-3</c:v>
                </c:pt>
                <c:pt idx="623">
                  <c:v>6.6980000000000928E-3</c:v>
                </c:pt>
                <c:pt idx="624">
                  <c:v>4.9730000000001162E-3</c:v>
                </c:pt>
                <c:pt idx="625">
                  <c:v>5.1879999999999704E-3</c:v>
                </c:pt>
                <c:pt idx="626">
                  <c:v>3.3829999999999139E-3</c:v>
                </c:pt>
                <c:pt idx="627">
                  <c:v>6.1179999999998458E-3</c:v>
                </c:pt>
                <c:pt idx="628">
                  <c:v>6.1179999999998458E-3</c:v>
                </c:pt>
                <c:pt idx="629">
                  <c:v>2.9500000000002302E-3</c:v>
                </c:pt>
                <c:pt idx="630">
                  <c:v>2.9500000000002302E-3</c:v>
                </c:pt>
                <c:pt idx="631">
                  <c:v>6.9829999999999615E-3</c:v>
                </c:pt>
                <c:pt idx="632">
                  <c:v>6.9829999999999615E-3</c:v>
                </c:pt>
                <c:pt idx="633">
                  <c:v>7.4109999999998344E-3</c:v>
                </c:pt>
                <c:pt idx="634">
                  <c:v>7.4110000000002785E-3</c:v>
                </c:pt>
                <c:pt idx="635">
                  <c:v>7.4110000000002785E-3</c:v>
                </c:pt>
                <c:pt idx="636">
                  <c:v>7.4109999999998344E-3</c:v>
                </c:pt>
                <c:pt idx="637">
                  <c:v>7.1959999999995361E-3</c:v>
                </c:pt>
                <c:pt idx="638">
                  <c:v>7.1960000000004243E-3</c:v>
                </c:pt>
                <c:pt idx="639">
                  <c:v>4.4610000000009364E-3</c:v>
                </c:pt>
                <c:pt idx="640">
                  <c:v>4.4609999999991601E-3</c:v>
                </c:pt>
                <c:pt idx="641">
                  <c:v>4.4610000000000483E-3</c:v>
                </c:pt>
                <c:pt idx="642">
                  <c:v>4.4610000000000483E-3</c:v>
                </c:pt>
                <c:pt idx="643">
                  <c:v>1.2757000000000573E-2</c:v>
                </c:pt>
                <c:pt idx="644">
                  <c:v>1.2757000000000573E-2</c:v>
                </c:pt>
                <c:pt idx="645">
                  <c:v>1.2328999999999368E-2</c:v>
                </c:pt>
                <c:pt idx="646">
                  <c:v>1.2329000000000256E-2</c:v>
                </c:pt>
                <c:pt idx="647">
                  <c:v>1.2328999999999368E-2</c:v>
                </c:pt>
                <c:pt idx="648">
                  <c:v>1.2328999999999368E-2</c:v>
                </c:pt>
                <c:pt idx="649">
                  <c:v>1.2328999999999368E-2</c:v>
                </c:pt>
                <c:pt idx="650">
                  <c:v>1.2328999999999368E-2</c:v>
                </c:pt>
                <c:pt idx="651">
                  <c:v>1.2329000000000256E-2</c:v>
                </c:pt>
                <c:pt idx="652">
                  <c:v>1.2329000000000256E-2</c:v>
                </c:pt>
                <c:pt idx="653">
                  <c:v>1.2329000000000256E-2</c:v>
                </c:pt>
                <c:pt idx="654">
                  <c:v>1.2329000000001145E-2</c:v>
                </c:pt>
                <c:pt idx="655">
                  <c:v>0</c:v>
                </c:pt>
                <c:pt idx="656">
                  <c:v>0</c:v>
                </c:pt>
                <c:pt idx="657">
                  <c:v>1.200000000000756E-3</c:v>
                </c:pt>
                <c:pt idx="658">
                  <c:v>1.200000000000756E-3</c:v>
                </c:pt>
                <c:pt idx="659">
                  <c:v>1.1999999999998678E-3</c:v>
                </c:pt>
                <c:pt idx="660">
                  <c:v>1.200000000000756E-3</c:v>
                </c:pt>
                <c:pt idx="661">
                  <c:v>1.1999999999998678E-3</c:v>
                </c:pt>
                <c:pt idx="662">
                  <c:v>1.1999999999998678E-3</c:v>
                </c:pt>
                <c:pt idx="663">
                  <c:v>1.3899999999997803E-3</c:v>
                </c:pt>
                <c:pt idx="664">
                  <c:v>1.3899999999988921E-3</c:v>
                </c:pt>
                <c:pt idx="665">
                  <c:v>1.3900000000006685E-3</c:v>
                </c:pt>
                <c:pt idx="666">
                  <c:v>1.3900000000006685E-3</c:v>
                </c:pt>
                <c:pt idx="667">
                  <c:v>1.3900000000006685E-3</c:v>
                </c:pt>
                <c:pt idx="668">
                  <c:v>1.3900000000006685E-3</c:v>
                </c:pt>
                <c:pt idx="669">
                  <c:v>1.8999999999991246E-4</c:v>
                </c:pt>
                <c:pt idx="670">
                  <c:v>1.8999999999991246E-4</c:v>
                </c:pt>
                <c:pt idx="671">
                  <c:v>1.9000000000168882E-4</c:v>
                </c:pt>
                <c:pt idx="672">
                  <c:v>1.899999999981361E-4</c:v>
                </c:pt>
                <c:pt idx="673">
                  <c:v>1.9000000000168882E-4</c:v>
                </c:pt>
                <c:pt idx="674">
                  <c:v>1.8999999999991246E-4</c:v>
                </c:pt>
                <c:pt idx="675">
                  <c:v>0</c:v>
                </c:pt>
                <c:pt idx="676">
                  <c:v>0</c:v>
                </c:pt>
                <c:pt idx="677">
                  <c:v>9.2300000000022919E-4</c:v>
                </c:pt>
                <c:pt idx="678">
                  <c:v>9.2299999999845284E-4</c:v>
                </c:pt>
                <c:pt idx="679">
                  <c:v>9.2300000000022919E-4</c:v>
                </c:pt>
                <c:pt idx="680">
                  <c:v>0.15795200000000165</c:v>
                </c:pt>
                <c:pt idx="681">
                  <c:v>0.57115300000000069</c:v>
                </c:pt>
                <c:pt idx="682">
                  <c:v>1.4117239999999995</c:v>
                </c:pt>
                <c:pt idx="683">
                  <c:v>1.5634300000000003</c:v>
                </c:pt>
                <c:pt idx="684">
                  <c:v>1.6465490000000003</c:v>
                </c:pt>
                <c:pt idx="685">
                  <c:v>1.6465490000000003</c:v>
                </c:pt>
                <c:pt idx="686">
                  <c:v>1.6465490000000003</c:v>
                </c:pt>
                <c:pt idx="687">
                  <c:v>1.6465489999999998</c:v>
                </c:pt>
                <c:pt idx="688">
                  <c:v>1.6465490000000003</c:v>
                </c:pt>
                <c:pt idx="689">
                  <c:v>1.6456259999999996</c:v>
                </c:pt>
                <c:pt idx="690">
                  <c:v>1.6456260000000005</c:v>
                </c:pt>
                <c:pt idx="691">
                  <c:v>1.6456259999999996</c:v>
                </c:pt>
                <c:pt idx="692">
                  <c:v>1.4930319999999999</c:v>
                </c:pt>
                <c:pt idx="693">
                  <c:v>1.079831</c:v>
                </c:pt>
                <c:pt idx="694">
                  <c:v>0.23926000000000025</c:v>
                </c:pt>
                <c:pt idx="695">
                  <c:v>8.755399999999991E-2</c:v>
                </c:pt>
                <c:pt idx="696">
                  <c:v>4.4350000000004108E-3</c:v>
                </c:pt>
                <c:pt idx="697">
                  <c:v>4.5679999999999055E-3</c:v>
                </c:pt>
                <c:pt idx="698">
                  <c:v>4.5679999999999055E-3</c:v>
                </c:pt>
                <c:pt idx="699">
                  <c:v>4.5679999999999055E-3</c:v>
                </c:pt>
                <c:pt idx="700">
                  <c:v>5.1970000000007843E-3</c:v>
                </c:pt>
                <c:pt idx="701">
                  <c:v>5.1969999999998961E-3</c:v>
                </c:pt>
                <c:pt idx="702">
                  <c:v>5.1970000000003402E-3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BA-4694-A560-2183D49D2869}"/>
            </c:ext>
          </c:extLst>
        </c:ser>
        <c:ser>
          <c:idx val="9"/>
          <c:order val="4"/>
          <c:tx>
            <c:strRef>
              <c:f>ChartData!$F$2</c:f>
              <c:strCache>
                <c:ptCount val="1"/>
                <c:pt idx="0">
                  <c:v>Estonia</c:v>
                </c:pt>
              </c:strCache>
            </c:strRef>
          </c:tx>
          <c:spPr>
            <a:pattFill prst="smConfetti">
              <a:fgClr>
                <a:srgbClr val="FF00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ChartData!$F$3:$F$729</c:f>
              <c:numCache>
                <c:formatCode>#,##0</c:formatCode>
                <c:ptCount val="703"/>
                <c:pt idx="0">
                  <c:v>1.4772179999999999</c:v>
                </c:pt>
                <c:pt idx="1">
                  <c:v>1.4379959999999998</c:v>
                </c:pt>
                <c:pt idx="2">
                  <c:v>1.691114</c:v>
                </c:pt>
                <c:pt idx="3">
                  <c:v>1.691114</c:v>
                </c:pt>
                <c:pt idx="4">
                  <c:v>1.691114</c:v>
                </c:pt>
                <c:pt idx="5">
                  <c:v>1.691114</c:v>
                </c:pt>
                <c:pt idx="6">
                  <c:v>1.6878139999999999</c:v>
                </c:pt>
                <c:pt idx="7">
                  <c:v>1.683314</c:v>
                </c:pt>
                <c:pt idx="8">
                  <c:v>1.680164</c:v>
                </c:pt>
                <c:pt idx="9">
                  <c:v>1.6288419999999999</c:v>
                </c:pt>
                <c:pt idx="10">
                  <c:v>1.4924229999999998</c:v>
                </c:pt>
                <c:pt idx="11">
                  <c:v>0.79317499999999996</c:v>
                </c:pt>
                <c:pt idx="12">
                  <c:v>0.50498199999999993</c:v>
                </c:pt>
                <c:pt idx="13">
                  <c:v>0.25953799999999999</c:v>
                </c:pt>
                <c:pt idx="14">
                  <c:v>6.4199999999999995E-3</c:v>
                </c:pt>
                <c:pt idx="15">
                  <c:v>6.4199999999999995E-3</c:v>
                </c:pt>
                <c:pt idx="16">
                  <c:v>6.4519999999999994E-3</c:v>
                </c:pt>
                <c:pt idx="17">
                  <c:v>6.4549999999999998E-3</c:v>
                </c:pt>
                <c:pt idx="18">
                  <c:v>6.4549999999999998E-3</c:v>
                </c:pt>
                <c:pt idx="19">
                  <c:v>6.4579999999999993E-3</c:v>
                </c:pt>
                <c:pt idx="20">
                  <c:v>6.4609999999999997E-3</c:v>
                </c:pt>
                <c:pt idx="21">
                  <c:v>6.4929999999999996E-3</c:v>
                </c:pt>
                <c:pt idx="22">
                  <c:v>7.7999999999999999E-5</c:v>
                </c:pt>
                <c:pt idx="23">
                  <c:v>8.2000000000000001E-5</c:v>
                </c:pt>
                <c:pt idx="24">
                  <c:v>8.9999999999999992E-5</c:v>
                </c:pt>
                <c:pt idx="25">
                  <c:v>9.2999999999999997E-5</c:v>
                </c:pt>
                <c:pt idx="26">
                  <c:v>1.21E-4</c:v>
                </c:pt>
                <c:pt idx="27">
                  <c:v>1.2400000000000001E-4</c:v>
                </c:pt>
                <c:pt idx="28">
                  <c:v>9.4999999999999992E-5</c:v>
                </c:pt>
                <c:pt idx="29">
                  <c:v>1.11E-4</c:v>
                </c:pt>
                <c:pt idx="30">
                  <c:v>0.26082299999999997</c:v>
                </c:pt>
                <c:pt idx="31">
                  <c:v>0.49965499999999996</c:v>
                </c:pt>
                <c:pt idx="32">
                  <c:v>0.56238999999999995</c:v>
                </c:pt>
                <c:pt idx="33">
                  <c:v>0.73879899999999998</c:v>
                </c:pt>
                <c:pt idx="34">
                  <c:v>0.89040999999999992</c:v>
                </c:pt>
                <c:pt idx="35">
                  <c:v>1.2074</c:v>
                </c:pt>
                <c:pt idx="36">
                  <c:v>1.4897829999999999</c:v>
                </c:pt>
                <c:pt idx="37">
                  <c:v>1.7681419999999999</c:v>
                </c:pt>
                <c:pt idx="38">
                  <c:v>1.768133</c:v>
                </c:pt>
                <c:pt idx="39">
                  <c:v>1.7693509999999999</c:v>
                </c:pt>
                <c:pt idx="40">
                  <c:v>1.769415</c:v>
                </c:pt>
                <c:pt idx="41">
                  <c:v>1.7694289999999999</c:v>
                </c:pt>
                <c:pt idx="42">
                  <c:v>1.510165</c:v>
                </c:pt>
                <c:pt idx="43">
                  <c:v>1.2713989999999999</c:v>
                </c:pt>
                <c:pt idx="44">
                  <c:v>1.208664</c:v>
                </c:pt>
                <c:pt idx="45">
                  <c:v>1.032842</c:v>
                </c:pt>
                <c:pt idx="46">
                  <c:v>0.88123499999999999</c:v>
                </c:pt>
                <c:pt idx="47">
                  <c:v>0.56484800000000002</c:v>
                </c:pt>
                <c:pt idx="48">
                  <c:v>0.28254199999999996</c:v>
                </c:pt>
                <c:pt idx="49">
                  <c:v>4.986E-3</c:v>
                </c:pt>
                <c:pt idx="50">
                  <c:v>5.8239999999999993E-3</c:v>
                </c:pt>
                <c:pt idx="51">
                  <c:v>4.6849999999999999E-3</c:v>
                </c:pt>
                <c:pt idx="52">
                  <c:v>5.8259999999999996E-3</c:v>
                </c:pt>
                <c:pt idx="53">
                  <c:v>5.8300000000000001E-3</c:v>
                </c:pt>
                <c:pt idx="54">
                  <c:v>4.4450000000000002E-3</c:v>
                </c:pt>
                <c:pt idx="55">
                  <c:v>5.2769999999999996E-3</c:v>
                </c:pt>
                <c:pt idx="56">
                  <c:v>5.868E-3</c:v>
                </c:pt>
                <c:pt idx="57">
                  <c:v>7.0009999999999994E-3</c:v>
                </c:pt>
                <c:pt idx="58">
                  <c:v>7.8019999999999999E-3</c:v>
                </c:pt>
                <c:pt idx="59">
                  <c:v>7.2289999999999993E-3</c:v>
                </c:pt>
                <c:pt idx="60">
                  <c:v>7.143E-3</c:v>
                </c:pt>
                <c:pt idx="61">
                  <c:v>6.3569999999999998E-3</c:v>
                </c:pt>
                <c:pt idx="62">
                  <c:v>5.5539999999999999E-3</c:v>
                </c:pt>
                <c:pt idx="63">
                  <c:v>5.5039999999999993E-3</c:v>
                </c:pt>
                <c:pt idx="64">
                  <c:v>4.4079999999999996E-3</c:v>
                </c:pt>
                <c:pt idx="65">
                  <c:v>4.424E-3</c:v>
                </c:pt>
                <c:pt idx="66">
                  <c:v>4.3809999999999995E-3</c:v>
                </c:pt>
                <c:pt idx="67">
                  <c:v>3.5019999999999999E-3</c:v>
                </c:pt>
                <c:pt idx="68">
                  <c:v>2.967E-3</c:v>
                </c:pt>
                <c:pt idx="69">
                  <c:v>1.271E-3</c:v>
                </c:pt>
                <c:pt idx="70">
                  <c:v>5.31E-4</c:v>
                </c:pt>
                <c:pt idx="71">
                  <c:v>4.3969999999999999E-3</c:v>
                </c:pt>
                <c:pt idx="72">
                  <c:v>4.4069999999999995E-3</c:v>
                </c:pt>
                <c:pt idx="73">
                  <c:v>4.4469999999999996E-3</c:v>
                </c:pt>
                <c:pt idx="74">
                  <c:v>4.5239999999999994E-3</c:v>
                </c:pt>
                <c:pt idx="75">
                  <c:v>4.5389999999999996E-3</c:v>
                </c:pt>
                <c:pt idx="76">
                  <c:v>4.4520000000000002E-3</c:v>
                </c:pt>
                <c:pt idx="77">
                  <c:v>5.2523E-2</c:v>
                </c:pt>
                <c:pt idx="78">
                  <c:v>0.114325</c:v>
                </c:pt>
                <c:pt idx="79">
                  <c:v>0.11434599999999999</c:v>
                </c:pt>
                <c:pt idx="80">
                  <c:v>0.11453199999999999</c:v>
                </c:pt>
                <c:pt idx="81">
                  <c:v>0.11450299999999999</c:v>
                </c:pt>
                <c:pt idx="82">
                  <c:v>0.11449899999999999</c:v>
                </c:pt>
                <c:pt idx="83">
                  <c:v>0.11066899999999999</c:v>
                </c:pt>
                <c:pt idx="84">
                  <c:v>0.11412299999999999</c:v>
                </c:pt>
                <c:pt idx="85">
                  <c:v>0.121155</c:v>
                </c:pt>
                <c:pt idx="86">
                  <c:v>0.14616799999999999</c:v>
                </c:pt>
                <c:pt idx="87">
                  <c:v>0.19961999999999999</c:v>
                </c:pt>
                <c:pt idx="88">
                  <c:v>0.19964299999999999</c:v>
                </c:pt>
                <c:pt idx="89">
                  <c:v>0.15154799999999999</c:v>
                </c:pt>
                <c:pt idx="90">
                  <c:v>8.9781E-2</c:v>
                </c:pt>
                <c:pt idx="91">
                  <c:v>8.9818999999999996E-2</c:v>
                </c:pt>
                <c:pt idx="92">
                  <c:v>8.9594999999999994E-2</c:v>
                </c:pt>
                <c:pt idx="93">
                  <c:v>0.166077</c:v>
                </c:pt>
                <c:pt idx="94">
                  <c:v>0.257604</c:v>
                </c:pt>
                <c:pt idx="95">
                  <c:v>0.45647199999999999</c:v>
                </c:pt>
                <c:pt idx="96">
                  <c:v>0.64025799999999999</c:v>
                </c:pt>
                <c:pt idx="97">
                  <c:v>0.71342499999999998</c:v>
                </c:pt>
                <c:pt idx="98">
                  <c:v>0.69584999999999997</c:v>
                </c:pt>
                <c:pt idx="99">
                  <c:v>0.65017899999999995</c:v>
                </c:pt>
                <c:pt idx="100">
                  <c:v>0.65014799999999995</c:v>
                </c:pt>
                <c:pt idx="101">
                  <c:v>0.65024999999999999</c:v>
                </c:pt>
                <c:pt idx="102">
                  <c:v>0.65020199999999995</c:v>
                </c:pt>
                <c:pt idx="103">
                  <c:v>0.650177</c:v>
                </c:pt>
                <c:pt idx="104">
                  <c:v>0.65018199999999993</c:v>
                </c:pt>
                <c:pt idx="105">
                  <c:v>0.57372099999999993</c:v>
                </c:pt>
                <c:pt idx="106">
                  <c:v>0.48971399999999998</c:v>
                </c:pt>
                <c:pt idx="107">
                  <c:v>0.29461799999999999</c:v>
                </c:pt>
                <c:pt idx="108">
                  <c:v>0.10743799999999999</c:v>
                </c:pt>
                <c:pt idx="109">
                  <c:v>2.7245999999999999E-2</c:v>
                </c:pt>
                <c:pt idx="110">
                  <c:v>1.9799999999999998E-2</c:v>
                </c:pt>
                <c:pt idx="111">
                  <c:v>1.3436999999999999E-2</c:v>
                </c:pt>
                <c:pt idx="112">
                  <c:v>1.4437999999999999E-2</c:v>
                </c:pt>
                <c:pt idx="113">
                  <c:v>1.4572999999999999E-2</c:v>
                </c:pt>
                <c:pt idx="114">
                  <c:v>1.4672999999999999E-2</c:v>
                </c:pt>
                <c:pt idx="115">
                  <c:v>1.4650999999999999E-2</c:v>
                </c:pt>
                <c:pt idx="116">
                  <c:v>1.4726E-2</c:v>
                </c:pt>
                <c:pt idx="117">
                  <c:v>1.4754E-2</c:v>
                </c:pt>
                <c:pt idx="118">
                  <c:v>7.3699999999999998E-3</c:v>
                </c:pt>
                <c:pt idx="119">
                  <c:v>3.5609999999999999E-3</c:v>
                </c:pt>
                <c:pt idx="120">
                  <c:v>3.5069999999999997E-3</c:v>
                </c:pt>
                <c:pt idx="121">
                  <c:v>3.4399999999999999E-3</c:v>
                </c:pt>
                <c:pt idx="122">
                  <c:v>3.3239999999999997E-3</c:v>
                </c:pt>
                <c:pt idx="123">
                  <c:v>1.8649999999999999E-3</c:v>
                </c:pt>
                <c:pt idx="124">
                  <c:v>8.5599999999999999E-4</c:v>
                </c:pt>
                <c:pt idx="125">
                  <c:v>5.9400000000000002E-4</c:v>
                </c:pt>
                <c:pt idx="126">
                  <c:v>4.9600000000000002E-4</c:v>
                </c:pt>
                <c:pt idx="127">
                  <c:v>5.0000000000000001E-4</c:v>
                </c:pt>
                <c:pt idx="128">
                  <c:v>4.0099999999999999E-4</c:v>
                </c:pt>
                <c:pt idx="129">
                  <c:v>3.2499999999999999E-4</c:v>
                </c:pt>
                <c:pt idx="130">
                  <c:v>7.0149999999999995E-3</c:v>
                </c:pt>
                <c:pt idx="131">
                  <c:v>2.0569999999999998E-2</c:v>
                </c:pt>
                <c:pt idx="132">
                  <c:v>2.7356999999999999E-2</c:v>
                </c:pt>
                <c:pt idx="133">
                  <c:v>2.7361E-2</c:v>
                </c:pt>
                <c:pt idx="134">
                  <c:v>3.4865E-2</c:v>
                </c:pt>
                <c:pt idx="135">
                  <c:v>5.7329999999999999E-2</c:v>
                </c:pt>
                <c:pt idx="136">
                  <c:v>5.7343999999999999E-2</c:v>
                </c:pt>
                <c:pt idx="137">
                  <c:v>5.7341999999999997E-2</c:v>
                </c:pt>
                <c:pt idx="138">
                  <c:v>5.7334999999999997E-2</c:v>
                </c:pt>
                <c:pt idx="139">
                  <c:v>5.7304999999999995E-2</c:v>
                </c:pt>
                <c:pt idx="140">
                  <c:v>5.7308999999999999E-2</c:v>
                </c:pt>
                <c:pt idx="141">
                  <c:v>5.7313999999999997E-2</c:v>
                </c:pt>
                <c:pt idx="142">
                  <c:v>5.0427E-2</c:v>
                </c:pt>
                <c:pt idx="143">
                  <c:v>3.6843000000000001E-2</c:v>
                </c:pt>
                <c:pt idx="144">
                  <c:v>3.0041999999999999E-2</c:v>
                </c:pt>
                <c:pt idx="145">
                  <c:v>3.0058999999999999E-2</c:v>
                </c:pt>
                <c:pt idx="146">
                  <c:v>2.2547999999999999E-2</c:v>
                </c:pt>
                <c:pt idx="147">
                  <c:v>7.7000000000000001E-5</c:v>
                </c:pt>
                <c:pt idx="148">
                  <c:v>5.3999999999999998E-5</c:v>
                </c:pt>
                <c:pt idx="149">
                  <c:v>5.8E-5</c:v>
                </c:pt>
                <c:pt idx="150">
                  <c:v>6.2000000000000003E-5</c:v>
                </c:pt>
                <c:pt idx="151">
                  <c:v>2.7885999999999998E-2</c:v>
                </c:pt>
                <c:pt idx="152">
                  <c:v>2.7906999999999998E-2</c:v>
                </c:pt>
                <c:pt idx="153">
                  <c:v>4.1295999999999999E-2</c:v>
                </c:pt>
                <c:pt idx="154">
                  <c:v>5.2192999999999996E-2</c:v>
                </c:pt>
                <c:pt idx="155">
                  <c:v>7.0038000000000003E-2</c:v>
                </c:pt>
                <c:pt idx="156">
                  <c:v>7.0032999999999998E-2</c:v>
                </c:pt>
                <c:pt idx="157">
                  <c:v>7.0017999999999997E-2</c:v>
                </c:pt>
                <c:pt idx="158">
                  <c:v>7.0017999999999997E-2</c:v>
                </c:pt>
                <c:pt idx="159">
                  <c:v>7.0017999999999997E-2</c:v>
                </c:pt>
                <c:pt idx="160">
                  <c:v>7.0027999999999993E-2</c:v>
                </c:pt>
                <c:pt idx="161">
                  <c:v>7.0022000000000001E-2</c:v>
                </c:pt>
                <c:pt idx="162">
                  <c:v>8.0807999999999991E-2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1.469E-3</c:v>
                </c:pt>
                <c:pt idx="187">
                  <c:v>1.469E-3</c:v>
                </c:pt>
                <c:pt idx="188">
                  <c:v>1.469E-3</c:v>
                </c:pt>
                <c:pt idx="189">
                  <c:v>1.469E-3</c:v>
                </c:pt>
                <c:pt idx="190">
                  <c:v>1.469E-3</c:v>
                </c:pt>
                <c:pt idx="191">
                  <c:v>1.469E-3</c:v>
                </c:pt>
                <c:pt idx="192">
                  <c:v>1.469E-3</c:v>
                </c:pt>
                <c:pt idx="193">
                  <c:v>1.469E-3</c:v>
                </c:pt>
                <c:pt idx="194">
                  <c:v>1.469E-3</c:v>
                </c:pt>
                <c:pt idx="195">
                  <c:v>1.469E-3</c:v>
                </c:pt>
                <c:pt idx="196">
                  <c:v>1.469E-3</c:v>
                </c:pt>
                <c:pt idx="197">
                  <c:v>1.469E-3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2.3370000000000001E-3</c:v>
                </c:pt>
                <c:pt idx="205">
                  <c:v>2.3370000000000001E-3</c:v>
                </c:pt>
                <c:pt idx="206">
                  <c:v>2.3370000000000001E-3</c:v>
                </c:pt>
                <c:pt idx="207">
                  <c:v>2.3370000000000001E-3</c:v>
                </c:pt>
                <c:pt idx="208">
                  <c:v>2.3370000000000001E-3</c:v>
                </c:pt>
                <c:pt idx="209">
                  <c:v>2.3370000000000001E-3</c:v>
                </c:pt>
                <c:pt idx="210">
                  <c:v>2.3370000000000001E-3</c:v>
                </c:pt>
                <c:pt idx="211">
                  <c:v>2.3370000000000001E-3</c:v>
                </c:pt>
                <c:pt idx="212">
                  <c:v>2.3370000000000001E-3</c:v>
                </c:pt>
                <c:pt idx="213">
                  <c:v>2.3370000000000001E-3</c:v>
                </c:pt>
                <c:pt idx="214">
                  <c:v>2.3370000000000001E-3</c:v>
                </c:pt>
                <c:pt idx="215">
                  <c:v>2.3370000000000001E-3</c:v>
                </c:pt>
                <c:pt idx="216">
                  <c:v>9.4299999999999991E-3</c:v>
                </c:pt>
                <c:pt idx="217">
                  <c:v>9.4299999999999991E-3</c:v>
                </c:pt>
                <c:pt idx="218">
                  <c:v>9.4299999999999991E-3</c:v>
                </c:pt>
                <c:pt idx="219">
                  <c:v>9.4299999999999991E-3</c:v>
                </c:pt>
                <c:pt idx="220">
                  <c:v>9.4299999999999991E-3</c:v>
                </c:pt>
                <c:pt idx="221">
                  <c:v>9.4299999999999991E-3</c:v>
                </c:pt>
                <c:pt idx="222">
                  <c:v>9.4299999999999991E-3</c:v>
                </c:pt>
                <c:pt idx="223">
                  <c:v>9.4299999999999991E-3</c:v>
                </c:pt>
                <c:pt idx="224">
                  <c:v>9.4299999999999991E-3</c:v>
                </c:pt>
                <c:pt idx="225">
                  <c:v>9.4299999999999991E-3</c:v>
                </c:pt>
                <c:pt idx="226">
                  <c:v>9.4299999999999991E-3</c:v>
                </c:pt>
                <c:pt idx="227">
                  <c:v>9.4299999999999991E-3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6.0000000000000002E-6</c:v>
                </c:pt>
                <c:pt idx="314">
                  <c:v>6.0000000000000002E-6</c:v>
                </c:pt>
                <c:pt idx="315">
                  <c:v>6.0000000000000002E-6</c:v>
                </c:pt>
                <c:pt idx="316">
                  <c:v>6.0000000000000002E-6</c:v>
                </c:pt>
                <c:pt idx="317">
                  <c:v>6.0000000000000002E-6</c:v>
                </c:pt>
                <c:pt idx="318">
                  <c:v>6.0000000000000002E-6</c:v>
                </c:pt>
                <c:pt idx="319">
                  <c:v>2.8E-5</c:v>
                </c:pt>
                <c:pt idx="320">
                  <c:v>3.1787999999999997E-2</c:v>
                </c:pt>
                <c:pt idx="321">
                  <c:v>8.0537999999999998E-2</c:v>
                </c:pt>
                <c:pt idx="322">
                  <c:v>8.0675999999999998E-2</c:v>
                </c:pt>
                <c:pt idx="323">
                  <c:v>8.0675999999999998E-2</c:v>
                </c:pt>
                <c:pt idx="324">
                  <c:v>8.0744999999999997E-2</c:v>
                </c:pt>
                <c:pt idx="325">
                  <c:v>8.0738999999999991E-2</c:v>
                </c:pt>
                <c:pt idx="326">
                  <c:v>8.0790000000000001E-2</c:v>
                </c:pt>
                <c:pt idx="327">
                  <c:v>8.0920999999999993E-2</c:v>
                </c:pt>
                <c:pt idx="328">
                  <c:v>8.0920999999999993E-2</c:v>
                </c:pt>
                <c:pt idx="329">
                  <c:v>8.0920999999999993E-2</c:v>
                </c:pt>
                <c:pt idx="330">
                  <c:v>8.0920999999999993E-2</c:v>
                </c:pt>
                <c:pt idx="331">
                  <c:v>8.0898999999999999E-2</c:v>
                </c:pt>
                <c:pt idx="332">
                  <c:v>4.9138999999999995E-2</c:v>
                </c:pt>
                <c:pt idx="333">
                  <c:v>3.8899999999999997E-4</c:v>
                </c:pt>
                <c:pt idx="334">
                  <c:v>2.5099999999999998E-4</c:v>
                </c:pt>
                <c:pt idx="335">
                  <c:v>7.0009999999999994E-3</c:v>
                </c:pt>
                <c:pt idx="336">
                  <c:v>6.9319999999999998E-3</c:v>
                </c:pt>
                <c:pt idx="337">
                  <c:v>6.9319999999999998E-3</c:v>
                </c:pt>
                <c:pt idx="338">
                  <c:v>1.1380999999999999E-2</c:v>
                </c:pt>
                <c:pt idx="339">
                  <c:v>1.125E-2</c:v>
                </c:pt>
                <c:pt idx="340">
                  <c:v>1.4499999999999999E-2</c:v>
                </c:pt>
                <c:pt idx="341">
                  <c:v>1.7749999999999998E-2</c:v>
                </c:pt>
                <c:pt idx="342">
                  <c:v>1.7749999999999998E-2</c:v>
                </c:pt>
                <c:pt idx="359">
                  <c:v>0</c:v>
                </c:pt>
                <c:pt idx="360">
                  <c:v>2.0694000000000001E-2</c:v>
                </c:pt>
                <c:pt idx="361">
                  <c:v>1.5233999999999999E-2</c:v>
                </c:pt>
                <c:pt idx="362">
                  <c:v>1.4123999999999999E-2</c:v>
                </c:pt>
                <c:pt idx="363">
                  <c:v>1.2969E-2</c:v>
                </c:pt>
                <c:pt idx="364">
                  <c:v>9.6569999999999989E-3</c:v>
                </c:pt>
                <c:pt idx="365">
                  <c:v>2.23E-4</c:v>
                </c:pt>
                <c:pt idx="366">
                  <c:v>2.23E-4</c:v>
                </c:pt>
                <c:pt idx="367">
                  <c:v>2.23E-4</c:v>
                </c:pt>
                <c:pt idx="368">
                  <c:v>2.23E-4</c:v>
                </c:pt>
                <c:pt idx="369">
                  <c:v>2.23E-4</c:v>
                </c:pt>
                <c:pt idx="370">
                  <c:v>2.23E-4</c:v>
                </c:pt>
                <c:pt idx="371">
                  <c:v>2.23E-4</c:v>
                </c:pt>
                <c:pt idx="372">
                  <c:v>2.23E-4</c:v>
                </c:pt>
                <c:pt idx="373">
                  <c:v>2.23E-4</c:v>
                </c:pt>
                <c:pt idx="374">
                  <c:v>2.23E-4</c:v>
                </c:pt>
                <c:pt idx="375">
                  <c:v>2.23E-4</c:v>
                </c:pt>
                <c:pt idx="376">
                  <c:v>2.24E-4</c:v>
                </c:pt>
                <c:pt idx="377">
                  <c:v>9.9999999999999995E-7</c:v>
                </c:pt>
                <c:pt idx="378">
                  <c:v>9.9999999999999995E-7</c:v>
                </c:pt>
                <c:pt idx="379">
                  <c:v>1.7E-5</c:v>
                </c:pt>
                <c:pt idx="380">
                  <c:v>1.7E-5</c:v>
                </c:pt>
                <c:pt idx="381">
                  <c:v>1.7E-5</c:v>
                </c:pt>
                <c:pt idx="382">
                  <c:v>1.7E-5</c:v>
                </c:pt>
                <c:pt idx="383">
                  <c:v>1.8E-5</c:v>
                </c:pt>
                <c:pt idx="384">
                  <c:v>1.8E-5</c:v>
                </c:pt>
                <c:pt idx="385">
                  <c:v>1.8E-5</c:v>
                </c:pt>
                <c:pt idx="386">
                  <c:v>1.8E-5</c:v>
                </c:pt>
                <c:pt idx="387">
                  <c:v>1.8E-5</c:v>
                </c:pt>
                <c:pt idx="388">
                  <c:v>1.7E-5</c:v>
                </c:pt>
                <c:pt idx="389">
                  <c:v>1.7E-5</c:v>
                </c:pt>
                <c:pt idx="390">
                  <c:v>1.7E-5</c:v>
                </c:pt>
                <c:pt idx="391">
                  <c:v>9.9999999999999995E-7</c:v>
                </c:pt>
                <c:pt idx="392">
                  <c:v>9.9999999999999995E-7</c:v>
                </c:pt>
                <c:pt idx="393">
                  <c:v>9.9999999999999995E-7</c:v>
                </c:pt>
                <c:pt idx="394">
                  <c:v>9.9999999999999995E-7</c:v>
                </c:pt>
                <c:pt idx="395">
                  <c:v>2.97E-3</c:v>
                </c:pt>
                <c:pt idx="396">
                  <c:v>0.108669</c:v>
                </c:pt>
                <c:pt idx="397">
                  <c:v>0.108669</c:v>
                </c:pt>
                <c:pt idx="398">
                  <c:v>0.108669</c:v>
                </c:pt>
                <c:pt idx="399">
                  <c:v>0.108669</c:v>
                </c:pt>
                <c:pt idx="400">
                  <c:v>0.108669</c:v>
                </c:pt>
                <c:pt idx="401">
                  <c:v>0.11058599999999999</c:v>
                </c:pt>
                <c:pt idx="402">
                  <c:v>0.110927</c:v>
                </c:pt>
                <c:pt idx="403">
                  <c:v>0.11122899999999999</c:v>
                </c:pt>
                <c:pt idx="404">
                  <c:v>0.11122899999999999</c:v>
                </c:pt>
                <c:pt idx="405">
                  <c:v>0.11122899999999999</c:v>
                </c:pt>
                <c:pt idx="406">
                  <c:v>0.11123899999999999</c:v>
                </c:pt>
                <c:pt idx="407">
                  <c:v>0.108275</c:v>
                </c:pt>
                <c:pt idx="408">
                  <c:v>2.5759999999999997E-3</c:v>
                </c:pt>
                <c:pt idx="409">
                  <c:v>2.5759999999999997E-3</c:v>
                </c:pt>
                <c:pt idx="410">
                  <c:v>2.5759999999999997E-3</c:v>
                </c:pt>
                <c:pt idx="411">
                  <c:v>2.5759999999999997E-3</c:v>
                </c:pt>
                <c:pt idx="412">
                  <c:v>6.914E-3</c:v>
                </c:pt>
                <c:pt idx="413">
                  <c:v>4.9969999999999997E-3</c:v>
                </c:pt>
                <c:pt idx="414">
                  <c:v>4.8110000000000002E-3</c:v>
                </c:pt>
                <c:pt idx="415">
                  <c:v>4.509E-3</c:v>
                </c:pt>
                <c:pt idx="416">
                  <c:v>4.509E-3</c:v>
                </c:pt>
                <c:pt idx="417">
                  <c:v>4.509E-3</c:v>
                </c:pt>
                <c:pt idx="418">
                  <c:v>4.4989999999999995E-3</c:v>
                </c:pt>
                <c:pt idx="419">
                  <c:v>4.4929999999999996E-3</c:v>
                </c:pt>
                <c:pt idx="420">
                  <c:v>4.4929999999999996E-3</c:v>
                </c:pt>
                <c:pt idx="421">
                  <c:v>4.4929999999999996E-3</c:v>
                </c:pt>
                <c:pt idx="422">
                  <c:v>4.4939999999999997E-3</c:v>
                </c:pt>
                <c:pt idx="423">
                  <c:v>4.4939999999999997E-3</c:v>
                </c:pt>
                <c:pt idx="424">
                  <c:v>1.5799999999999999E-4</c:v>
                </c:pt>
                <c:pt idx="425">
                  <c:v>1.5799999999999999E-4</c:v>
                </c:pt>
                <c:pt idx="426">
                  <c:v>3.0000000000000001E-6</c:v>
                </c:pt>
                <c:pt idx="427">
                  <c:v>3.0000000000000001E-6</c:v>
                </c:pt>
                <c:pt idx="428">
                  <c:v>3.0000000000000001E-6</c:v>
                </c:pt>
                <c:pt idx="429">
                  <c:v>3.0000000000000001E-6</c:v>
                </c:pt>
                <c:pt idx="430">
                  <c:v>6.9999999999999999E-6</c:v>
                </c:pt>
                <c:pt idx="431">
                  <c:v>6.9999999999999999E-6</c:v>
                </c:pt>
                <c:pt idx="432">
                  <c:v>7.9999999999999996E-6</c:v>
                </c:pt>
                <c:pt idx="433">
                  <c:v>7.9999999999999996E-6</c:v>
                </c:pt>
                <c:pt idx="434">
                  <c:v>6.9999999999999999E-6</c:v>
                </c:pt>
                <c:pt idx="435">
                  <c:v>6.9999999999999999E-6</c:v>
                </c:pt>
                <c:pt idx="436">
                  <c:v>4.9999999999999996E-6</c:v>
                </c:pt>
                <c:pt idx="437">
                  <c:v>4.0783E-2</c:v>
                </c:pt>
                <c:pt idx="438">
                  <c:v>6.3340999999999995E-2</c:v>
                </c:pt>
                <c:pt idx="439">
                  <c:v>8.14E-2</c:v>
                </c:pt>
                <c:pt idx="440">
                  <c:v>0.13233799999999998</c:v>
                </c:pt>
                <c:pt idx="441">
                  <c:v>0.17757299999999998</c:v>
                </c:pt>
                <c:pt idx="442">
                  <c:v>0.226713</c:v>
                </c:pt>
                <c:pt idx="443">
                  <c:v>0.27083599999999997</c:v>
                </c:pt>
                <c:pt idx="444">
                  <c:v>0.30719399999999997</c:v>
                </c:pt>
                <c:pt idx="445">
                  <c:v>0.34391099999999997</c:v>
                </c:pt>
                <c:pt idx="446">
                  <c:v>0.42468799999999995</c:v>
                </c:pt>
                <c:pt idx="447">
                  <c:v>0.47593999999999997</c:v>
                </c:pt>
                <c:pt idx="448">
                  <c:v>0.48088599999999998</c:v>
                </c:pt>
                <c:pt idx="449">
                  <c:v>0.44644400000000001</c:v>
                </c:pt>
                <c:pt idx="450">
                  <c:v>0.50404499999999997</c:v>
                </c:pt>
                <c:pt idx="451">
                  <c:v>0.57526899999999992</c:v>
                </c:pt>
                <c:pt idx="452">
                  <c:v>0.61380299999999999</c:v>
                </c:pt>
                <c:pt idx="453">
                  <c:v>0.68008599999999997</c:v>
                </c:pt>
                <c:pt idx="454">
                  <c:v>0.73070799999999991</c:v>
                </c:pt>
                <c:pt idx="455">
                  <c:v>0.77913399999999999</c:v>
                </c:pt>
                <c:pt idx="456">
                  <c:v>0.829982</c:v>
                </c:pt>
                <c:pt idx="457">
                  <c:v>1.029566</c:v>
                </c:pt>
                <c:pt idx="458">
                  <c:v>1.044108</c:v>
                </c:pt>
                <c:pt idx="459">
                  <c:v>1.076891</c:v>
                </c:pt>
                <c:pt idx="460">
                  <c:v>1.1496549999999999</c:v>
                </c:pt>
                <c:pt idx="461">
                  <c:v>1.194388</c:v>
                </c:pt>
                <c:pt idx="462">
                  <c:v>1.165354</c:v>
                </c:pt>
                <c:pt idx="463">
                  <c:v>1.2212079999999998</c:v>
                </c:pt>
                <c:pt idx="464">
                  <c:v>1.33331</c:v>
                </c:pt>
                <c:pt idx="465">
                  <c:v>1.329896</c:v>
                </c:pt>
                <c:pt idx="466">
                  <c:v>1.292044</c:v>
                </c:pt>
                <c:pt idx="467">
                  <c:v>1.2427409999999999</c:v>
                </c:pt>
                <c:pt idx="468">
                  <c:v>1.195678</c:v>
                </c:pt>
                <c:pt idx="469">
                  <c:v>0.96075499999999991</c:v>
                </c:pt>
                <c:pt idx="470">
                  <c:v>0.86543599999999998</c:v>
                </c:pt>
                <c:pt idx="471">
                  <c:v>0.78174899999999992</c:v>
                </c:pt>
                <c:pt idx="472">
                  <c:v>0.71948199999999995</c:v>
                </c:pt>
                <c:pt idx="473">
                  <c:v>0.68320799999999993</c:v>
                </c:pt>
                <c:pt idx="474">
                  <c:v>0.63282699999999992</c:v>
                </c:pt>
                <c:pt idx="475">
                  <c:v>0.489732</c:v>
                </c:pt>
                <c:pt idx="476">
                  <c:v>0.288159</c:v>
                </c:pt>
                <c:pt idx="477">
                  <c:v>0.18021899999999999</c:v>
                </c:pt>
                <c:pt idx="478">
                  <c:v>0.118545</c:v>
                </c:pt>
                <c:pt idx="479">
                  <c:v>7.5301999999999994E-2</c:v>
                </c:pt>
                <c:pt idx="480">
                  <c:v>5.4653999999999994E-2</c:v>
                </c:pt>
                <c:pt idx="481">
                  <c:v>0.109763</c:v>
                </c:pt>
                <c:pt idx="482">
                  <c:v>0.156365</c:v>
                </c:pt>
                <c:pt idx="483">
                  <c:v>0.16955699999999999</c:v>
                </c:pt>
                <c:pt idx="484">
                  <c:v>0.21333099999999999</c:v>
                </c:pt>
                <c:pt idx="485">
                  <c:v>0.198544</c:v>
                </c:pt>
                <c:pt idx="486">
                  <c:v>0.19823499999999999</c:v>
                </c:pt>
                <c:pt idx="487">
                  <c:v>0.19642299999999999</c:v>
                </c:pt>
                <c:pt idx="488">
                  <c:v>0.19642199999999999</c:v>
                </c:pt>
                <c:pt idx="489">
                  <c:v>0.19626199999999999</c:v>
                </c:pt>
                <c:pt idx="490">
                  <c:v>0.19602699999999998</c:v>
                </c:pt>
                <c:pt idx="491">
                  <c:v>0.19619999999999999</c:v>
                </c:pt>
                <c:pt idx="492">
                  <c:v>0.176704</c:v>
                </c:pt>
                <c:pt idx="493">
                  <c:v>0.12021699999999999</c:v>
                </c:pt>
                <c:pt idx="494">
                  <c:v>7.3772999999999991E-2</c:v>
                </c:pt>
                <c:pt idx="495">
                  <c:v>6.0232999999999995E-2</c:v>
                </c:pt>
                <c:pt idx="496">
                  <c:v>1.016E-3</c:v>
                </c:pt>
                <c:pt idx="497">
                  <c:v>1.5119999999999999E-3</c:v>
                </c:pt>
                <c:pt idx="498">
                  <c:v>1.3289999999999999E-3</c:v>
                </c:pt>
                <c:pt idx="499">
                  <c:v>1.0989999999999999E-3</c:v>
                </c:pt>
                <c:pt idx="500">
                  <c:v>1.1039999999999999E-3</c:v>
                </c:pt>
                <c:pt idx="501">
                  <c:v>1.0999999999999998E-3</c:v>
                </c:pt>
                <c:pt idx="502">
                  <c:v>1.266E-3</c:v>
                </c:pt>
                <c:pt idx="503">
                  <c:v>1.09E-3</c:v>
                </c:pt>
                <c:pt idx="504">
                  <c:v>1.09E-3</c:v>
                </c:pt>
                <c:pt idx="505">
                  <c:v>2.1029999999999998E-3</c:v>
                </c:pt>
                <c:pt idx="506">
                  <c:v>1.9449999999999999E-3</c:v>
                </c:pt>
                <c:pt idx="507">
                  <c:v>4.058E-3</c:v>
                </c:pt>
                <c:pt idx="508">
                  <c:v>9.4789999999999996E-3</c:v>
                </c:pt>
                <c:pt idx="509">
                  <c:v>1.1590999999999999E-2</c:v>
                </c:pt>
                <c:pt idx="510">
                  <c:v>1.6805999999999998E-2</c:v>
                </c:pt>
                <c:pt idx="511">
                  <c:v>1.6805999999999998E-2</c:v>
                </c:pt>
                <c:pt idx="512">
                  <c:v>1.6801E-2</c:v>
                </c:pt>
                <c:pt idx="513">
                  <c:v>1.6801E-2</c:v>
                </c:pt>
                <c:pt idx="514">
                  <c:v>1.6638E-2</c:v>
                </c:pt>
                <c:pt idx="515">
                  <c:v>1.6638E-2</c:v>
                </c:pt>
                <c:pt idx="516">
                  <c:v>1.6645999999999998E-2</c:v>
                </c:pt>
                <c:pt idx="517">
                  <c:v>1.5633999999999999E-2</c:v>
                </c:pt>
                <c:pt idx="518">
                  <c:v>1.5633999999999999E-2</c:v>
                </c:pt>
                <c:pt idx="519">
                  <c:v>1.4896999999999999E-2</c:v>
                </c:pt>
                <c:pt idx="520">
                  <c:v>1.1448E-2</c:v>
                </c:pt>
                <c:pt idx="521">
                  <c:v>8.8430000000000002E-3</c:v>
                </c:pt>
                <c:pt idx="522">
                  <c:v>4.9639999999999997E-3</c:v>
                </c:pt>
                <c:pt idx="539">
                  <c:v>0</c:v>
                </c:pt>
                <c:pt idx="540">
                  <c:v>3.676E-3</c:v>
                </c:pt>
                <c:pt idx="541">
                  <c:v>3.676E-3</c:v>
                </c:pt>
                <c:pt idx="542">
                  <c:v>4.2379999999999996E-3</c:v>
                </c:pt>
                <c:pt idx="543">
                  <c:v>4.3779999999999999E-3</c:v>
                </c:pt>
                <c:pt idx="544">
                  <c:v>4.3779999999999999E-3</c:v>
                </c:pt>
                <c:pt idx="545">
                  <c:v>4.3779999999999999E-3</c:v>
                </c:pt>
                <c:pt idx="546">
                  <c:v>4.3779999999999999E-3</c:v>
                </c:pt>
                <c:pt idx="547">
                  <c:v>4.3779999999999999E-3</c:v>
                </c:pt>
                <c:pt idx="548">
                  <c:v>4.3779999999999999E-3</c:v>
                </c:pt>
                <c:pt idx="549">
                  <c:v>4.568E-3</c:v>
                </c:pt>
                <c:pt idx="550">
                  <c:v>4.568E-3</c:v>
                </c:pt>
                <c:pt idx="551">
                  <c:v>8.5839999999999996E-3</c:v>
                </c:pt>
                <c:pt idx="552">
                  <c:v>4.908E-3</c:v>
                </c:pt>
                <c:pt idx="553">
                  <c:v>4.908E-3</c:v>
                </c:pt>
                <c:pt idx="554">
                  <c:v>4.346E-3</c:v>
                </c:pt>
                <c:pt idx="555">
                  <c:v>4.2059999999999997E-3</c:v>
                </c:pt>
                <c:pt idx="556">
                  <c:v>4.2059999999999997E-3</c:v>
                </c:pt>
                <c:pt idx="557">
                  <c:v>4.3769999999999998E-3</c:v>
                </c:pt>
                <c:pt idx="558">
                  <c:v>4.3769999999999998E-3</c:v>
                </c:pt>
                <c:pt idx="559">
                  <c:v>4.3790000000000001E-3</c:v>
                </c:pt>
                <c:pt idx="560">
                  <c:v>4.3790000000000001E-3</c:v>
                </c:pt>
                <c:pt idx="561">
                  <c:v>4.6879999999999995E-3</c:v>
                </c:pt>
                <c:pt idx="562">
                  <c:v>5.182E-3</c:v>
                </c:pt>
                <c:pt idx="563">
                  <c:v>1.66E-3</c:v>
                </c:pt>
                <c:pt idx="564">
                  <c:v>1.66E-3</c:v>
                </c:pt>
                <c:pt idx="565">
                  <c:v>1.66E-3</c:v>
                </c:pt>
                <c:pt idx="566">
                  <c:v>1.66E-3</c:v>
                </c:pt>
                <c:pt idx="567">
                  <c:v>2.1540000000000001E-3</c:v>
                </c:pt>
                <c:pt idx="568">
                  <c:v>5.3319999999999999E-3</c:v>
                </c:pt>
                <c:pt idx="569">
                  <c:v>7.2549999999999993E-3</c:v>
                </c:pt>
                <c:pt idx="570">
                  <c:v>7.2549999999999993E-3</c:v>
                </c:pt>
                <c:pt idx="571">
                  <c:v>8.2319999999999997E-3</c:v>
                </c:pt>
                <c:pt idx="572">
                  <c:v>8.2319999999999997E-3</c:v>
                </c:pt>
                <c:pt idx="573">
                  <c:v>7.7329999999999994E-3</c:v>
                </c:pt>
                <c:pt idx="574">
                  <c:v>7.7339999999999996E-3</c:v>
                </c:pt>
                <c:pt idx="575">
                  <c:v>8.2189999999999989E-3</c:v>
                </c:pt>
                <c:pt idx="576">
                  <c:v>1.0612E-2</c:v>
                </c:pt>
                <c:pt idx="577">
                  <c:v>1.0612E-2</c:v>
                </c:pt>
                <c:pt idx="578">
                  <c:v>1.0612E-2</c:v>
                </c:pt>
                <c:pt idx="579">
                  <c:v>1.2064E-2</c:v>
                </c:pt>
                <c:pt idx="580">
                  <c:v>1.2348999999999999E-2</c:v>
                </c:pt>
                <c:pt idx="581">
                  <c:v>1.0258E-2</c:v>
                </c:pt>
                <c:pt idx="582">
                  <c:v>1.2725E-2</c:v>
                </c:pt>
                <c:pt idx="583">
                  <c:v>1.1745999999999999E-2</c:v>
                </c:pt>
                <c:pt idx="584">
                  <c:v>2.325E-2</c:v>
                </c:pt>
                <c:pt idx="585">
                  <c:v>2.6117999999999999E-2</c:v>
                </c:pt>
                <c:pt idx="586">
                  <c:v>2.563E-2</c:v>
                </c:pt>
                <c:pt idx="587">
                  <c:v>3.6215999999999998E-2</c:v>
                </c:pt>
                <c:pt idx="588">
                  <c:v>4.5002E-2</c:v>
                </c:pt>
                <c:pt idx="589">
                  <c:v>4.5003000000000001E-2</c:v>
                </c:pt>
                <c:pt idx="590">
                  <c:v>4.5003999999999995E-2</c:v>
                </c:pt>
                <c:pt idx="591">
                  <c:v>4.3059E-2</c:v>
                </c:pt>
                <c:pt idx="592">
                  <c:v>3.9595999999999999E-2</c:v>
                </c:pt>
                <c:pt idx="593">
                  <c:v>3.9592999999999996E-2</c:v>
                </c:pt>
                <c:pt idx="594">
                  <c:v>3.7125999999999999E-2</c:v>
                </c:pt>
                <c:pt idx="595">
                  <c:v>3.7125999999999999E-2</c:v>
                </c:pt>
                <c:pt idx="596">
                  <c:v>2.5621999999999999E-2</c:v>
                </c:pt>
                <c:pt idx="597">
                  <c:v>2.2754E-2</c:v>
                </c:pt>
                <c:pt idx="598">
                  <c:v>2.2747E-2</c:v>
                </c:pt>
                <c:pt idx="599">
                  <c:v>1.7343000000000001E-2</c:v>
                </c:pt>
                <c:pt idx="600">
                  <c:v>6.1639999999999993E-3</c:v>
                </c:pt>
                <c:pt idx="601">
                  <c:v>6.1630000000000001E-3</c:v>
                </c:pt>
                <c:pt idx="602">
                  <c:v>6.1619999999999999E-3</c:v>
                </c:pt>
                <c:pt idx="603">
                  <c:v>6.1609999999999998E-3</c:v>
                </c:pt>
                <c:pt idx="604">
                  <c:v>6.1609999999999998E-3</c:v>
                </c:pt>
                <c:pt idx="605">
                  <c:v>6.1609999999999998E-3</c:v>
                </c:pt>
                <c:pt idx="606">
                  <c:v>6.1609999999999998E-3</c:v>
                </c:pt>
                <c:pt idx="607">
                  <c:v>6.1609999999999998E-3</c:v>
                </c:pt>
                <c:pt idx="608">
                  <c:v>6.1609999999999998E-3</c:v>
                </c:pt>
                <c:pt idx="609">
                  <c:v>6.6149999999999994E-3</c:v>
                </c:pt>
                <c:pt idx="610">
                  <c:v>6.6149999999999994E-3</c:v>
                </c:pt>
                <c:pt idx="611">
                  <c:v>4.5399999999999998E-4</c:v>
                </c:pt>
                <c:pt idx="612">
                  <c:v>4.5399999999999998E-4</c:v>
                </c:pt>
                <c:pt idx="613">
                  <c:v>8.2799999999999996E-4</c:v>
                </c:pt>
                <c:pt idx="614">
                  <c:v>3.532E-3</c:v>
                </c:pt>
                <c:pt idx="615">
                  <c:v>3.532E-3</c:v>
                </c:pt>
                <c:pt idx="616">
                  <c:v>3.532E-3</c:v>
                </c:pt>
                <c:pt idx="617">
                  <c:v>3.532E-3</c:v>
                </c:pt>
                <c:pt idx="618">
                  <c:v>3.532E-3</c:v>
                </c:pt>
                <c:pt idx="619">
                  <c:v>3.7589999999999998E-3</c:v>
                </c:pt>
                <c:pt idx="620">
                  <c:v>3.7589999999999998E-3</c:v>
                </c:pt>
                <c:pt idx="621">
                  <c:v>3.3049999999999998E-3</c:v>
                </c:pt>
                <c:pt idx="622">
                  <c:v>3.3049999999999998E-3</c:v>
                </c:pt>
                <c:pt idx="623">
                  <c:v>3.4909999999999997E-3</c:v>
                </c:pt>
                <c:pt idx="624">
                  <c:v>3.5359999999999996E-3</c:v>
                </c:pt>
                <c:pt idx="625">
                  <c:v>3.7099999999999998E-3</c:v>
                </c:pt>
                <c:pt idx="626">
                  <c:v>1.0059999999999999E-3</c:v>
                </c:pt>
                <c:pt idx="627">
                  <c:v>1.0059999999999999E-3</c:v>
                </c:pt>
                <c:pt idx="628">
                  <c:v>1.0059999999999999E-3</c:v>
                </c:pt>
                <c:pt idx="629">
                  <c:v>1.008E-3</c:v>
                </c:pt>
                <c:pt idx="630">
                  <c:v>1.008E-3</c:v>
                </c:pt>
                <c:pt idx="631">
                  <c:v>1.168E-3</c:v>
                </c:pt>
                <c:pt idx="632">
                  <c:v>1.168E-3</c:v>
                </c:pt>
                <c:pt idx="633">
                  <c:v>1.7389999999999999E-3</c:v>
                </c:pt>
                <c:pt idx="634">
                  <c:v>1.7389999999999999E-3</c:v>
                </c:pt>
                <c:pt idx="635">
                  <c:v>1.7749999999999999E-3</c:v>
                </c:pt>
                <c:pt idx="636">
                  <c:v>2.4749999999999998E-3</c:v>
                </c:pt>
                <c:pt idx="637">
                  <c:v>1.9740000000000001E-3</c:v>
                </c:pt>
                <c:pt idx="638">
                  <c:v>1.9740000000000001E-3</c:v>
                </c:pt>
                <c:pt idx="639">
                  <c:v>1.9740000000000001E-3</c:v>
                </c:pt>
                <c:pt idx="640">
                  <c:v>2.33E-3</c:v>
                </c:pt>
                <c:pt idx="641">
                  <c:v>2.33E-3</c:v>
                </c:pt>
                <c:pt idx="642">
                  <c:v>2.333E-3</c:v>
                </c:pt>
                <c:pt idx="643">
                  <c:v>1.9580000000000001E-3</c:v>
                </c:pt>
                <c:pt idx="644">
                  <c:v>1.9580000000000001E-3</c:v>
                </c:pt>
                <c:pt idx="645">
                  <c:v>1.387E-3</c:v>
                </c:pt>
                <c:pt idx="646">
                  <c:v>1.387E-3</c:v>
                </c:pt>
                <c:pt idx="647">
                  <c:v>1.1659999999999999E-3</c:v>
                </c:pt>
                <c:pt idx="648">
                  <c:v>5.9899999999999992E-4</c:v>
                </c:pt>
                <c:pt idx="649">
                  <c:v>7.2999999999999996E-4</c:v>
                </c:pt>
                <c:pt idx="650">
                  <c:v>9.0799999999999995E-4</c:v>
                </c:pt>
                <c:pt idx="651">
                  <c:v>9.2199999999999997E-4</c:v>
                </c:pt>
                <c:pt idx="652">
                  <c:v>6.3499999999999993E-4</c:v>
                </c:pt>
                <c:pt idx="653">
                  <c:v>8.1699999999999991E-4</c:v>
                </c:pt>
                <c:pt idx="654">
                  <c:v>8.1399999999999994E-4</c:v>
                </c:pt>
                <c:pt idx="655">
                  <c:v>9.7999999999999997E-4</c:v>
                </c:pt>
                <c:pt idx="656">
                  <c:v>9.8099999999999988E-4</c:v>
                </c:pt>
                <c:pt idx="657">
                  <c:v>1.1589999999999999E-3</c:v>
                </c:pt>
                <c:pt idx="658">
                  <c:v>1.168E-3</c:v>
                </c:pt>
                <c:pt idx="659">
                  <c:v>1.3449999999999998E-3</c:v>
                </c:pt>
                <c:pt idx="660">
                  <c:v>1.1669999999999999E-3</c:v>
                </c:pt>
                <c:pt idx="661">
                  <c:v>1.1559999999999999E-3</c:v>
                </c:pt>
                <c:pt idx="662">
                  <c:v>4.2729999999999999E-3</c:v>
                </c:pt>
                <c:pt idx="663">
                  <c:v>1.0392E-2</c:v>
                </c:pt>
                <c:pt idx="664">
                  <c:v>1.0657999999999999E-2</c:v>
                </c:pt>
                <c:pt idx="665">
                  <c:v>1.0643E-2</c:v>
                </c:pt>
                <c:pt idx="666">
                  <c:v>1.1505E-2</c:v>
                </c:pt>
                <c:pt idx="667">
                  <c:v>1.1330999999999999E-2</c:v>
                </c:pt>
                <c:pt idx="668">
                  <c:v>1.133E-2</c:v>
                </c:pt>
                <c:pt idx="669">
                  <c:v>1.1313999999999999E-2</c:v>
                </c:pt>
                <c:pt idx="670">
                  <c:v>6.3376000000000002E-2</c:v>
                </c:pt>
                <c:pt idx="671">
                  <c:v>8.9684E-2</c:v>
                </c:pt>
                <c:pt idx="672">
                  <c:v>0.14135200000000001</c:v>
                </c:pt>
                <c:pt idx="673">
                  <c:v>0.16572599999999998</c:v>
                </c:pt>
                <c:pt idx="674">
                  <c:v>0.17239399999999999</c:v>
                </c:pt>
                <c:pt idx="675">
                  <c:v>0.25173899999999999</c:v>
                </c:pt>
                <c:pt idx="676">
                  <c:v>0.25365899999999997</c:v>
                </c:pt>
                <c:pt idx="677">
                  <c:v>0.29662299999999997</c:v>
                </c:pt>
                <c:pt idx="678">
                  <c:v>0.295763</c:v>
                </c:pt>
                <c:pt idx="679">
                  <c:v>0.2959</c:v>
                </c:pt>
                <c:pt idx="680">
                  <c:v>0.29810599999999998</c:v>
                </c:pt>
                <c:pt idx="681">
                  <c:v>0.298037</c:v>
                </c:pt>
                <c:pt idx="682">
                  <c:v>0.30102999999999996</c:v>
                </c:pt>
                <c:pt idx="683">
                  <c:v>0.27454499999999998</c:v>
                </c:pt>
                <c:pt idx="684">
                  <c:v>0.22326099999999999</c:v>
                </c:pt>
                <c:pt idx="685">
                  <c:v>0.76612899999999995</c:v>
                </c:pt>
                <c:pt idx="686">
                  <c:v>0.756166</c:v>
                </c:pt>
                <c:pt idx="687">
                  <c:v>0.72742299999999993</c:v>
                </c:pt>
                <c:pt idx="688">
                  <c:v>0.72888599999999992</c:v>
                </c:pt>
                <c:pt idx="689">
                  <c:v>0.68593999999999999</c:v>
                </c:pt>
                <c:pt idx="690">
                  <c:v>0.68593799999999994</c:v>
                </c:pt>
                <c:pt idx="691">
                  <c:v>0.74200999999999995</c:v>
                </c:pt>
                <c:pt idx="692">
                  <c:v>0.775254</c:v>
                </c:pt>
                <c:pt idx="693">
                  <c:v>0.86518200000000001</c:v>
                </c:pt>
                <c:pt idx="694">
                  <c:v>0.81046200000000002</c:v>
                </c:pt>
                <c:pt idx="695">
                  <c:v>1.09613</c:v>
                </c:pt>
                <c:pt idx="696">
                  <c:v>1.096041</c:v>
                </c:pt>
                <c:pt idx="697">
                  <c:v>0.52889299999999995</c:v>
                </c:pt>
                <c:pt idx="698">
                  <c:v>0.534057</c:v>
                </c:pt>
                <c:pt idx="699">
                  <c:v>0.51581199999999994</c:v>
                </c:pt>
                <c:pt idx="700">
                  <c:v>0.53463899999999998</c:v>
                </c:pt>
                <c:pt idx="701">
                  <c:v>0.55303800000000003</c:v>
                </c:pt>
                <c:pt idx="702">
                  <c:v>0.55698700000000001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BA-4694-A560-2183D49D2869}"/>
            </c:ext>
          </c:extLst>
        </c:ser>
        <c:ser>
          <c:idx val="0"/>
          <c:order val="5"/>
          <c:tx>
            <c:strRef>
              <c:f>ChartData!$G$2</c:f>
              <c:strCache>
                <c:ptCount val="1"/>
                <c:pt idx="0">
                  <c:v>Latvia</c:v>
                </c:pt>
              </c:strCache>
            </c:strRef>
          </c:tx>
          <c:spPr>
            <a:pattFill prst="horzBrick">
              <a:fgClr>
                <a:srgbClr val="92D05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ChartData!$G$3:$G$729</c:f>
              <c:numCache>
                <c:formatCode>#,##0</c:formatCode>
                <c:ptCount val="703"/>
                <c:pt idx="0">
                  <c:v>0.586009</c:v>
                </c:pt>
                <c:pt idx="1">
                  <c:v>0.753772</c:v>
                </c:pt>
                <c:pt idx="2">
                  <c:v>0.84090899999999991</c:v>
                </c:pt>
                <c:pt idx="3">
                  <c:v>1.1598899999999999</c:v>
                </c:pt>
                <c:pt idx="4">
                  <c:v>1.7331409999999998</c:v>
                </c:pt>
                <c:pt idx="5">
                  <c:v>1.6619979999999999</c:v>
                </c:pt>
                <c:pt idx="6">
                  <c:v>1.5893029999999999</c:v>
                </c:pt>
                <c:pt idx="7">
                  <c:v>1.5657099999999999</c:v>
                </c:pt>
                <c:pt idx="8">
                  <c:v>1.5118129999999999</c:v>
                </c:pt>
                <c:pt idx="9">
                  <c:v>1.5005759999999999</c:v>
                </c:pt>
                <c:pt idx="10">
                  <c:v>1.514238</c:v>
                </c:pt>
                <c:pt idx="11">
                  <c:v>1.506229</c:v>
                </c:pt>
                <c:pt idx="12">
                  <c:v>1.279639</c:v>
                </c:pt>
                <c:pt idx="13">
                  <c:v>1.0962689999999999</c:v>
                </c:pt>
                <c:pt idx="14">
                  <c:v>1.0125960000000001</c:v>
                </c:pt>
                <c:pt idx="15">
                  <c:v>0.70438199999999995</c:v>
                </c:pt>
                <c:pt idx="16">
                  <c:v>0.13194400000000001</c:v>
                </c:pt>
                <c:pt idx="17">
                  <c:v>0.13055700000000001</c:v>
                </c:pt>
                <c:pt idx="18">
                  <c:v>0.13936099999999998</c:v>
                </c:pt>
                <c:pt idx="19">
                  <c:v>0.135791</c:v>
                </c:pt>
                <c:pt idx="20">
                  <c:v>0.13289299999999998</c:v>
                </c:pt>
                <c:pt idx="21">
                  <c:v>0.135606</c:v>
                </c:pt>
                <c:pt idx="22">
                  <c:v>0.10639999999999999</c:v>
                </c:pt>
                <c:pt idx="23">
                  <c:v>0.10986899999999999</c:v>
                </c:pt>
                <c:pt idx="24">
                  <c:v>0.108038</c:v>
                </c:pt>
                <c:pt idx="25">
                  <c:v>0.12153</c:v>
                </c:pt>
                <c:pt idx="26">
                  <c:v>0.121307</c:v>
                </c:pt>
                <c:pt idx="27">
                  <c:v>0.10327799999999999</c:v>
                </c:pt>
                <c:pt idx="28">
                  <c:v>9.9933999999999995E-2</c:v>
                </c:pt>
                <c:pt idx="29">
                  <c:v>0.10277799999999999</c:v>
                </c:pt>
                <c:pt idx="30">
                  <c:v>9.958199999999999E-2</c:v>
                </c:pt>
                <c:pt idx="31">
                  <c:v>0.13062799999999999</c:v>
                </c:pt>
                <c:pt idx="32">
                  <c:v>0.12617</c:v>
                </c:pt>
                <c:pt idx="33">
                  <c:v>0.12589699999999998</c:v>
                </c:pt>
                <c:pt idx="34">
                  <c:v>0.13438600000000001</c:v>
                </c:pt>
                <c:pt idx="35">
                  <c:v>0.23317499999999999</c:v>
                </c:pt>
                <c:pt idx="36">
                  <c:v>0.33238599999999996</c:v>
                </c:pt>
                <c:pt idx="37">
                  <c:v>0.50200199999999995</c:v>
                </c:pt>
                <c:pt idx="38">
                  <c:v>0.50111399999999995</c:v>
                </c:pt>
                <c:pt idx="39">
                  <c:v>0.52566800000000002</c:v>
                </c:pt>
                <c:pt idx="40">
                  <c:v>0.64153799999999994</c:v>
                </c:pt>
                <c:pt idx="41">
                  <c:v>0.90605199999999997</c:v>
                </c:pt>
                <c:pt idx="42">
                  <c:v>1.007406</c:v>
                </c:pt>
                <c:pt idx="43">
                  <c:v>1.083809</c:v>
                </c:pt>
                <c:pt idx="44">
                  <c:v>1.129572</c:v>
                </c:pt>
                <c:pt idx="45">
                  <c:v>1.2367329999999999</c:v>
                </c:pt>
                <c:pt idx="46">
                  <c:v>1.3283739999999999</c:v>
                </c:pt>
                <c:pt idx="47">
                  <c:v>1.389397</c:v>
                </c:pt>
                <c:pt idx="48">
                  <c:v>1.441208</c:v>
                </c:pt>
                <c:pt idx="49">
                  <c:v>1.4499229999999999</c:v>
                </c:pt>
                <c:pt idx="50">
                  <c:v>1.4694469999999999</c:v>
                </c:pt>
                <c:pt idx="51">
                  <c:v>1.455746</c:v>
                </c:pt>
                <c:pt idx="52">
                  <c:v>1.3622069999999999</c:v>
                </c:pt>
                <c:pt idx="53">
                  <c:v>1.1139019999999999</c:v>
                </c:pt>
                <c:pt idx="54">
                  <c:v>1.052529</c:v>
                </c:pt>
                <c:pt idx="55">
                  <c:v>0.95915499999999998</c:v>
                </c:pt>
                <c:pt idx="56">
                  <c:v>0.91928999999999994</c:v>
                </c:pt>
                <c:pt idx="57">
                  <c:v>0.87616399999999994</c:v>
                </c:pt>
                <c:pt idx="58">
                  <c:v>0.83751599999999993</c:v>
                </c:pt>
                <c:pt idx="59">
                  <c:v>0.706175</c:v>
                </c:pt>
                <c:pt idx="60">
                  <c:v>0.54578899999999997</c:v>
                </c:pt>
                <c:pt idx="61">
                  <c:v>0.35387399999999997</c:v>
                </c:pt>
                <c:pt idx="62">
                  <c:v>0.32266699999999998</c:v>
                </c:pt>
                <c:pt idx="63">
                  <c:v>0.308361</c:v>
                </c:pt>
                <c:pt idx="64">
                  <c:v>0.28249999999999997</c:v>
                </c:pt>
                <c:pt idx="65">
                  <c:v>0.25493899999999997</c:v>
                </c:pt>
                <c:pt idx="66">
                  <c:v>0.20847399999999999</c:v>
                </c:pt>
                <c:pt idx="67">
                  <c:v>0.19093199999999999</c:v>
                </c:pt>
                <c:pt idx="68">
                  <c:v>0.184646</c:v>
                </c:pt>
                <c:pt idx="69">
                  <c:v>0.116466</c:v>
                </c:pt>
                <c:pt idx="70">
                  <c:v>5.6467999999999997E-2</c:v>
                </c:pt>
                <c:pt idx="71">
                  <c:v>2.1245E-2</c:v>
                </c:pt>
                <c:pt idx="72">
                  <c:v>2.5082E-2</c:v>
                </c:pt>
                <c:pt idx="73">
                  <c:v>3.6684000000000001E-2</c:v>
                </c:pt>
                <c:pt idx="74">
                  <c:v>4.7696999999999996E-2</c:v>
                </c:pt>
                <c:pt idx="75">
                  <c:v>5.0713000000000001E-2</c:v>
                </c:pt>
                <c:pt idx="76">
                  <c:v>5.4554999999999999E-2</c:v>
                </c:pt>
                <c:pt idx="77">
                  <c:v>5.4254999999999998E-2</c:v>
                </c:pt>
                <c:pt idx="78">
                  <c:v>5.5517999999999998E-2</c:v>
                </c:pt>
                <c:pt idx="79">
                  <c:v>6.5254999999999994E-2</c:v>
                </c:pt>
                <c:pt idx="80">
                  <c:v>7.9080999999999999E-2</c:v>
                </c:pt>
                <c:pt idx="81">
                  <c:v>9.0063999999999991E-2</c:v>
                </c:pt>
                <c:pt idx="82">
                  <c:v>0.11681999999999999</c:v>
                </c:pt>
                <c:pt idx="83">
                  <c:v>0.130465</c:v>
                </c:pt>
                <c:pt idx="84">
                  <c:v>0.139408</c:v>
                </c:pt>
                <c:pt idx="85">
                  <c:v>0.194435</c:v>
                </c:pt>
                <c:pt idx="86">
                  <c:v>0.20218999999999998</c:v>
                </c:pt>
                <c:pt idx="87">
                  <c:v>0.229132</c:v>
                </c:pt>
                <c:pt idx="88">
                  <c:v>0.33999199999999996</c:v>
                </c:pt>
                <c:pt idx="89">
                  <c:v>0.360404</c:v>
                </c:pt>
                <c:pt idx="90">
                  <c:v>0.402227</c:v>
                </c:pt>
                <c:pt idx="91">
                  <c:v>0.42729799999999996</c:v>
                </c:pt>
                <c:pt idx="92">
                  <c:v>0.45166099999999998</c:v>
                </c:pt>
                <c:pt idx="93">
                  <c:v>0.52990899999999996</c:v>
                </c:pt>
                <c:pt idx="94">
                  <c:v>0.50271299999999997</c:v>
                </c:pt>
                <c:pt idx="95">
                  <c:v>0.49669199999999997</c:v>
                </c:pt>
                <c:pt idx="96">
                  <c:v>0.48546499999999998</c:v>
                </c:pt>
                <c:pt idx="97">
                  <c:v>0.42353799999999997</c:v>
                </c:pt>
                <c:pt idx="98">
                  <c:v>0.40650999999999998</c:v>
                </c:pt>
                <c:pt idx="99">
                  <c:v>0.37713099999999999</c:v>
                </c:pt>
                <c:pt idx="100">
                  <c:v>0.26300599999999996</c:v>
                </c:pt>
                <c:pt idx="101">
                  <c:v>0.24305599999999999</c:v>
                </c:pt>
                <c:pt idx="102">
                  <c:v>0.200907</c:v>
                </c:pt>
                <c:pt idx="103">
                  <c:v>0.17736399999999999</c:v>
                </c:pt>
                <c:pt idx="104">
                  <c:v>0.13761899999999999</c:v>
                </c:pt>
                <c:pt idx="105">
                  <c:v>4.7508999999999996E-2</c:v>
                </c:pt>
                <c:pt idx="106">
                  <c:v>0.10353</c:v>
                </c:pt>
                <c:pt idx="107">
                  <c:v>0.14624299999999998</c:v>
                </c:pt>
                <c:pt idx="108">
                  <c:v>0.16589099999999998</c:v>
                </c:pt>
                <c:pt idx="109">
                  <c:v>0.162026</c:v>
                </c:pt>
                <c:pt idx="110">
                  <c:v>0.160945</c:v>
                </c:pt>
                <c:pt idx="111">
                  <c:v>0.160666</c:v>
                </c:pt>
                <c:pt idx="112">
                  <c:v>0.16109099999999998</c:v>
                </c:pt>
                <c:pt idx="113">
                  <c:v>0.16153999999999999</c:v>
                </c:pt>
                <c:pt idx="114">
                  <c:v>0.15828599999999998</c:v>
                </c:pt>
                <c:pt idx="115">
                  <c:v>0.14799199999999998</c:v>
                </c:pt>
                <c:pt idx="116">
                  <c:v>0.18129899999999999</c:v>
                </c:pt>
                <c:pt idx="117">
                  <c:v>0.224521</c:v>
                </c:pt>
                <c:pt idx="118">
                  <c:v>0.18123399999999998</c:v>
                </c:pt>
                <c:pt idx="119">
                  <c:v>0.13094</c:v>
                </c:pt>
                <c:pt idx="120">
                  <c:v>0.110842</c:v>
                </c:pt>
                <c:pt idx="121">
                  <c:v>0.111486</c:v>
                </c:pt>
                <c:pt idx="122">
                  <c:v>0.12776299999999999</c:v>
                </c:pt>
                <c:pt idx="123">
                  <c:v>0.13163800000000001</c:v>
                </c:pt>
                <c:pt idx="124">
                  <c:v>0.13134999999999999</c:v>
                </c:pt>
                <c:pt idx="125">
                  <c:v>0.131576</c:v>
                </c:pt>
                <c:pt idx="126">
                  <c:v>0.13569299999999998</c:v>
                </c:pt>
                <c:pt idx="127">
                  <c:v>0.13545199999999999</c:v>
                </c:pt>
                <c:pt idx="128">
                  <c:v>9.994299999999999E-2</c:v>
                </c:pt>
                <c:pt idx="129">
                  <c:v>5.4428999999999998E-2</c:v>
                </c:pt>
                <c:pt idx="130">
                  <c:v>5.1368999999999998E-2</c:v>
                </c:pt>
                <c:pt idx="131">
                  <c:v>9.7485999999999989E-2</c:v>
                </c:pt>
                <c:pt idx="132">
                  <c:v>0.18375899999999998</c:v>
                </c:pt>
                <c:pt idx="133">
                  <c:v>0.23602599999999999</c:v>
                </c:pt>
                <c:pt idx="134">
                  <c:v>0.289941</c:v>
                </c:pt>
                <c:pt idx="135">
                  <c:v>0.345169</c:v>
                </c:pt>
                <c:pt idx="136">
                  <c:v>0.34640599999999999</c:v>
                </c:pt>
                <c:pt idx="137">
                  <c:v>0.35285499999999997</c:v>
                </c:pt>
                <c:pt idx="138">
                  <c:v>0.36941999999999997</c:v>
                </c:pt>
                <c:pt idx="139">
                  <c:v>0.52570099999999997</c:v>
                </c:pt>
                <c:pt idx="140">
                  <c:v>0.73171999999999993</c:v>
                </c:pt>
                <c:pt idx="141">
                  <c:v>1.0473250000000001</c:v>
                </c:pt>
                <c:pt idx="142">
                  <c:v>1.3648849999999999</c:v>
                </c:pt>
                <c:pt idx="143">
                  <c:v>2.496575</c:v>
                </c:pt>
                <c:pt idx="144">
                  <c:v>2.5360459999999998</c:v>
                </c:pt>
                <c:pt idx="145">
                  <c:v>2.5699339999999999</c:v>
                </c:pt>
                <c:pt idx="146">
                  <c:v>2.5339659999999999</c:v>
                </c:pt>
                <c:pt idx="147">
                  <c:v>2.5046539999999999</c:v>
                </c:pt>
                <c:pt idx="148">
                  <c:v>2.5055039999999997</c:v>
                </c:pt>
                <c:pt idx="149">
                  <c:v>2.5321259999999999</c:v>
                </c:pt>
                <c:pt idx="150">
                  <c:v>2.702804</c:v>
                </c:pt>
                <c:pt idx="151">
                  <c:v>2.6583549999999998</c:v>
                </c:pt>
                <c:pt idx="152">
                  <c:v>2.7139409999999997</c:v>
                </c:pt>
                <c:pt idx="153">
                  <c:v>2.4847060000000001</c:v>
                </c:pt>
                <c:pt idx="154">
                  <c:v>2.2218469999999999</c:v>
                </c:pt>
                <c:pt idx="155">
                  <c:v>1.118153</c:v>
                </c:pt>
                <c:pt idx="156">
                  <c:v>1.006626</c:v>
                </c:pt>
                <c:pt idx="157">
                  <c:v>1.033706</c:v>
                </c:pt>
                <c:pt idx="158">
                  <c:v>1.165648</c:v>
                </c:pt>
                <c:pt idx="159">
                  <c:v>1.2865679999999999</c:v>
                </c:pt>
                <c:pt idx="160">
                  <c:v>1.4824359999999999</c:v>
                </c:pt>
                <c:pt idx="161">
                  <c:v>1.8301959999999999</c:v>
                </c:pt>
                <c:pt idx="162">
                  <c:v>2.1055919999999997</c:v>
                </c:pt>
                <c:pt idx="179">
                  <c:v>0</c:v>
                </c:pt>
                <c:pt idx="180">
                  <c:v>1.1509069999999999</c:v>
                </c:pt>
                <c:pt idx="181">
                  <c:v>1.062778</c:v>
                </c:pt>
                <c:pt idx="182">
                  <c:v>0.92863299999999993</c:v>
                </c:pt>
                <c:pt idx="183">
                  <c:v>0.79186599999999996</c:v>
                </c:pt>
                <c:pt idx="184">
                  <c:v>0.73352299999999993</c:v>
                </c:pt>
                <c:pt idx="185">
                  <c:v>0.60915900000000001</c:v>
                </c:pt>
                <c:pt idx="186">
                  <c:v>0.52829999999999999</c:v>
                </c:pt>
                <c:pt idx="187">
                  <c:v>0.52663399999999994</c:v>
                </c:pt>
                <c:pt idx="188">
                  <c:v>0.48561099999999996</c:v>
                </c:pt>
                <c:pt idx="189">
                  <c:v>0.45176899999999998</c:v>
                </c:pt>
                <c:pt idx="190">
                  <c:v>0.38577899999999998</c:v>
                </c:pt>
                <c:pt idx="191">
                  <c:v>0.33471400000000001</c:v>
                </c:pt>
                <c:pt idx="192">
                  <c:v>0.25925799999999999</c:v>
                </c:pt>
                <c:pt idx="193">
                  <c:v>0.313274</c:v>
                </c:pt>
                <c:pt idx="194">
                  <c:v>0.28133599999999997</c:v>
                </c:pt>
                <c:pt idx="195">
                  <c:v>0.25821</c:v>
                </c:pt>
                <c:pt idx="196">
                  <c:v>0.29548099999999999</c:v>
                </c:pt>
                <c:pt idx="197">
                  <c:v>0.298315</c:v>
                </c:pt>
                <c:pt idx="198">
                  <c:v>0.30082900000000001</c:v>
                </c:pt>
                <c:pt idx="199">
                  <c:v>0.27892699999999998</c:v>
                </c:pt>
                <c:pt idx="200">
                  <c:v>0.29514699999999999</c:v>
                </c:pt>
                <c:pt idx="201">
                  <c:v>0.30341099999999999</c:v>
                </c:pt>
                <c:pt idx="202">
                  <c:v>0.31992799999999999</c:v>
                </c:pt>
                <c:pt idx="203">
                  <c:v>0.33499899999999999</c:v>
                </c:pt>
                <c:pt idx="204">
                  <c:v>0.367844</c:v>
                </c:pt>
                <c:pt idx="205">
                  <c:v>0.29835099999999998</c:v>
                </c:pt>
                <c:pt idx="206">
                  <c:v>0.29442099999999999</c:v>
                </c:pt>
                <c:pt idx="207">
                  <c:v>0.27881</c:v>
                </c:pt>
                <c:pt idx="208">
                  <c:v>0.25985999999999998</c:v>
                </c:pt>
                <c:pt idx="209">
                  <c:v>0.25731699999999996</c:v>
                </c:pt>
                <c:pt idx="210">
                  <c:v>0.27471299999999998</c:v>
                </c:pt>
                <c:pt idx="211">
                  <c:v>0.28656599999999999</c:v>
                </c:pt>
                <c:pt idx="212">
                  <c:v>0.27985199999999999</c:v>
                </c:pt>
                <c:pt idx="213">
                  <c:v>0.26331899999999997</c:v>
                </c:pt>
                <c:pt idx="214">
                  <c:v>0.23712999999999998</c:v>
                </c:pt>
                <c:pt idx="215">
                  <c:v>0.22402899999999998</c:v>
                </c:pt>
                <c:pt idx="216">
                  <c:v>0.23879699999999998</c:v>
                </c:pt>
                <c:pt idx="217">
                  <c:v>0.251247</c:v>
                </c:pt>
                <c:pt idx="218">
                  <c:v>0.26106699999999999</c:v>
                </c:pt>
                <c:pt idx="219">
                  <c:v>0.29757699999999998</c:v>
                </c:pt>
                <c:pt idx="220">
                  <c:v>0.33380199999999999</c:v>
                </c:pt>
                <c:pt idx="221">
                  <c:v>0.367338</c:v>
                </c:pt>
                <c:pt idx="222">
                  <c:v>0.39446699999999996</c:v>
                </c:pt>
                <c:pt idx="223">
                  <c:v>0.42646000000000001</c:v>
                </c:pt>
                <c:pt idx="224">
                  <c:v>0.45727399999999996</c:v>
                </c:pt>
                <c:pt idx="225">
                  <c:v>0.50726899999999997</c:v>
                </c:pt>
                <c:pt idx="226">
                  <c:v>0.55077100000000001</c:v>
                </c:pt>
                <c:pt idx="227">
                  <c:v>0.62820799999999999</c:v>
                </c:pt>
                <c:pt idx="228">
                  <c:v>0.75986299999999996</c:v>
                </c:pt>
                <c:pt idx="229">
                  <c:v>0.85770899999999994</c:v>
                </c:pt>
                <c:pt idx="230">
                  <c:v>0.91098099999999993</c:v>
                </c:pt>
                <c:pt idx="231">
                  <c:v>0.89455599999999991</c:v>
                </c:pt>
                <c:pt idx="232">
                  <c:v>0.86396299999999993</c:v>
                </c:pt>
                <c:pt idx="233">
                  <c:v>0.85400799999999999</c:v>
                </c:pt>
                <c:pt idx="234">
                  <c:v>0.81940199999999996</c:v>
                </c:pt>
                <c:pt idx="235">
                  <c:v>0.78335499999999991</c:v>
                </c:pt>
                <c:pt idx="236">
                  <c:v>0.74363499999999993</c:v>
                </c:pt>
                <c:pt idx="237">
                  <c:v>0.69166499999999997</c:v>
                </c:pt>
                <c:pt idx="238">
                  <c:v>0.72987299999999999</c:v>
                </c:pt>
                <c:pt idx="239">
                  <c:v>0.65687200000000001</c:v>
                </c:pt>
                <c:pt idx="240">
                  <c:v>0.50546499999999994</c:v>
                </c:pt>
                <c:pt idx="241">
                  <c:v>0.41507099999999997</c:v>
                </c:pt>
                <c:pt idx="242">
                  <c:v>0.35697799999999996</c:v>
                </c:pt>
                <c:pt idx="243">
                  <c:v>0.33150399999999997</c:v>
                </c:pt>
                <c:pt idx="244">
                  <c:v>0.33867399999999998</c:v>
                </c:pt>
                <c:pt idx="245">
                  <c:v>0.35442699999999999</c:v>
                </c:pt>
                <c:pt idx="246">
                  <c:v>0.38366999999999996</c:v>
                </c:pt>
                <c:pt idx="247">
                  <c:v>0.436112</c:v>
                </c:pt>
                <c:pt idx="248">
                  <c:v>0.43335199999999996</c:v>
                </c:pt>
                <c:pt idx="249">
                  <c:v>0.494087</c:v>
                </c:pt>
                <c:pt idx="250">
                  <c:v>0.496172</c:v>
                </c:pt>
                <c:pt idx="251">
                  <c:v>0.53479699999999997</c:v>
                </c:pt>
                <c:pt idx="252">
                  <c:v>0.61265700000000001</c:v>
                </c:pt>
                <c:pt idx="253">
                  <c:v>0.56600299999999992</c:v>
                </c:pt>
                <c:pt idx="254">
                  <c:v>0.54029700000000003</c:v>
                </c:pt>
                <c:pt idx="255">
                  <c:v>0.53749999999999998</c:v>
                </c:pt>
                <c:pt idx="256">
                  <c:v>0.51346599999999998</c:v>
                </c:pt>
                <c:pt idx="257">
                  <c:v>0.52212199999999998</c:v>
                </c:pt>
                <c:pt idx="258">
                  <c:v>0.48566599999999999</c:v>
                </c:pt>
                <c:pt idx="259">
                  <c:v>0.42436499999999999</c:v>
                </c:pt>
                <c:pt idx="260">
                  <c:v>0.42582699999999996</c:v>
                </c:pt>
                <c:pt idx="261">
                  <c:v>0.363931</c:v>
                </c:pt>
                <c:pt idx="262">
                  <c:v>0.280441</c:v>
                </c:pt>
                <c:pt idx="263">
                  <c:v>0.24457599999999999</c:v>
                </c:pt>
                <c:pt idx="264">
                  <c:v>0.16320799999999999</c:v>
                </c:pt>
                <c:pt idx="265">
                  <c:v>0.17891599999999999</c:v>
                </c:pt>
                <c:pt idx="266">
                  <c:v>0.18137599999999998</c:v>
                </c:pt>
                <c:pt idx="267">
                  <c:v>0.19991299999999998</c:v>
                </c:pt>
                <c:pt idx="268">
                  <c:v>0.20232499999999998</c:v>
                </c:pt>
                <c:pt idx="269">
                  <c:v>0.15559299999999998</c:v>
                </c:pt>
                <c:pt idx="270">
                  <c:v>0.15637899999999999</c:v>
                </c:pt>
                <c:pt idx="271">
                  <c:v>0.14882299999999998</c:v>
                </c:pt>
                <c:pt idx="272">
                  <c:v>0.15572900000000001</c:v>
                </c:pt>
                <c:pt idx="273">
                  <c:v>0.16341999999999998</c:v>
                </c:pt>
                <c:pt idx="274">
                  <c:v>0.16220899999999999</c:v>
                </c:pt>
                <c:pt idx="275">
                  <c:v>0.153416</c:v>
                </c:pt>
                <c:pt idx="276">
                  <c:v>0.14311299999999999</c:v>
                </c:pt>
                <c:pt idx="277">
                  <c:v>0.13326199999999999</c:v>
                </c:pt>
                <c:pt idx="278">
                  <c:v>0.141898</c:v>
                </c:pt>
                <c:pt idx="279">
                  <c:v>0.136626</c:v>
                </c:pt>
                <c:pt idx="280">
                  <c:v>0.13819699999999999</c:v>
                </c:pt>
                <c:pt idx="281">
                  <c:v>0.15138299999999999</c:v>
                </c:pt>
                <c:pt idx="282">
                  <c:v>0.152667</c:v>
                </c:pt>
                <c:pt idx="283">
                  <c:v>0.15621299999999999</c:v>
                </c:pt>
                <c:pt idx="284">
                  <c:v>0.151752</c:v>
                </c:pt>
                <c:pt idx="285">
                  <c:v>0.15478899999999998</c:v>
                </c:pt>
                <c:pt idx="286">
                  <c:v>0.155248</c:v>
                </c:pt>
                <c:pt idx="287">
                  <c:v>0.147511</c:v>
                </c:pt>
                <c:pt idx="288">
                  <c:v>0.15094099999999999</c:v>
                </c:pt>
                <c:pt idx="289">
                  <c:v>0.154364</c:v>
                </c:pt>
                <c:pt idx="290">
                  <c:v>0.153285</c:v>
                </c:pt>
                <c:pt idx="291">
                  <c:v>0.140184</c:v>
                </c:pt>
                <c:pt idx="292">
                  <c:v>0.132994</c:v>
                </c:pt>
                <c:pt idx="293">
                  <c:v>0.12626399999999999</c:v>
                </c:pt>
                <c:pt idx="294">
                  <c:v>0.12936899999999998</c:v>
                </c:pt>
                <c:pt idx="295">
                  <c:v>0.13242499999999999</c:v>
                </c:pt>
                <c:pt idx="296">
                  <c:v>0.138488</c:v>
                </c:pt>
                <c:pt idx="297">
                  <c:v>0.13742299999999999</c:v>
                </c:pt>
                <c:pt idx="298">
                  <c:v>0.13841399999999998</c:v>
                </c:pt>
                <c:pt idx="299">
                  <c:v>0.14327399999999998</c:v>
                </c:pt>
                <c:pt idx="300">
                  <c:v>0.13859299999999999</c:v>
                </c:pt>
                <c:pt idx="301">
                  <c:v>0.25715399999999999</c:v>
                </c:pt>
                <c:pt idx="302">
                  <c:v>0.27021999999999996</c:v>
                </c:pt>
                <c:pt idx="303">
                  <c:v>0.45316099999999998</c:v>
                </c:pt>
                <c:pt idx="304">
                  <c:v>0.51234999999999997</c:v>
                </c:pt>
                <c:pt idx="305">
                  <c:v>0.56567099999999992</c:v>
                </c:pt>
                <c:pt idx="306">
                  <c:v>0.688778</c:v>
                </c:pt>
                <c:pt idx="307">
                  <c:v>0.82392999999999994</c:v>
                </c:pt>
                <c:pt idx="308">
                  <c:v>0.98280999999999996</c:v>
                </c:pt>
                <c:pt idx="309">
                  <c:v>1.0701289999999999</c:v>
                </c:pt>
                <c:pt idx="310">
                  <c:v>1.189152</c:v>
                </c:pt>
                <c:pt idx="311">
                  <c:v>1.2810549999999998</c:v>
                </c:pt>
                <c:pt idx="312">
                  <c:v>1.531963</c:v>
                </c:pt>
                <c:pt idx="313">
                  <c:v>2.0314669999999997</c:v>
                </c:pt>
                <c:pt idx="314">
                  <c:v>2.5039409999999998</c:v>
                </c:pt>
                <c:pt idx="315">
                  <c:v>2.7907799999999998</c:v>
                </c:pt>
                <c:pt idx="316">
                  <c:v>2.911969</c:v>
                </c:pt>
                <c:pt idx="317">
                  <c:v>3.0526879999999998</c:v>
                </c:pt>
                <c:pt idx="318">
                  <c:v>3.231411</c:v>
                </c:pt>
                <c:pt idx="319">
                  <c:v>3.599923</c:v>
                </c:pt>
                <c:pt idx="320">
                  <c:v>4.3263539999999994</c:v>
                </c:pt>
                <c:pt idx="321">
                  <c:v>4.5540789999999998</c:v>
                </c:pt>
                <c:pt idx="322">
                  <c:v>5.1143789999999996</c:v>
                </c:pt>
                <c:pt idx="323">
                  <c:v>5.6195729999999999</c:v>
                </c:pt>
                <c:pt idx="324">
                  <c:v>5.5743450000000001</c:v>
                </c:pt>
                <c:pt idx="325">
                  <c:v>5.2477229999999997</c:v>
                </c:pt>
                <c:pt idx="326">
                  <c:v>4.9300299999999995</c:v>
                </c:pt>
                <c:pt idx="327">
                  <c:v>4.7336070000000001</c:v>
                </c:pt>
                <c:pt idx="328">
                  <c:v>4.804125</c:v>
                </c:pt>
                <c:pt idx="329">
                  <c:v>4.8041169999999997</c:v>
                </c:pt>
                <c:pt idx="330">
                  <c:v>4.6842269999999999</c:v>
                </c:pt>
                <c:pt idx="331">
                  <c:v>4.3487149999999994</c:v>
                </c:pt>
                <c:pt idx="332">
                  <c:v>3.5680479999999997</c:v>
                </c:pt>
                <c:pt idx="333">
                  <c:v>3.4456919999999998</c:v>
                </c:pt>
                <c:pt idx="334">
                  <c:v>2.9989149999999998</c:v>
                </c:pt>
                <c:pt idx="335">
                  <c:v>2.6067659999999999</c:v>
                </c:pt>
                <c:pt idx="336">
                  <c:v>2.6408799999999997</c:v>
                </c:pt>
                <c:pt idx="337">
                  <c:v>2.3622449999999997</c:v>
                </c:pt>
                <c:pt idx="338">
                  <c:v>2.2444839999999999</c:v>
                </c:pt>
                <c:pt idx="339">
                  <c:v>2.0282869999999997</c:v>
                </c:pt>
                <c:pt idx="340">
                  <c:v>1.7934919999999999</c:v>
                </c:pt>
                <c:pt idx="341">
                  <c:v>1.613321</c:v>
                </c:pt>
                <c:pt idx="342">
                  <c:v>1.4267099999999999</c:v>
                </c:pt>
                <c:pt idx="359">
                  <c:v>0</c:v>
                </c:pt>
                <c:pt idx="360">
                  <c:v>4.8034489999999996</c:v>
                </c:pt>
                <c:pt idx="361">
                  <c:v>4.9801329999999995</c:v>
                </c:pt>
                <c:pt idx="362">
                  <c:v>5.0620120000000002</c:v>
                </c:pt>
                <c:pt idx="363">
                  <c:v>5.2522159999999998</c:v>
                </c:pt>
                <c:pt idx="364">
                  <c:v>5.2291299999999996</c:v>
                </c:pt>
                <c:pt idx="365">
                  <c:v>5.3588529999999999</c:v>
                </c:pt>
                <c:pt idx="366">
                  <c:v>5.4975019999999999</c:v>
                </c:pt>
                <c:pt idx="367">
                  <c:v>5.65008</c:v>
                </c:pt>
                <c:pt idx="368">
                  <c:v>5.9800749999999994</c:v>
                </c:pt>
                <c:pt idx="369">
                  <c:v>6.1851409999999998</c:v>
                </c:pt>
                <c:pt idx="370">
                  <c:v>6.2250369999999995</c:v>
                </c:pt>
                <c:pt idx="371">
                  <c:v>6.2224979999999999</c:v>
                </c:pt>
                <c:pt idx="372">
                  <c:v>6.1640959999999998</c:v>
                </c:pt>
                <c:pt idx="373">
                  <c:v>5.911073</c:v>
                </c:pt>
                <c:pt idx="374">
                  <c:v>5.6898059999999999</c:v>
                </c:pt>
                <c:pt idx="375">
                  <c:v>5.2896269999999994</c:v>
                </c:pt>
                <c:pt idx="376">
                  <c:v>5.2091589999999997</c:v>
                </c:pt>
                <c:pt idx="377">
                  <c:v>5.0208819999999994</c:v>
                </c:pt>
                <c:pt idx="378">
                  <c:v>4.6028199999999995</c:v>
                </c:pt>
                <c:pt idx="379">
                  <c:v>4.2150530000000002</c:v>
                </c:pt>
                <c:pt idx="380">
                  <c:v>3.8084099999999999</c:v>
                </c:pt>
                <c:pt idx="381">
                  <c:v>3.3348149999999999</c:v>
                </c:pt>
                <c:pt idx="382">
                  <c:v>2.9156569999999999</c:v>
                </c:pt>
                <c:pt idx="383">
                  <c:v>2.4993219999999998</c:v>
                </c:pt>
                <c:pt idx="384">
                  <c:v>2.2157899999999997</c:v>
                </c:pt>
                <c:pt idx="385">
                  <c:v>2.2729919999999999</c:v>
                </c:pt>
                <c:pt idx="386">
                  <c:v>2.2894289999999997</c:v>
                </c:pt>
                <c:pt idx="387">
                  <c:v>2.3158019999999997</c:v>
                </c:pt>
                <c:pt idx="388">
                  <c:v>2.2823539999999998</c:v>
                </c:pt>
                <c:pt idx="389">
                  <c:v>2.405281</c:v>
                </c:pt>
                <c:pt idx="390">
                  <c:v>2.6423319999999997</c:v>
                </c:pt>
                <c:pt idx="391">
                  <c:v>2.7508279999999998</c:v>
                </c:pt>
                <c:pt idx="392">
                  <c:v>2.815331</c:v>
                </c:pt>
                <c:pt idx="393">
                  <c:v>2.9463569999999999</c:v>
                </c:pt>
                <c:pt idx="394">
                  <c:v>3.1709169999999998</c:v>
                </c:pt>
                <c:pt idx="395">
                  <c:v>3.3676919999999999</c:v>
                </c:pt>
                <c:pt idx="396">
                  <c:v>3.6327039999999999</c:v>
                </c:pt>
                <c:pt idx="397">
                  <c:v>3.8390309999999999</c:v>
                </c:pt>
                <c:pt idx="398">
                  <c:v>3.9126529999999997</c:v>
                </c:pt>
                <c:pt idx="399">
                  <c:v>3.9269179999999997</c:v>
                </c:pt>
                <c:pt idx="400">
                  <c:v>4.0519639999999999</c:v>
                </c:pt>
                <c:pt idx="401">
                  <c:v>3.9758469999999999</c:v>
                </c:pt>
                <c:pt idx="402">
                  <c:v>3.9756499999999999</c:v>
                </c:pt>
                <c:pt idx="403">
                  <c:v>4.1642679999999999</c:v>
                </c:pt>
                <c:pt idx="404">
                  <c:v>4.3092030000000001</c:v>
                </c:pt>
                <c:pt idx="405">
                  <c:v>4.3806349999999998</c:v>
                </c:pt>
                <c:pt idx="406">
                  <c:v>4.344862</c:v>
                </c:pt>
                <c:pt idx="407">
                  <c:v>4.2752979999999994</c:v>
                </c:pt>
                <c:pt idx="408">
                  <c:v>4.0971250000000001</c:v>
                </c:pt>
                <c:pt idx="409">
                  <c:v>3.774915</c:v>
                </c:pt>
                <c:pt idx="410">
                  <c:v>3.6085149999999997</c:v>
                </c:pt>
                <c:pt idx="411">
                  <c:v>3.6310799999999999</c:v>
                </c:pt>
                <c:pt idx="412">
                  <c:v>3.4385279999999998</c:v>
                </c:pt>
                <c:pt idx="413">
                  <c:v>3.3254449999999998</c:v>
                </c:pt>
                <c:pt idx="414">
                  <c:v>3.0803249999999998</c:v>
                </c:pt>
                <c:pt idx="415">
                  <c:v>2.806953</c:v>
                </c:pt>
                <c:pt idx="416">
                  <c:v>2.567882</c:v>
                </c:pt>
                <c:pt idx="417">
                  <c:v>2.3146999999999998</c:v>
                </c:pt>
                <c:pt idx="418">
                  <c:v>2.0229919999999999</c:v>
                </c:pt>
                <c:pt idx="419">
                  <c:v>1.815639</c:v>
                </c:pt>
                <c:pt idx="420">
                  <c:v>1.601893</c:v>
                </c:pt>
                <c:pt idx="421">
                  <c:v>1.466032</c:v>
                </c:pt>
                <c:pt idx="422">
                  <c:v>1.3659759999999999</c:v>
                </c:pt>
                <c:pt idx="423">
                  <c:v>1.268715</c:v>
                </c:pt>
                <c:pt idx="424">
                  <c:v>1.329053</c:v>
                </c:pt>
                <c:pt idx="425">
                  <c:v>1.36364</c:v>
                </c:pt>
                <c:pt idx="426">
                  <c:v>1.4169149999999999</c:v>
                </c:pt>
                <c:pt idx="427">
                  <c:v>1.3945809999999998</c:v>
                </c:pt>
                <c:pt idx="428">
                  <c:v>1.4450419999999999</c:v>
                </c:pt>
                <c:pt idx="429">
                  <c:v>1.5103759999999999</c:v>
                </c:pt>
                <c:pt idx="430">
                  <c:v>1.537879</c:v>
                </c:pt>
                <c:pt idx="431">
                  <c:v>1.6548099999999999</c:v>
                </c:pt>
                <c:pt idx="432">
                  <c:v>1.882433</c:v>
                </c:pt>
                <c:pt idx="433">
                  <c:v>1.8449719999999998</c:v>
                </c:pt>
                <c:pt idx="434">
                  <c:v>1.8835249999999999</c:v>
                </c:pt>
                <c:pt idx="435">
                  <c:v>1.9106999999999998</c:v>
                </c:pt>
                <c:pt idx="436">
                  <c:v>1.9366269999999999</c:v>
                </c:pt>
                <c:pt idx="437">
                  <c:v>1.9168879999999999</c:v>
                </c:pt>
                <c:pt idx="438">
                  <c:v>1.893672</c:v>
                </c:pt>
                <c:pt idx="439">
                  <c:v>1.8608739999999999</c:v>
                </c:pt>
                <c:pt idx="440">
                  <c:v>1.8022669999999998</c:v>
                </c:pt>
                <c:pt idx="441">
                  <c:v>1.7746469999999999</c:v>
                </c:pt>
                <c:pt idx="442">
                  <c:v>1.8355049999999999</c:v>
                </c:pt>
                <c:pt idx="443">
                  <c:v>1.7781709999999999</c:v>
                </c:pt>
                <c:pt idx="444">
                  <c:v>1.5961419999999999</c:v>
                </c:pt>
                <c:pt idx="445">
                  <c:v>1.6092679999999999</c:v>
                </c:pt>
                <c:pt idx="446">
                  <c:v>1.542721</c:v>
                </c:pt>
                <c:pt idx="447">
                  <c:v>1.5048779999999999</c:v>
                </c:pt>
                <c:pt idx="448">
                  <c:v>1.3447089999999999</c:v>
                </c:pt>
                <c:pt idx="449">
                  <c:v>1.286038</c:v>
                </c:pt>
                <c:pt idx="450">
                  <c:v>1.2379879999999999</c:v>
                </c:pt>
                <c:pt idx="451">
                  <c:v>1.2260979999999999</c:v>
                </c:pt>
                <c:pt idx="452">
                  <c:v>1.194682</c:v>
                </c:pt>
                <c:pt idx="453">
                  <c:v>1.165055</c:v>
                </c:pt>
                <c:pt idx="454">
                  <c:v>1.232531</c:v>
                </c:pt>
                <c:pt idx="455">
                  <c:v>1.3166020000000001</c:v>
                </c:pt>
                <c:pt idx="456">
                  <c:v>1.4224289999999999</c:v>
                </c:pt>
                <c:pt idx="457">
                  <c:v>1.5419769999999999</c:v>
                </c:pt>
                <c:pt idx="458">
                  <c:v>1.5858179999999999</c:v>
                </c:pt>
                <c:pt idx="459">
                  <c:v>1.521247</c:v>
                </c:pt>
                <c:pt idx="460">
                  <c:v>1.5322659999999999</c:v>
                </c:pt>
                <c:pt idx="461">
                  <c:v>1.5366649999999999</c:v>
                </c:pt>
                <c:pt idx="462">
                  <c:v>1.5331889999999999</c:v>
                </c:pt>
                <c:pt idx="463">
                  <c:v>1.511064</c:v>
                </c:pt>
                <c:pt idx="464">
                  <c:v>1.4760709999999999</c:v>
                </c:pt>
                <c:pt idx="465">
                  <c:v>1.417157</c:v>
                </c:pt>
                <c:pt idx="466">
                  <c:v>1.219733</c:v>
                </c:pt>
                <c:pt idx="467">
                  <c:v>1.0230999999999999</c:v>
                </c:pt>
                <c:pt idx="468">
                  <c:v>0.83368500000000001</c:v>
                </c:pt>
                <c:pt idx="469">
                  <c:v>0.64146799999999993</c:v>
                </c:pt>
                <c:pt idx="470">
                  <c:v>0.51005299999999998</c:v>
                </c:pt>
                <c:pt idx="471">
                  <c:v>0.42320999999999998</c:v>
                </c:pt>
                <c:pt idx="472">
                  <c:v>0.40064699999999998</c:v>
                </c:pt>
                <c:pt idx="473">
                  <c:v>0.41517099999999996</c:v>
                </c:pt>
                <c:pt idx="474">
                  <c:v>0.42700399999999999</c:v>
                </c:pt>
                <c:pt idx="475">
                  <c:v>0.469364</c:v>
                </c:pt>
                <c:pt idx="476">
                  <c:v>0.46760099999999999</c:v>
                </c:pt>
                <c:pt idx="477">
                  <c:v>0.46977999999999998</c:v>
                </c:pt>
                <c:pt idx="478">
                  <c:v>0.49293799999999999</c:v>
                </c:pt>
                <c:pt idx="479">
                  <c:v>0.49646699999999999</c:v>
                </c:pt>
                <c:pt idx="480">
                  <c:v>0.52127800000000002</c:v>
                </c:pt>
                <c:pt idx="481">
                  <c:v>0.59964299999999993</c:v>
                </c:pt>
                <c:pt idx="482">
                  <c:v>0.68788899999999997</c:v>
                </c:pt>
                <c:pt idx="483">
                  <c:v>0.94579299999999999</c:v>
                </c:pt>
                <c:pt idx="484">
                  <c:v>1.168887</c:v>
                </c:pt>
                <c:pt idx="485">
                  <c:v>1.3635029999999999</c:v>
                </c:pt>
                <c:pt idx="486">
                  <c:v>1.5383799999999999</c:v>
                </c:pt>
                <c:pt idx="487">
                  <c:v>1.6554019999999998</c:v>
                </c:pt>
                <c:pt idx="488">
                  <c:v>1.8711719999999998</c:v>
                </c:pt>
                <c:pt idx="489">
                  <c:v>2.0506630000000001</c:v>
                </c:pt>
                <c:pt idx="490">
                  <c:v>2.2908589999999998</c:v>
                </c:pt>
                <c:pt idx="491">
                  <c:v>2.598509</c:v>
                </c:pt>
                <c:pt idx="492">
                  <c:v>2.8960299999999997</c:v>
                </c:pt>
                <c:pt idx="493">
                  <c:v>3.1040549999999998</c:v>
                </c:pt>
                <c:pt idx="494">
                  <c:v>3.6737489999999999</c:v>
                </c:pt>
                <c:pt idx="495">
                  <c:v>4.3162279999999997</c:v>
                </c:pt>
                <c:pt idx="496">
                  <c:v>4.9286139999999996</c:v>
                </c:pt>
                <c:pt idx="497">
                  <c:v>5.8222389999999997</c:v>
                </c:pt>
                <c:pt idx="498">
                  <c:v>6.6985609999999998</c:v>
                </c:pt>
                <c:pt idx="499">
                  <c:v>7.93004</c:v>
                </c:pt>
                <c:pt idx="500">
                  <c:v>9.0983239999999999</c:v>
                </c:pt>
                <c:pt idx="501">
                  <c:v>10.747214999999999</c:v>
                </c:pt>
                <c:pt idx="502">
                  <c:v>12.696415</c:v>
                </c:pt>
                <c:pt idx="503">
                  <c:v>13.289436</c:v>
                </c:pt>
                <c:pt idx="504">
                  <c:v>13.775153</c:v>
                </c:pt>
                <c:pt idx="505">
                  <c:v>15.717981999999999</c:v>
                </c:pt>
                <c:pt idx="506">
                  <c:v>16.588020999999998</c:v>
                </c:pt>
                <c:pt idx="507">
                  <c:v>17.87726</c:v>
                </c:pt>
                <c:pt idx="508">
                  <c:v>19.200925999999999</c:v>
                </c:pt>
                <c:pt idx="509">
                  <c:v>19.596847999999998</c:v>
                </c:pt>
                <c:pt idx="510">
                  <c:v>19.829854999999998</c:v>
                </c:pt>
                <c:pt idx="511">
                  <c:v>19.571043</c:v>
                </c:pt>
                <c:pt idx="512">
                  <c:v>19.165222</c:v>
                </c:pt>
                <c:pt idx="513">
                  <c:v>17.757584999999999</c:v>
                </c:pt>
                <c:pt idx="514">
                  <c:v>15.721216</c:v>
                </c:pt>
                <c:pt idx="515">
                  <c:v>15.100059</c:v>
                </c:pt>
                <c:pt idx="516">
                  <c:v>14.611863</c:v>
                </c:pt>
                <c:pt idx="517">
                  <c:v>12.666317999999999</c:v>
                </c:pt>
                <c:pt idx="518">
                  <c:v>11.518943</c:v>
                </c:pt>
                <c:pt idx="519">
                  <c:v>10.607192999999999</c:v>
                </c:pt>
                <c:pt idx="520">
                  <c:v>9.096150999999999</c:v>
                </c:pt>
                <c:pt idx="521">
                  <c:v>8.2304849999999998</c:v>
                </c:pt>
                <c:pt idx="522">
                  <c:v>7.5140269999999996</c:v>
                </c:pt>
                <c:pt idx="539">
                  <c:v>0</c:v>
                </c:pt>
                <c:pt idx="540">
                  <c:v>2.5835529999999998</c:v>
                </c:pt>
                <c:pt idx="541">
                  <c:v>2.7625639999999998</c:v>
                </c:pt>
                <c:pt idx="542">
                  <c:v>2.785771</c:v>
                </c:pt>
                <c:pt idx="543">
                  <c:v>3.0808809999999998</c:v>
                </c:pt>
                <c:pt idx="544">
                  <c:v>3.2573469999999998</c:v>
                </c:pt>
                <c:pt idx="545">
                  <c:v>3.4156399999999998</c:v>
                </c:pt>
                <c:pt idx="546">
                  <c:v>3.4941839999999997</c:v>
                </c:pt>
                <c:pt idx="547">
                  <c:v>3.5449119999999996</c:v>
                </c:pt>
                <c:pt idx="548">
                  <c:v>3.6657199999999999</c:v>
                </c:pt>
                <c:pt idx="549">
                  <c:v>3.7465119999999996</c:v>
                </c:pt>
                <c:pt idx="550">
                  <c:v>3.7988789999999999</c:v>
                </c:pt>
                <c:pt idx="551">
                  <c:v>3.7822429999999998</c:v>
                </c:pt>
                <c:pt idx="552">
                  <c:v>3.6977579999999999</c:v>
                </c:pt>
                <c:pt idx="553">
                  <c:v>3.5635329999999996</c:v>
                </c:pt>
                <c:pt idx="554">
                  <c:v>3.4467119999999998</c:v>
                </c:pt>
                <c:pt idx="555">
                  <c:v>3.3741179999999997</c:v>
                </c:pt>
                <c:pt idx="556">
                  <c:v>3.3698980000000001</c:v>
                </c:pt>
                <c:pt idx="557">
                  <c:v>3.5173569999999996</c:v>
                </c:pt>
                <c:pt idx="558">
                  <c:v>3.5917189999999999</c:v>
                </c:pt>
                <c:pt idx="559">
                  <c:v>3.7422439999999999</c:v>
                </c:pt>
                <c:pt idx="560">
                  <c:v>3.768745</c:v>
                </c:pt>
                <c:pt idx="561">
                  <c:v>3.7577719999999997</c:v>
                </c:pt>
                <c:pt idx="562">
                  <c:v>3.826902</c:v>
                </c:pt>
                <c:pt idx="563">
                  <c:v>3.9791989999999999</c:v>
                </c:pt>
                <c:pt idx="564">
                  <c:v>4.2675229999999997</c:v>
                </c:pt>
                <c:pt idx="565">
                  <c:v>4.4639169999999995</c:v>
                </c:pt>
                <c:pt idx="566">
                  <c:v>4.5802680000000002</c:v>
                </c:pt>
                <c:pt idx="567">
                  <c:v>4.6297699999999997</c:v>
                </c:pt>
                <c:pt idx="568">
                  <c:v>4.5978940000000001</c:v>
                </c:pt>
                <c:pt idx="569">
                  <c:v>4.474081</c:v>
                </c:pt>
                <c:pt idx="570">
                  <c:v>4.465344</c:v>
                </c:pt>
                <c:pt idx="571">
                  <c:v>4.4768669999999995</c:v>
                </c:pt>
                <c:pt idx="572">
                  <c:v>4.5457689999999999</c:v>
                </c:pt>
                <c:pt idx="573">
                  <c:v>4.6603129999999995</c:v>
                </c:pt>
                <c:pt idx="574">
                  <c:v>4.5790799999999994</c:v>
                </c:pt>
                <c:pt idx="575">
                  <c:v>4.5831939999999998</c:v>
                </c:pt>
                <c:pt idx="576">
                  <c:v>4.5607749999999996</c:v>
                </c:pt>
                <c:pt idx="577">
                  <c:v>4.8900299999999994</c:v>
                </c:pt>
                <c:pt idx="578">
                  <c:v>5.1704460000000001</c:v>
                </c:pt>
                <c:pt idx="579">
                  <c:v>5.1151859999999996</c:v>
                </c:pt>
                <c:pt idx="580">
                  <c:v>5.1226589999999996</c:v>
                </c:pt>
                <c:pt idx="581">
                  <c:v>5.1993139999999993</c:v>
                </c:pt>
                <c:pt idx="582">
                  <c:v>5.151376</c:v>
                </c:pt>
                <c:pt idx="583">
                  <c:v>5.034967</c:v>
                </c:pt>
                <c:pt idx="584">
                  <c:v>4.9929939999999995</c:v>
                </c:pt>
                <c:pt idx="585">
                  <c:v>4.960909</c:v>
                </c:pt>
                <c:pt idx="586">
                  <c:v>5.0894449999999996</c:v>
                </c:pt>
                <c:pt idx="587">
                  <c:v>5.1474839999999995</c:v>
                </c:pt>
                <c:pt idx="588">
                  <c:v>4.9787129999999999</c:v>
                </c:pt>
                <c:pt idx="589">
                  <c:v>4.5826319999999994</c:v>
                </c:pt>
                <c:pt idx="590">
                  <c:v>4.1445379999999998</c:v>
                </c:pt>
                <c:pt idx="591">
                  <c:v>4.0436009999999998</c:v>
                </c:pt>
                <c:pt idx="592">
                  <c:v>3.9625629999999998</c:v>
                </c:pt>
                <c:pt idx="593">
                  <c:v>3.7164099999999998</c:v>
                </c:pt>
                <c:pt idx="594">
                  <c:v>3.5996949999999996</c:v>
                </c:pt>
                <c:pt idx="595">
                  <c:v>3.41812</c:v>
                </c:pt>
                <c:pt idx="596">
                  <c:v>3.1968159999999997</c:v>
                </c:pt>
                <c:pt idx="597">
                  <c:v>2.948356</c:v>
                </c:pt>
                <c:pt idx="598">
                  <c:v>2.6654819999999999</c:v>
                </c:pt>
                <c:pt idx="599">
                  <c:v>2.4109240000000001</c:v>
                </c:pt>
                <c:pt idx="600">
                  <c:v>2.3539539999999999</c:v>
                </c:pt>
                <c:pt idx="601">
                  <c:v>2.2098749999999998</c:v>
                </c:pt>
                <c:pt idx="602">
                  <c:v>2.115548</c:v>
                </c:pt>
                <c:pt idx="603">
                  <c:v>2.1390560000000001</c:v>
                </c:pt>
                <c:pt idx="604">
                  <c:v>2.1241460000000001</c:v>
                </c:pt>
                <c:pt idx="605">
                  <c:v>2.2159019999999998</c:v>
                </c:pt>
                <c:pt idx="606">
                  <c:v>2.2873079999999999</c:v>
                </c:pt>
                <c:pt idx="607">
                  <c:v>2.2685269999999997</c:v>
                </c:pt>
                <c:pt idx="608">
                  <c:v>2.2787539999999997</c:v>
                </c:pt>
                <c:pt idx="609">
                  <c:v>2.288332</c:v>
                </c:pt>
                <c:pt idx="610">
                  <c:v>2.3289219999999999</c:v>
                </c:pt>
                <c:pt idx="611">
                  <c:v>2.4295659999999999</c:v>
                </c:pt>
                <c:pt idx="612">
                  <c:v>2.5325289999999998</c:v>
                </c:pt>
                <c:pt idx="613">
                  <c:v>2.926304</c:v>
                </c:pt>
                <c:pt idx="614">
                  <c:v>3.3587099999999999</c:v>
                </c:pt>
                <c:pt idx="615">
                  <c:v>3.4903819999999999</c:v>
                </c:pt>
                <c:pt idx="616">
                  <c:v>3.7416229999999997</c:v>
                </c:pt>
                <c:pt idx="617">
                  <c:v>3.9353219999999998</c:v>
                </c:pt>
                <c:pt idx="618">
                  <c:v>4.1109229999999997</c:v>
                </c:pt>
                <c:pt idx="619">
                  <c:v>4.3617210000000002</c:v>
                </c:pt>
                <c:pt idx="620">
                  <c:v>4.5063620000000002</c:v>
                </c:pt>
                <c:pt idx="621">
                  <c:v>4.8470839999999997</c:v>
                </c:pt>
                <c:pt idx="622">
                  <c:v>5.3554430000000002</c:v>
                </c:pt>
                <c:pt idx="623">
                  <c:v>5.8236039999999996</c:v>
                </c:pt>
                <c:pt idx="624">
                  <c:v>6.1382159999999999</c:v>
                </c:pt>
                <c:pt idx="625">
                  <c:v>6.4477209999999996</c:v>
                </c:pt>
                <c:pt idx="626">
                  <c:v>6.7797809999999998</c:v>
                </c:pt>
                <c:pt idx="627">
                  <c:v>7.231617</c:v>
                </c:pt>
                <c:pt idx="628">
                  <c:v>7.4247289999999992</c:v>
                </c:pt>
                <c:pt idx="629">
                  <c:v>7.548584</c:v>
                </c:pt>
                <c:pt idx="630">
                  <c:v>7.7293879999999993</c:v>
                </c:pt>
                <c:pt idx="631">
                  <c:v>7.8959199999999994</c:v>
                </c:pt>
                <c:pt idx="632">
                  <c:v>8.1306390000000004</c:v>
                </c:pt>
                <c:pt idx="633">
                  <c:v>8.1680289999999989</c:v>
                </c:pt>
                <c:pt idx="634">
                  <c:v>8.2191289999999988</c:v>
                </c:pt>
                <c:pt idx="635">
                  <c:v>8.2538739999999997</c:v>
                </c:pt>
                <c:pt idx="636">
                  <c:v>8.382619</c:v>
                </c:pt>
                <c:pt idx="637">
                  <c:v>8.7473770000000002</c:v>
                </c:pt>
                <c:pt idx="638">
                  <c:v>8.7906320000000004</c:v>
                </c:pt>
                <c:pt idx="639">
                  <c:v>8.7698219999999996</c:v>
                </c:pt>
                <c:pt idx="640">
                  <c:v>8.805491</c:v>
                </c:pt>
                <c:pt idx="641">
                  <c:v>8.9346189999999996</c:v>
                </c:pt>
                <c:pt idx="642">
                  <c:v>9.0134899999999991</c:v>
                </c:pt>
                <c:pt idx="643">
                  <c:v>9.0272500000000004</c:v>
                </c:pt>
                <c:pt idx="644">
                  <c:v>9.2109799999999993</c:v>
                </c:pt>
                <c:pt idx="645">
                  <c:v>9.1564759999999996</c:v>
                </c:pt>
                <c:pt idx="646">
                  <c:v>9.0153829999999999</c:v>
                </c:pt>
                <c:pt idx="647">
                  <c:v>8.8061600000000002</c:v>
                </c:pt>
                <c:pt idx="648">
                  <c:v>8.6236619999999995</c:v>
                </c:pt>
                <c:pt idx="649">
                  <c:v>8.0397829999999999</c:v>
                </c:pt>
                <c:pt idx="650">
                  <c:v>7.7507199999999994</c:v>
                </c:pt>
                <c:pt idx="651">
                  <c:v>7.4468169999999994</c:v>
                </c:pt>
                <c:pt idx="652">
                  <c:v>7.3065449999999998</c:v>
                </c:pt>
                <c:pt idx="653">
                  <c:v>6.8795229999999998</c:v>
                </c:pt>
                <c:pt idx="654">
                  <c:v>6.6643629999999998</c:v>
                </c:pt>
                <c:pt idx="655">
                  <c:v>6.7782200000000001</c:v>
                </c:pt>
                <c:pt idx="656">
                  <c:v>6.5767799999999994</c:v>
                </c:pt>
                <c:pt idx="657">
                  <c:v>6.6423879999999995</c:v>
                </c:pt>
                <c:pt idx="658">
                  <c:v>6.6869019999999999</c:v>
                </c:pt>
                <c:pt idx="659">
                  <c:v>6.7627059999999997</c:v>
                </c:pt>
                <c:pt idx="660">
                  <c:v>6.7533459999999996</c:v>
                </c:pt>
                <c:pt idx="661">
                  <c:v>6.5732999999999997</c:v>
                </c:pt>
                <c:pt idx="662">
                  <c:v>6.588489</c:v>
                </c:pt>
                <c:pt idx="663">
                  <c:v>6.6174289999999996</c:v>
                </c:pt>
                <c:pt idx="664">
                  <c:v>6.6170679999999997</c:v>
                </c:pt>
                <c:pt idx="665">
                  <c:v>6.7350680000000001</c:v>
                </c:pt>
                <c:pt idx="666">
                  <c:v>6.6326049999999999</c:v>
                </c:pt>
                <c:pt idx="667">
                  <c:v>6.2409489999999996</c:v>
                </c:pt>
                <c:pt idx="668">
                  <c:v>6.110474</c:v>
                </c:pt>
                <c:pt idx="669">
                  <c:v>6.1215709999999994</c:v>
                </c:pt>
                <c:pt idx="670">
                  <c:v>6.0305879999999998</c:v>
                </c:pt>
                <c:pt idx="671">
                  <c:v>6.2577249999999998</c:v>
                </c:pt>
                <c:pt idx="672">
                  <c:v>6.6338119999999998</c:v>
                </c:pt>
                <c:pt idx="673">
                  <c:v>7.7597999999999994</c:v>
                </c:pt>
                <c:pt idx="674">
                  <c:v>8.6020699999999994</c:v>
                </c:pt>
                <c:pt idx="675">
                  <c:v>9.4187459999999987</c:v>
                </c:pt>
                <c:pt idx="676">
                  <c:v>9.7520589999999991</c:v>
                </c:pt>
                <c:pt idx="677">
                  <c:v>10.370023999999999</c:v>
                </c:pt>
                <c:pt idx="678">
                  <c:v>11.032095</c:v>
                </c:pt>
                <c:pt idx="679">
                  <c:v>12.229021999999999</c:v>
                </c:pt>
                <c:pt idx="680">
                  <c:v>13.358056999999999</c:v>
                </c:pt>
                <c:pt idx="681">
                  <c:v>14.939933</c:v>
                </c:pt>
                <c:pt idx="682">
                  <c:v>16.454435</c:v>
                </c:pt>
                <c:pt idx="683">
                  <c:v>16.945249999999998</c:v>
                </c:pt>
                <c:pt idx="684">
                  <c:v>17.794136999999999</c:v>
                </c:pt>
                <c:pt idx="685">
                  <c:v>18.115285999999998</c:v>
                </c:pt>
                <c:pt idx="686">
                  <c:v>18.105425999999998</c:v>
                </c:pt>
                <c:pt idx="687">
                  <c:v>18.210640999999999</c:v>
                </c:pt>
                <c:pt idx="688">
                  <c:v>18.696838</c:v>
                </c:pt>
                <c:pt idx="689">
                  <c:v>19.269130999999998</c:v>
                </c:pt>
                <c:pt idx="690">
                  <c:v>19.968540999999998</c:v>
                </c:pt>
                <c:pt idx="691">
                  <c:v>20.301000999999999</c:v>
                </c:pt>
                <c:pt idx="692">
                  <c:v>20.737178</c:v>
                </c:pt>
                <c:pt idx="693">
                  <c:v>20.005110999999999</c:v>
                </c:pt>
                <c:pt idx="694">
                  <c:v>19.30913</c:v>
                </c:pt>
                <c:pt idx="695">
                  <c:v>19.505050999999998</c:v>
                </c:pt>
                <c:pt idx="696">
                  <c:v>18.958400999999999</c:v>
                </c:pt>
                <c:pt idx="697">
                  <c:v>18.645578999999998</c:v>
                </c:pt>
                <c:pt idx="698">
                  <c:v>18.657042999999998</c:v>
                </c:pt>
                <c:pt idx="699">
                  <c:v>18.336815999999999</c:v>
                </c:pt>
                <c:pt idx="700">
                  <c:v>17.917656000000001</c:v>
                </c:pt>
                <c:pt idx="701">
                  <c:v>17.284158999999999</c:v>
                </c:pt>
                <c:pt idx="702">
                  <c:v>16.497699999999998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0BA-4694-A560-2183D49D2869}"/>
            </c:ext>
          </c:extLst>
        </c:ser>
        <c:ser>
          <c:idx val="1"/>
          <c:order val="6"/>
          <c:tx>
            <c:strRef>
              <c:f>ChartData!$H$2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ChartData!$A$3:$A$729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ChartData!$H$3:$H$729</c:f>
              <c:numCache>
                <c:formatCode>#,##0</c:formatCode>
                <c:ptCount val="703"/>
                <c:pt idx="0">
                  <c:v>0.16614800000000018</c:v>
                </c:pt>
                <c:pt idx="1">
                  <c:v>0.15390400000000026</c:v>
                </c:pt>
                <c:pt idx="2">
                  <c:v>0.15016200000000035</c:v>
                </c:pt>
                <c:pt idx="3">
                  <c:v>0.14348700000000036</c:v>
                </c:pt>
                <c:pt idx="4">
                  <c:v>0.14600800000000014</c:v>
                </c:pt>
                <c:pt idx="5">
                  <c:v>0.15808100000000014</c:v>
                </c:pt>
                <c:pt idx="6">
                  <c:v>0.16722700000000001</c:v>
                </c:pt>
                <c:pt idx="7">
                  <c:v>0.40402899999999997</c:v>
                </c:pt>
                <c:pt idx="8">
                  <c:v>0.40782300000000005</c:v>
                </c:pt>
                <c:pt idx="9">
                  <c:v>0.58191300000000012</c:v>
                </c:pt>
                <c:pt idx="10">
                  <c:v>0.57277099999999992</c:v>
                </c:pt>
                <c:pt idx="11">
                  <c:v>0.56489699999999976</c:v>
                </c:pt>
                <c:pt idx="12">
                  <c:v>0.57928599999999975</c:v>
                </c:pt>
                <c:pt idx="13">
                  <c:v>0.60022799999999998</c:v>
                </c:pt>
                <c:pt idx="14">
                  <c:v>0.61188899999999968</c:v>
                </c:pt>
                <c:pt idx="15">
                  <c:v>0.62521699999999991</c:v>
                </c:pt>
                <c:pt idx="16">
                  <c:v>0.63406600000000002</c:v>
                </c:pt>
                <c:pt idx="17">
                  <c:v>0.61581999999999992</c:v>
                </c:pt>
                <c:pt idx="18">
                  <c:v>0.62574799999999997</c:v>
                </c:pt>
                <c:pt idx="19">
                  <c:v>0.39895100000000006</c:v>
                </c:pt>
                <c:pt idx="20">
                  <c:v>0.39677200000000001</c:v>
                </c:pt>
                <c:pt idx="21">
                  <c:v>0.214612</c:v>
                </c:pt>
                <c:pt idx="22">
                  <c:v>0.25040300000000004</c:v>
                </c:pt>
                <c:pt idx="23">
                  <c:v>0.25006399999999995</c:v>
                </c:pt>
                <c:pt idx="24">
                  <c:v>0.23461299999999996</c:v>
                </c:pt>
                <c:pt idx="25">
                  <c:v>0.26479599999999998</c:v>
                </c:pt>
                <c:pt idx="26">
                  <c:v>0.25627800000000001</c:v>
                </c:pt>
                <c:pt idx="27">
                  <c:v>0.241145</c:v>
                </c:pt>
                <c:pt idx="28">
                  <c:v>0.242064</c:v>
                </c:pt>
                <c:pt idx="29">
                  <c:v>0.27728599999999998</c:v>
                </c:pt>
                <c:pt idx="30">
                  <c:v>0.27634599999999998</c:v>
                </c:pt>
                <c:pt idx="31">
                  <c:v>0.27842200000000006</c:v>
                </c:pt>
                <c:pt idx="32">
                  <c:v>0.45478500000000011</c:v>
                </c:pt>
                <c:pt idx="33">
                  <c:v>0.72955400000000004</c:v>
                </c:pt>
                <c:pt idx="34">
                  <c:v>0.82351900000000011</c:v>
                </c:pt>
                <c:pt idx="35">
                  <c:v>0.88488999999999995</c:v>
                </c:pt>
                <c:pt idx="36">
                  <c:v>0.91153400000000007</c:v>
                </c:pt>
                <c:pt idx="37">
                  <c:v>0.90529800000000016</c:v>
                </c:pt>
                <c:pt idx="38">
                  <c:v>0.95218699999999989</c:v>
                </c:pt>
                <c:pt idx="39">
                  <c:v>0.96073299999999984</c:v>
                </c:pt>
                <c:pt idx="40">
                  <c:v>0.98092099999999993</c:v>
                </c:pt>
                <c:pt idx="41">
                  <c:v>0.95167099999999971</c:v>
                </c:pt>
                <c:pt idx="42">
                  <c:v>0.95439599999999958</c:v>
                </c:pt>
                <c:pt idx="43">
                  <c:v>0.95456299999999983</c:v>
                </c:pt>
                <c:pt idx="44">
                  <c:v>0.76816899999999944</c:v>
                </c:pt>
                <c:pt idx="45">
                  <c:v>0.49547200000000036</c:v>
                </c:pt>
                <c:pt idx="46">
                  <c:v>0.42354100000000017</c:v>
                </c:pt>
                <c:pt idx="47">
                  <c:v>0.43130299999999999</c:v>
                </c:pt>
                <c:pt idx="48">
                  <c:v>0.44219199999999992</c:v>
                </c:pt>
                <c:pt idx="49">
                  <c:v>0.42848500000000023</c:v>
                </c:pt>
                <c:pt idx="50">
                  <c:v>0.38270899999999997</c:v>
                </c:pt>
                <c:pt idx="51">
                  <c:v>0.40632099999999993</c:v>
                </c:pt>
                <c:pt idx="52">
                  <c:v>0.38855299999999993</c:v>
                </c:pt>
                <c:pt idx="53">
                  <c:v>0.42961099999999997</c:v>
                </c:pt>
                <c:pt idx="54">
                  <c:v>0.44043499999999991</c:v>
                </c:pt>
                <c:pt idx="55">
                  <c:v>0.44669000000000003</c:v>
                </c:pt>
                <c:pt idx="56">
                  <c:v>0.4677150000000001</c:v>
                </c:pt>
                <c:pt idx="57">
                  <c:v>0.498637</c:v>
                </c:pt>
                <c:pt idx="58">
                  <c:v>0.47183800000000009</c:v>
                </c:pt>
                <c:pt idx="59">
                  <c:v>0.42464000000000002</c:v>
                </c:pt>
                <c:pt idx="60">
                  <c:v>0.42296999999999996</c:v>
                </c:pt>
                <c:pt idx="61">
                  <c:v>0.42070200000000002</c:v>
                </c:pt>
                <c:pt idx="62">
                  <c:v>0.49082199999999998</c:v>
                </c:pt>
                <c:pt idx="63">
                  <c:v>0.49532099999999996</c:v>
                </c:pt>
                <c:pt idx="64">
                  <c:v>0.52092099999999997</c:v>
                </c:pt>
                <c:pt idx="65">
                  <c:v>0.47615000000000002</c:v>
                </c:pt>
                <c:pt idx="66">
                  <c:v>0.45043299999999997</c:v>
                </c:pt>
                <c:pt idx="67">
                  <c:v>0.43757099999999993</c:v>
                </c:pt>
                <c:pt idx="68">
                  <c:v>0.44944699999999993</c:v>
                </c:pt>
                <c:pt idx="69">
                  <c:v>0.45030999999999999</c:v>
                </c:pt>
                <c:pt idx="70">
                  <c:v>0.43365500000000001</c:v>
                </c:pt>
                <c:pt idx="71">
                  <c:v>0.45516199999999996</c:v>
                </c:pt>
                <c:pt idx="72">
                  <c:v>0.46481800000000001</c:v>
                </c:pt>
                <c:pt idx="73">
                  <c:v>0.46263899999999991</c:v>
                </c:pt>
                <c:pt idx="74">
                  <c:v>0.39968999999999999</c:v>
                </c:pt>
                <c:pt idx="75">
                  <c:v>0.41178099999999995</c:v>
                </c:pt>
                <c:pt idx="76">
                  <c:v>0.39086700000000002</c:v>
                </c:pt>
                <c:pt idx="77">
                  <c:v>0.41797000000000001</c:v>
                </c:pt>
                <c:pt idx="78">
                  <c:v>0.46045100000000005</c:v>
                </c:pt>
                <c:pt idx="79">
                  <c:v>0.47217699999999996</c:v>
                </c:pt>
                <c:pt idx="80">
                  <c:v>0.47188000000000002</c:v>
                </c:pt>
                <c:pt idx="81">
                  <c:v>0.45585300000000001</c:v>
                </c:pt>
                <c:pt idx="82">
                  <c:v>0.49642700000000001</c:v>
                </c:pt>
                <c:pt idx="83">
                  <c:v>0.47912600000000005</c:v>
                </c:pt>
                <c:pt idx="84">
                  <c:v>0.46932499999999994</c:v>
                </c:pt>
                <c:pt idx="85">
                  <c:v>0.51266400000000001</c:v>
                </c:pt>
                <c:pt idx="86">
                  <c:v>0.53538799999999998</c:v>
                </c:pt>
                <c:pt idx="87">
                  <c:v>0.5046449999999999</c:v>
                </c:pt>
                <c:pt idx="88">
                  <c:v>0.50784499999999999</c:v>
                </c:pt>
                <c:pt idx="89">
                  <c:v>0.51176500000000003</c:v>
                </c:pt>
                <c:pt idx="90">
                  <c:v>0.473109</c:v>
                </c:pt>
                <c:pt idx="91">
                  <c:v>0.47342200000000001</c:v>
                </c:pt>
                <c:pt idx="92">
                  <c:v>0.48927399999999999</c:v>
                </c:pt>
                <c:pt idx="93">
                  <c:v>0.53211399999999998</c:v>
                </c:pt>
                <c:pt idx="94">
                  <c:v>0.53078200000000009</c:v>
                </c:pt>
                <c:pt idx="95">
                  <c:v>0.54777300000000007</c:v>
                </c:pt>
                <c:pt idx="96">
                  <c:v>0.51593199999999984</c:v>
                </c:pt>
                <c:pt idx="97">
                  <c:v>0.49486600000000003</c:v>
                </c:pt>
                <c:pt idx="98">
                  <c:v>0.46690599999999982</c:v>
                </c:pt>
                <c:pt idx="99">
                  <c:v>0.48443999999999998</c:v>
                </c:pt>
                <c:pt idx="100">
                  <c:v>0.51477600000000001</c:v>
                </c:pt>
                <c:pt idx="101">
                  <c:v>0.55932899999999997</c:v>
                </c:pt>
                <c:pt idx="102">
                  <c:v>0.58087800000000001</c:v>
                </c:pt>
                <c:pt idx="103">
                  <c:v>0.58505299999999993</c:v>
                </c:pt>
                <c:pt idx="104">
                  <c:v>0.58424999999999994</c:v>
                </c:pt>
                <c:pt idx="105">
                  <c:v>0.55663299999999993</c:v>
                </c:pt>
                <c:pt idx="106">
                  <c:v>0.56047599999999986</c:v>
                </c:pt>
                <c:pt idx="107">
                  <c:v>0.57487700000000008</c:v>
                </c:pt>
                <c:pt idx="108">
                  <c:v>0.62650199999999989</c:v>
                </c:pt>
                <c:pt idx="109">
                  <c:v>0.65954599999999997</c:v>
                </c:pt>
                <c:pt idx="110">
                  <c:v>0.68883099999999997</c:v>
                </c:pt>
                <c:pt idx="111">
                  <c:v>0.67593499999999995</c:v>
                </c:pt>
                <c:pt idx="112">
                  <c:v>0.66044400000000003</c:v>
                </c:pt>
                <c:pt idx="113">
                  <c:v>0.59112200000000004</c:v>
                </c:pt>
                <c:pt idx="114">
                  <c:v>0.67060200000000003</c:v>
                </c:pt>
                <c:pt idx="115">
                  <c:v>0.68457599999999996</c:v>
                </c:pt>
                <c:pt idx="116">
                  <c:v>0.65304999999999991</c:v>
                </c:pt>
                <c:pt idx="117">
                  <c:v>0.66770799999999997</c:v>
                </c:pt>
                <c:pt idx="118">
                  <c:v>0.64919099999999996</c:v>
                </c:pt>
                <c:pt idx="119">
                  <c:v>0.72446199999999994</c:v>
                </c:pt>
                <c:pt idx="120">
                  <c:v>0.69738399999999989</c:v>
                </c:pt>
                <c:pt idx="121">
                  <c:v>0.64182099999999997</c:v>
                </c:pt>
                <c:pt idx="122">
                  <c:v>0.60936000000000001</c:v>
                </c:pt>
                <c:pt idx="123">
                  <c:v>0.60049799999999998</c:v>
                </c:pt>
                <c:pt idx="124">
                  <c:v>0.57009799999999999</c:v>
                </c:pt>
                <c:pt idx="125">
                  <c:v>0.57124299999999995</c:v>
                </c:pt>
                <c:pt idx="126">
                  <c:v>0.46191499999999996</c:v>
                </c:pt>
                <c:pt idx="127">
                  <c:v>0.43907799999999997</c:v>
                </c:pt>
                <c:pt idx="128">
                  <c:v>0.42391500000000004</c:v>
                </c:pt>
                <c:pt idx="129">
                  <c:v>0.40046199999999998</c:v>
                </c:pt>
                <c:pt idx="130">
                  <c:v>0.36712800000000001</c:v>
                </c:pt>
                <c:pt idx="131">
                  <c:v>0.24762099999999998</c:v>
                </c:pt>
                <c:pt idx="132">
                  <c:v>0.21857100000000002</c:v>
                </c:pt>
                <c:pt idx="133">
                  <c:v>0.19611299999999998</c:v>
                </c:pt>
                <c:pt idx="134">
                  <c:v>0.19297599999999998</c:v>
                </c:pt>
                <c:pt idx="135">
                  <c:v>0.20883999999999997</c:v>
                </c:pt>
                <c:pt idx="136">
                  <c:v>0.20355099999999998</c:v>
                </c:pt>
                <c:pt idx="137">
                  <c:v>0.19062200000000001</c:v>
                </c:pt>
                <c:pt idx="138">
                  <c:v>0.19591700000000001</c:v>
                </c:pt>
                <c:pt idx="139">
                  <c:v>0.45551500000000011</c:v>
                </c:pt>
                <c:pt idx="140">
                  <c:v>0.74912299999999998</c:v>
                </c:pt>
                <c:pt idx="141">
                  <c:v>1.1958909999999996</c:v>
                </c:pt>
                <c:pt idx="142">
                  <c:v>1.5282129999999998</c:v>
                </c:pt>
                <c:pt idx="143">
                  <c:v>1.6008849999999999</c:v>
                </c:pt>
                <c:pt idx="144">
                  <c:v>1.7220560000000003</c:v>
                </c:pt>
                <c:pt idx="145">
                  <c:v>1.8019430000000001</c:v>
                </c:pt>
                <c:pt idx="146">
                  <c:v>1.8886690000000002</c:v>
                </c:pt>
                <c:pt idx="147">
                  <c:v>1.9643269999999995</c:v>
                </c:pt>
                <c:pt idx="148">
                  <c:v>1.9878</c:v>
                </c:pt>
                <c:pt idx="149">
                  <c:v>1.9962970000000002</c:v>
                </c:pt>
                <c:pt idx="150">
                  <c:v>2.0168510000000004</c:v>
                </c:pt>
                <c:pt idx="151">
                  <c:v>1.7576859999999996</c:v>
                </c:pt>
                <c:pt idx="152">
                  <c:v>1.5041519999999999</c:v>
                </c:pt>
                <c:pt idx="153">
                  <c:v>1.0681689999999997</c:v>
                </c:pt>
                <c:pt idx="154">
                  <c:v>0.78298900000000016</c:v>
                </c:pt>
                <c:pt idx="155">
                  <c:v>0.76534099999999983</c:v>
                </c:pt>
                <c:pt idx="156">
                  <c:v>0.66455999999999982</c:v>
                </c:pt>
                <c:pt idx="157">
                  <c:v>0.62009500000000006</c:v>
                </c:pt>
                <c:pt idx="158">
                  <c:v>0.59757799999999994</c:v>
                </c:pt>
                <c:pt idx="159">
                  <c:v>0.51617200000000008</c:v>
                </c:pt>
                <c:pt idx="160">
                  <c:v>0.49243100000000006</c:v>
                </c:pt>
                <c:pt idx="161">
                  <c:v>0.51151300000000011</c:v>
                </c:pt>
                <c:pt idx="162">
                  <c:v>0.50932099999999991</c:v>
                </c:pt>
                <c:pt idx="179">
                  <c:v>0</c:v>
                </c:pt>
                <c:pt idx="180">
                  <c:v>8.1900000000001416E-3</c:v>
                </c:pt>
                <c:pt idx="181">
                  <c:v>2.4459999999999482E-3</c:v>
                </c:pt>
                <c:pt idx="182">
                  <c:v>2.4460000000000592E-3</c:v>
                </c:pt>
                <c:pt idx="183">
                  <c:v>2.4460000000000592E-3</c:v>
                </c:pt>
                <c:pt idx="184">
                  <c:v>2.275000000000027E-3</c:v>
                </c:pt>
                <c:pt idx="185">
                  <c:v>7.6779999999999626E-3</c:v>
                </c:pt>
                <c:pt idx="186">
                  <c:v>7.6569999999999139E-3</c:v>
                </c:pt>
                <c:pt idx="187">
                  <c:v>7.6220000000000176E-3</c:v>
                </c:pt>
                <c:pt idx="188">
                  <c:v>7.1220000000000172E-3</c:v>
                </c:pt>
                <c:pt idx="189">
                  <c:v>7.1220000000000172E-3</c:v>
                </c:pt>
                <c:pt idx="190">
                  <c:v>7.3759999999999937E-3</c:v>
                </c:pt>
                <c:pt idx="191">
                  <c:v>7.6659999999999506E-3</c:v>
                </c:pt>
                <c:pt idx="192">
                  <c:v>7.6379999999999781E-3</c:v>
                </c:pt>
                <c:pt idx="193">
                  <c:v>7.3880000000000057E-3</c:v>
                </c:pt>
                <c:pt idx="194">
                  <c:v>2.5770000000000015E-2</c:v>
                </c:pt>
                <c:pt idx="195">
                  <c:v>2.9717999999999967E-2</c:v>
                </c:pt>
                <c:pt idx="196">
                  <c:v>2.9731999999999981E-2</c:v>
                </c:pt>
                <c:pt idx="197">
                  <c:v>2.3181000000000007E-2</c:v>
                </c:pt>
                <c:pt idx="198">
                  <c:v>2.320899999999998E-2</c:v>
                </c:pt>
                <c:pt idx="199">
                  <c:v>2.7505000000000002E-2</c:v>
                </c:pt>
                <c:pt idx="200">
                  <c:v>3.6098999999999992E-2</c:v>
                </c:pt>
                <c:pt idx="201">
                  <c:v>3.6148000000000013E-2</c:v>
                </c:pt>
                <c:pt idx="202">
                  <c:v>3.9976000000000012E-2</c:v>
                </c:pt>
                <c:pt idx="203">
                  <c:v>3.9592000000000016E-2</c:v>
                </c:pt>
                <c:pt idx="204">
                  <c:v>4.3843999999999994E-2</c:v>
                </c:pt>
                <c:pt idx="205">
                  <c:v>4.8219000000000012E-2</c:v>
                </c:pt>
                <c:pt idx="206">
                  <c:v>3.6782000000000037E-2</c:v>
                </c:pt>
                <c:pt idx="207">
                  <c:v>3.3092999999999984E-2</c:v>
                </c:pt>
                <c:pt idx="208">
                  <c:v>3.3169000000000004E-2</c:v>
                </c:pt>
                <c:pt idx="209">
                  <c:v>3.3190000000000053E-2</c:v>
                </c:pt>
                <c:pt idx="210">
                  <c:v>3.3176000000000039E-2</c:v>
                </c:pt>
                <c:pt idx="211">
                  <c:v>4.3998000000000037E-2</c:v>
                </c:pt>
                <c:pt idx="212">
                  <c:v>3.5403999999999991E-2</c:v>
                </c:pt>
                <c:pt idx="213">
                  <c:v>3.5355000000000025E-2</c:v>
                </c:pt>
                <c:pt idx="214">
                  <c:v>0.12541200000000002</c:v>
                </c:pt>
                <c:pt idx="215">
                  <c:v>0.16485799999999998</c:v>
                </c:pt>
                <c:pt idx="216">
                  <c:v>0.18707000000000001</c:v>
                </c:pt>
                <c:pt idx="217">
                  <c:v>0.24745900000000004</c:v>
                </c:pt>
                <c:pt idx="218">
                  <c:v>0.26358999999999999</c:v>
                </c:pt>
                <c:pt idx="219">
                  <c:v>0.26966600000000002</c:v>
                </c:pt>
                <c:pt idx="220">
                  <c:v>0.28326699999999994</c:v>
                </c:pt>
                <c:pt idx="221">
                  <c:v>0.31020599999999998</c:v>
                </c:pt>
                <c:pt idx="222">
                  <c:v>0.34138500000000005</c:v>
                </c:pt>
                <c:pt idx="223">
                  <c:v>0.33814899999999992</c:v>
                </c:pt>
                <c:pt idx="224">
                  <c:v>0.48031200000000002</c:v>
                </c:pt>
                <c:pt idx="225">
                  <c:v>0.51353599999999999</c:v>
                </c:pt>
                <c:pt idx="226">
                  <c:v>0.44995599999999991</c:v>
                </c:pt>
                <c:pt idx="227">
                  <c:v>0.43527899999999986</c:v>
                </c:pt>
                <c:pt idx="228">
                  <c:v>0.42578099999999997</c:v>
                </c:pt>
                <c:pt idx="229">
                  <c:v>0.37322500000000003</c:v>
                </c:pt>
                <c:pt idx="230">
                  <c:v>0.35021200000000008</c:v>
                </c:pt>
                <c:pt idx="231">
                  <c:v>0.344306</c:v>
                </c:pt>
                <c:pt idx="232">
                  <c:v>0.33088299999999993</c:v>
                </c:pt>
                <c:pt idx="233">
                  <c:v>0.30408999999999986</c:v>
                </c:pt>
                <c:pt idx="234">
                  <c:v>0.27289699999999995</c:v>
                </c:pt>
                <c:pt idx="235">
                  <c:v>0.26106400000000007</c:v>
                </c:pt>
                <c:pt idx="236">
                  <c:v>0.11890100000000003</c:v>
                </c:pt>
                <c:pt idx="237">
                  <c:v>8.5780999999999996E-2</c:v>
                </c:pt>
                <c:pt idx="238">
                  <c:v>6.2450999999999923E-2</c:v>
                </c:pt>
                <c:pt idx="239">
                  <c:v>8.4014999999999951E-2</c:v>
                </c:pt>
                <c:pt idx="240">
                  <c:v>8.9929000000000037E-2</c:v>
                </c:pt>
                <c:pt idx="241">
                  <c:v>0.10390299999999997</c:v>
                </c:pt>
                <c:pt idx="242">
                  <c:v>0.10384000000000004</c:v>
                </c:pt>
                <c:pt idx="243">
                  <c:v>0.10341100000000003</c:v>
                </c:pt>
                <c:pt idx="244">
                  <c:v>0.103294</c:v>
                </c:pt>
                <c:pt idx="245">
                  <c:v>0.13214100000000001</c:v>
                </c:pt>
                <c:pt idx="246">
                  <c:v>0.14359200000000005</c:v>
                </c:pt>
                <c:pt idx="247">
                  <c:v>0.15140499999999996</c:v>
                </c:pt>
                <c:pt idx="248">
                  <c:v>0.15140500000000001</c:v>
                </c:pt>
                <c:pt idx="249">
                  <c:v>0.15131999999999995</c:v>
                </c:pt>
                <c:pt idx="250">
                  <c:v>0.17638899999999996</c:v>
                </c:pt>
                <c:pt idx="251">
                  <c:v>0.152115</c:v>
                </c:pt>
                <c:pt idx="252">
                  <c:v>0.13976699999999997</c:v>
                </c:pt>
                <c:pt idx="253">
                  <c:v>0.11358500000000005</c:v>
                </c:pt>
                <c:pt idx="254">
                  <c:v>0.11358499999999994</c:v>
                </c:pt>
                <c:pt idx="255">
                  <c:v>0.11358500000000005</c:v>
                </c:pt>
                <c:pt idx="256">
                  <c:v>0.11343400000000003</c:v>
                </c:pt>
                <c:pt idx="257">
                  <c:v>8.4392000000000023E-2</c:v>
                </c:pt>
                <c:pt idx="258">
                  <c:v>7.2940999999999978E-2</c:v>
                </c:pt>
                <c:pt idx="259">
                  <c:v>6.5078999999999998E-2</c:v>
                </c:pt>
                <c:pt idx="260">
                  <c:v>8.3316999999999974E-2</c:v>
                </c:pt>
                <c:pt idx="261">
                  <c:v>9.2223999999999973E-2</c:v>
                </c:pt>
                <c:pt idx="262">
                  <c:v>5.979000000000001E-2</c:v>
                </c:pt>
                <c:pt idx="263">
                  <c:v>4.9268999999999979E-2</c:v>
                </c:pt>
                <c:pt idx="264">
                  <c:v>3.8736999999999994E-2</c:v>
                </c:pt>
                <c:pt idx="265">
                  <c:v>3.8736999999999994E-2</c:v>
                </c:pt>
                <c:pt idx="266">
                  <c:v>3.8737000000000021E-2</c:v>
                </c:pt>
                <c:pt idx="267">
                  <c:v>3.8737000000000021E-2</c:v>
                </c:pt>
                <c:pt idx="268">
                  <c:v>3.8737000000000021E-2</c:v>
                </c:pt>
                <c:pt idx="269">
                  <c:v>4.048400000000002E-2</c:v>
                </c:pt>
                <c:pt idx="270">
                  <c:v>0.23859799999999998</c:v>
                </c:pt>
                <c:pt idx="271">
                  <c:v>0.23859799999999998</c:v>
                </c:pt>
                <c:pt idx="272">
                  <c:v>0.22036</c:v>
                </c:pt>
                <c:pt idx="273">
                  <c:v>0.21143399999999998</c:v>
                </c:pt>
                <c:pt idx="274">
                  <c:v>0.21143400000000001</c:v>
                </c:pt>
                <c:pt idx="275">
                  <c:v>0.19986100000000001</c:v>
                </c:pt>
                <c:pt idx="276">
                  <c:v>0.19986900000000002</c:v>
                </c:pt>
                <c:pt idx="277">
                  <c:v>0.19986900000000002</c:v>
                </c:pt>
                <c:pt idx="278">
                  <c:v>0.19986899999999999</c:v>
                </c:pt>
                <c:pt idx="279">
                  <c:v>0.20002200000000001</c:v>
                </c:pt>
                <c:pt idx="280">
                  <c:v>0.20002200000000001</c:v>
                </c:pt>
                <c:pt idx="281">
                  <c:v>0.20005699999999998</c:v>
                </c:pt>
                <c:pt idx="282">
                  <c:v>1.9430000000000003E-3</c:v>
                </c:pt>
                <c:pt idx="283">
                  <c:v>2.0870000000000055E-3</c:v>
                </c:pt>
                <c:pt idx="284">
                  <c:v>4.0678999999999993E-2</c:v>
                </c:pt>
                <c:pt idx="285">
                  <c:v>8.9723999999999998E-2</c:v>
                </c:pt>
                <c:pt idx="286">
                  <c:v>8.9723999999999998E-2</c:v>
                </c:pt>
                <c:pt idx="287">
                  <c:v>8.9723999999999998E-2</c:v>
                </c:pt>
                <c:pt idx="288">
                  <c:v>8.971599999999999E-2</c:v>
                </c:pt>
                <c:pt idx="289">
                  <c:v>8.971599999999999E-2</c:v>
                </c:pt>
                <c:pt idx="290">
                  <c:v>8.9998999999999996E-2</c:v>
                </c:pt>
                <c:pt idx="291">
                  <c:v>0.12267199999999998</c:v>
                </c:pt>
                <c:pt idx="292">
                  <c:v>0.122672</c:v>
                </c:pt>
                <c:pt idx="293">
                  <c:v>0.12089</c:v>
                </c:pt>
                <c:pt idx="294">
                  <c:v>0.12089000000000003</c:v>
                </c:pt>
                <c:pt idx="295">
                  <c:v>0.19532799999999997</c:v>
                </c:pt>
                <c:pt idx="296">
                  <c:v>0.15673599999999999</c:v>
                </c:pt>
                <c:pt idx="297">
                  <c:v>0.10769100000000001</c:v>
                </c:pt>
                <c:pt idx="298">
                  <c:v>0.10805200000000001</c:v>
                </c:pt>
                <c:pt idx="299">
                  <c:v>0.10829900000000001</c:v>
                </c:pt>
                <c:pt idx="300">
                  <c:v>0.108819</c:v>
                </c:pt>
                <c:pt idx="301">
                  <c:v>0.108819</c:v>
                </c:pt>
                <c:pt idx="302">
                  <c:v>0.10853600000000002</c:v>
                </c:pt>
                <c:pt idx="303">
                  <c:v>7.571E-2</c:v>
                </c:pt>
                <c:pt idx="304">
                  <c:v>7.5737999999999972E-2</c:v>
                </c:pt>
                <c:pt idx="305">
                  <c:v>8.1767000000000034E-2</c:v>
                </c:pt>
                <c:pt idx="306">
                  <c:v>0.13399099999999997</c:v>
                </c:pt>
                <c:pt idx="307">
                  <c:v>5.9409000000000045E-2</c:v>
                </c:pt>
                <c:pt idx="308">
                  <c:v>5.963099999999999E-2</c:v>
                </c:pt>
                <c:pt idx="309">
                  <c:v>5.963099999999999E-2</c:v>
                </c:pt>
                <c:pt idx="310">
                  <c:v>5.9293999999999958E-2</c:v>
                </c:pt>
                <c:pt idx="311">
                  <c:v>8.2742000000000093E-2</c:v>
                </c:pt>
                <c:pt idx="312">
                  <c:v>8.8166999999999884E-2</c:v>
                </c:pt>
                <c:pt idx="313">
                  <c:v>8.8167000000000328E-2</c:v>
                </c:pt>
                <c:pt idx="314">
                  <c:v>8.843100000000037E-2</c:v>
                </c:pt>
                <c:pt idx="315">
                  <c:v>9.1760999999999981E-2</c:v>
                </c:pt>
                <c:pt idx="316">
                  <c:v>0.10376199999999969</c:v>
                </c:pt>
                <c:pt idx="317">
                  <c:v>0.12293900000000013</c:v>
                </c:pt>
                <c:pt idx="318">
                  <c:v>7.5331999999999955E-2</c:v>
                </c:pt>
                <c:pt idx="319">
                  <c:v>0.13296699999999984</c:v>
                </c:pt>
                <c:pt idx="320">
                  <c:v>0.15620900000000049</c:v>
                </c:pt>
                <c:pt idx="321">
                  <c:v>0.17674799999999991</c:v>
                </c:pt>
                <c:pt idx="322">
                  <c:v>0.21212499999999945</c:v>
                </c:pt>
                <c:pt idx="323">
                  <c:v>0.192912999999999</c:v>
                </c:pt>
                <c:pt idx="324">
                  <c:v>0.19197799999999976</c:v>
                </c:pt>
                <c:pt idx="325">
                  <c:v>0.2055769999999999</c:v>
                </c:pt>
                <c:pt idx="326">
                  <c:v>0.2056249999999995</c:v>
                </c:pt>
                <c:pt idx="327">
                  <c:v>0.20628399999999925</c:v>
                </c:pt>
                <c:pt idx="328">
                  <c:v>0.19425500000000007</c:v>
                </c:pt>
                <c:pt idx="329">
                  <c:v>0.16904900000000023</c:v>
                </c:pt>
                <c:pt idx="330">
                  <c:v>0.1644489999999994</c:v>
                </c:pt>
                <c:pt idx="331">
                  <c:v>0.12242600000000081</c:v>
                </c:pt>
                <c:pt idx="332">
                  <c:v>9.9344000000000321E-2</c:v>
                </c:pt>
                <c:pt idx="333">
                  <c:v>9.7173999999999872E-2</c:v>
                </c:pt>
                <c:pt idx="334">
                  <c:v>7.4373000000000022E-2</c:v>
                </c:pt>
                <c:pt idx="335">
                  <c:v>8.3721000000000156E-2</c:v>
                </c:pt>
                <c:pt idx="336">
                  <c:v>7.8711000000000197E-2</c:v>
                </c:pt>
                <c:pt idx="337">
                  <c:v>8.3810000000000162E-2</c:v>
                </c:pt>
                <c:pt idx="338">
                  <c:v>9.2617999999999867E-2</c:v>
                </c:pt>
                <c:pt idx="339">
                  <c:v>0.11781700000000006</c:v>
                </c:pt>
                <c:pt idx="340">
                  <c:v>0.18072600000000016</c:v>
                </c:pt>
                <c:pt idx="341">
                  <c:v>0.231603</c:v>
                </c:pt>
                <c:pt idx="342">
                  <c:v>0.25285599999999997</c:v>
                </c:pt>
                <c:pt idx="359">
                  <c:v>0</c:v>
                </c:pt>
                <c:pt idx="360">
                  <c:v>9.5261999999999958E-2</c:v>
                </c:pt>
                <c:pt idx="361">
                  <c:v>8.2295999999999481E-2</c:v>
                </c:pt>
                <c:pt idx="362">
                  <c:v>8.5961000000000176E-2</c:v>
                </c:pt>
                <c:pt idx="363">
                  <c:v>9.4420999999999644E-2</c:v>
                </c:pt>
                <c:pt idx="364">
                  <c:v>8.7169000000000274E-2</c:v>
                </c:pt>
                <c:pt idx="365">
                  <c:v>9.329300000000007E-2</c:v>
                </c:pt>
                <c:pt idx="366">
                  <c:v>8.8618999999999559E-2</c:v>
                </c:pt>
                <c:pt idx="367">
                  <c:v>9.8821999999999299E-2</c:v>
                </c:pt>
                <c:pt idx="368">
                  <c:v>0.10719600000000007</c:v>
                </c:pt>
                <c:pt idx="369">
                  <c:v>0.13388799999999978</c:v>
                </c:pt>
                <c:pt idx="370">
                  <c:v>0.13620900000000002</c:v>
                </c:pt>
                <c:pt idx="371">
                  <c:v>0.14265499999999953</c:v>
                </c:pt>
                <c:pt idx="372">
                  <c:v>0.1344189999999994</c:v>
                </c:pt>
                <c:pt idx="373">
                  <c:v>0.13852399999999943</c:v>
                </c:pt>
                <c:pt idx="374">
                  <c:v>0.13648099999999985</c:v>
                </c:pt>
                <c:pt idx="375">
                  <c:v>0.13311200000000056</c:v>
                </c:pt>
                <c:pt idx="376">
                  <c:v>0.14030699999999996</c:v>
                </c:pt>
                <c:pt idx="377">
                  <c:v>0.14021500000000042</c:v>
                </c:pt>
                <c:pt idx="378">
                  <c:v>0.15036900000000042</c:v>
                </c:pt>
                <c:pt idx="379">
                  <c:v>0.14334500000000006</c:v>
                </c:pt>
                <c:pt idx="380">
                  <c:v>0.14517699999999989</c:v>
                </c:pt>
                <c:pt idx="381">
                  <c:v>0.11734299999999998</c:v>
                </c:pt>
                <c:pt idx="382">
                  <c:v>0.14358499999999985</c:v>
                </c:pt>
                <c:pt idx="383">
                  <c:v>0.13220800000000033</c:v>
                </c:pt>
                <c:pt idx="384">
                  <c:v>0.13856400000000013</c:v>
                </c:pt>
                <c:pt idx="385">
                  <c:v>0.137988</c:v>
                </c:pt>
                <c:pt idx="386">
                  <c:v>0.14443500000000054</c:v>
                </c:pt>
                <c:pt idx="387">
                  <c:v>0.14100200000000029</c:v>
                </c:pt>
                <c:pt idx="388">
                  <c:v>0.14436099999999996</c:v>
                </c:pt>
                <c:pt idx="389">
                  <c:v>0.14893799999999979</c:v>
                </c:pt>
                <c:pt idx="390">
                  <c:v>0.1434890000000002</c:v>
                </c:pt>
                <c:pt idx="391">
                  <c:v>0.15421400000000007</c:v>
                </c:pt>
                <c:pt idx="392">
                  <c:v>0.1729579999999995</c:v>
                </c:pt>
                <c:pt idx="393">
                  <c:v>0.17922299999999991</c:v>
                </c:pt>
                <c:pt idx="394">
                  <c:v>0.17120299999999977</c:v>
                </c:pt>
                <c:pt idx="395">
                  <c:v>0.188218</c:v>
                </c:pt>
                <c:pt idx="396">
                  <c:v>0.18873600000000001</c:v>
                </c:pt>
                <c:pt idx="397">
                  <c:v>0.18730399999999969</c:v>
                </c:pt>
                <c:pt idx="398">
                  <c:v>0.19352600000000031</c:v>
                </c:pt>
                <c:pt idx="399">
                  <c:v>0.2030770000000004</c:v>
                </c:pt>
                <c:pt idx="400">
                  <c:v>0.18859199999999987</c:v>
                </c:pt>
                <c:pt idx="401">
                  <c:v>0.19142800000000015</c:v>
                </c:pt>
                <c:pt idx="402">
                  <c:v>0.21212900000000001</c:v>
                </c:pt>
                <c:pt idx="403">
                  <c:v>0.22680900000000026</c:v>
                </c:pt>
                <c:pt idx="404">
                  <c:v>0.26271799999999956</c:v>
                </c:pt>
                <c:pt idx="405">
                  <c:v>0.2711920000000001</c:v>
                </c:pt>
                <c:pt idx="406">
                  <c:v>0.28508599999999973</c:v>
                </c:pt>
                <c:pt idx="407">
                  <c:v>0.27488200000000074</c:v>
                </c:pt>
                <c:pt idx="408">
                  <c:v>0.27837499999999959</c:v>
                </c:pt>
                <c:pt idx="409">
                  <c:v>0.29535500000000026</c:v>
                </c:pt>
                <c:pt idx="410">
                  <c:v>0.30394200000000016</c:v>
                </c:pt>
                <c:pt idx="411">
                  <c:v>0.34628900000000007</c:v>
                </c:pt>
                <c:pt idx="412">
                  <c:v>0.36417499999999992</c:v>
                </c:pt>
                <c:pt idx="413">
                  <c:v>0.36252300000000037</c:v>
                </c:pt>
                <c:pt idx="414">
                  <c:v>0.35627899999999979</c:v>
                </c:pt>
                <c:pt idx="415">
                  <c:v>0.34104199999999985</c:v>
                </c:pt>
                <c:pt idx="416">
                  <c:v>0.31906399999999957</c:v>
                </c:pt>
                <c:pt idx="417">
                  <c:v>0.35394199999999998</c:v>
                </c:pt>
                <c:pt idx="418">
                  <c:v>0.37854399999999977</c:v>
                </c:pt>
                <c:pt idx="419">
                  <c:v>0.42042399999999969</c:v>
                </c:pt>
                <c:pt idx="420">
                  <c:v>0.45899399999999968</c:v>
                </c:pt>
                <c:pt idx="421">
                  <c:v>0.49161699999999975</c:v>
                </c:pt>
                <c:pt idx="422">
                  <c:v>0.58949000000000007</c:v>
                </c:pt>
                <c:pt idx="423">
                  <c:v>0.65701299999999985</c:v>
                </c:pt>
                <c:pt idx="424">
                  <c:v>0.73113799999999984</c:v>
                </c:pt>
                <c:pt idx="425">
                  <c:v>0.79398899999999983</c:v>
                </c:pt>
                <c:pt idx="426">
                  <c:v>0.7867639999999998</c:v>
                </c:pt>
                <c:pt idx="427">
                  <c:v>0.84670200000000029</c:v>
                </c:pt>
                <c:pt idx="428">
                  <c:v>0.85364199999999979</c:v>
                </c:pt>
                <c:pt idx="429">
                  <c:v>0.84148699999999987</c:v>
                </c:pt>
                <c:pt idx="430">
                  <c:v>0.86252499999999999</c:v>
                </c:pt>
                <c:pt idx="431">
                  <c:v>0.85251600000000005</c:v>
                </c:pt>
                <c:pt idx="432">
                  <c:v>0.83814499999999992</c:v>
                </c:pt>
                <c:pt idx="433">
                  <c:v>0.817048</c:v>
                </c:pt>
                <c:pt idx="434">
                  <c:v>0.71394899999999972</c:v>
                </c:pt>
                <c:pt idx="435">
                  <c:v>0.63923899999999989</c:v>
                </c:pt>
                <c:pt idx="436">
                  <c:v>0.59990299999999985</c:v>
                </c:pt>
                <c:pt idx="437">
                  <c:v>0.64646599999999976</c:v>
                </c:pt>
                <c:pt idx="438">
                  <c:v>0.69778399999999974</c:v>
                </c:pt>
                <c:pt idx="439">
                  <c:v>0.67332700000000001</c:v>
                </c:pt>
                <c:pt idx="440">
                  <c:v>0.72302299999999997</c:v>
                </c:pt>
                <c:pt idx="441">
                  <c:v>0.7696820000000002</c:v>
                </c:pt>
                <c:pt idx="442">
                  <c:v>0.75955699999999959</c:v>
                </c:pt>
                <c:pt idx="443">
                  <c:v>0.72157699999999991</c:v>
                </c:pt>
                <c:pt idx="444">
                  <c:v>0.72990399999999989</c:v>
                </c:pt>
                <c:pt idx="445">
                  <c:v>0.74575399999999981</c:v>
                </c:pt>
                <c:pt idx="446">
                  <c:v>0.77858800000000006</c:v>
                </c:pt>
                <c:pt idx="447">
                  <c:v>0.73922699999999986</c:v>
                </c:pt>
                <c:pt idx="448">
                  <c:v>0.74676000000000009</c:v>
                </c:pt>
                <c:pt idx="449">
                  <c:v>0.70401399999999992</c:v>
                </c:pt>
                <c:pt idx="450">
                  <c:v>0.74561600000000006</c:v>
                </c:pt>
                <c:pt idx="451">
                  <c:v>0.76272999999999991</c:v>
                </c:pt>
                <c:pt idx="452">
                  <c:v>0.70984799999999959</c:v>
                </c:pt>
                <c:pt idx="453">
                  <c:v>0.68086100000000016</c:v>
                </c:pt>
                <c:pt idx="454">
                  <c:v>0.66222899999999973</c:v>
                </c:pt>
                <c:pt idx="455">
                  <c:v>0.72215399999999974</c:v>
                </c:pt>
                <c:pt idx="456">
                  <c:v>0.72422299999999984</c:v>
                </c:pt>
                <c:pt idx="457">
                  <c:v>0.73590299999999953</c:v>
                </c:pt>
                <c:pt idx="458">
                  <c:v>0.93207599999999946</c:v>
                </c:pt>
                <c:pt idx="459">
                  <c:v>1.0252119999999998</c:v>
                </c:pt>
                <c:pt idx="460">
                  <c:v>1.051253</c:v>
                </c:pt>
                <c:pt idx="461">
                  <c:v>1.1026559999999996</c:v>
                </c:pt>
                <c:pt idx="462">
                  <c:v>1.0930619999999998</c:v>
                </c:pt>
                <c:pt idx="463">
                  <c:v>1.1222499999999997</c:v>
                </c:pt>
                <c:pt idx="464">
                  <c:v>1.0915159999999995</c:v>
                </c:pt>
                <c:pt idx="465">
                  <c:v>1.0384759999999997</c:v>
                </c:pt>
                <c:pt idx="466">
                  <c:v>1.0543</c:v>
                </c:pt>
                <c:pt idx="467">
                  <c:v>1.0019659999999999</c:v>
                </c:pt>
                <c:pt idx="468">
                  <c:v>1.0075939999999997</c:v>
                </c:pt>
                <c:pt idx="469">
                  <c:v>1.0329619999999999</c:v>
                </c:pt>
                <c:pt idx="470">
                  <c:v>0.79366899999999996</c:v>
                </c:pt>
                <c:pt idx="471">
                  <c:v>0.707098</c:v>
                </c:pt>
                <c:pt idx="472">
                  <c:v>0.69215199999999988</c:v>
                </c:pt>
                <c:pt idx="473">
                  <c:v>0.58737399999999984</c:v>
                </c:pt>
                <c:pt idx="474">
                  <c:v>0.56213599999999997</c:v>
                </c:pt>
                <c:pt idx="475">
                  <c:v>0.48616700000000002</c:v>
                </c:pt>
                <c:pt idx="476">
                  <c:v>0.53874200000000005</c:v>
                </c:pt>
                <c:pt idx="477">
                  <c:v>0.59297</c:v>
                </c:pt>
                <c:pt idx="478">
                  <c:v>0.83643599999999996</c:v>
                </c:pt>
                <c:pt idx="479">
                  <c:v>0.94627400000000006</c:v>
                </c:pt>
                <c:pt idx="480">
                  <c:v>1.0854049999999997</c:v>
                </c:pt>
                <c:pt idx="481">
                  <c:v>1.0918379999999999</c:v>
                </c:pt>
                <c:pt idx="482">
                  <c:v>1.1291479999999998</c:v>
                </c:pt>
                <c:pt idx="483">
                  <c:v>1.2257</c:v>
                </c:pt>
                <c:pt idx="484">
                  <c:v>1.257263</c:v>
                </c:pt>
                <c:pt idx="485">
                  <c:v>1.3204869999999997</c:v>
                </c:pt>
                <c:pt idx="486">
                  <c:v>1.2734080000000001</c:v>
                </c:pt>
                <c:pt idx="487">
                  <c:v>1.269282</c:v>
                </c:pt>
                <c:pt idx="488">
                  <c:v>1.2596620000000001</c:v>
                </c:pt>
                <c:pt idx="489">
                  <c:v>1.222718</c:v>
                </c:pt>
                <c:pt idx="490">
                  <c:v>0.93270800000000031</c:v>
                </c:pt>
                <c:pt idx="491">
                  <c:v>0.82719999999999994</c:v>
                </c:pt>
                <c:pt idx="492">
                  <c:v>0.65923500000000024</c:v>
                </c:pt>
                <c:pt idx="493">
                  <c:v>0.61055200000000021</c:v>
                </c:pt>
                <c:pt idx="494">
                  <c:v>0.59714299999999998</c:v>
                </c:pt>
                <c:pt idx="495">
                  <c:v>0.62779899999999955</c:v>
                </c:pt>
                <c:pt idx="496">
                  <c:v>0.56303200000000064</c:v>
                </c:pt>
                <c:pt idx="497">
                  <c:v>0.70952899999999985</c:v>
                </c:pt>
                <c:pt idx="498">
                  <c:v>0.91776299999999988</c:v>
                </c:pt>
                <c:pt idx="499">
                  <c:v>0.95137199999999922</c:v>
                </c:pt>
                <c:pt idx="500">
                  <c:v>0.91628399999999921</c:v>
                </c:pt>
                <c:pt idx="501">
                  <c:v>0.92254000000000147</c:v>
                </c:pt>
                <c:pt idx="502">
                  <c:v>0.92153599999999969</c:v>
                </c:pt>
                <c:pt idx="503">
                  <c:v>0.91397100000000009</c:v>
                </c:pt>
                <c:pt idx="504">
                  <c:v>0.92795700000000103</c:v>
                </c:pt>
                <c:pt idx="505">
                  <c:v>0.90744599999999842</c:v>
                </c:pt>
                <c:pt idx="506">
                  <c:v>0.88942100000000224</c:v>
                </c:pt>
                <c:pt idx="507">
                  <c:v>0.84451799999999722</c:v>
                </c:pt>
                <c:pt idx="508">
                  <c:v>0.83684099999999972</c:v>
                </c:pt>
                <c:pt idx="509">
                  <c:v>0.6457720000000009</c:v>
                </c:pt>
                <c:pt idx="510">
                  <c:v>0.47127600000000314</c:v>
                </c:pt>
                <c:pt idx="511">
                  <c:v>0.48195800000000233</c:v>
                </c:pt>
                <c:pt idx="512">
                  <c:v>0.50545699999999982</c:v>
                </c:pt>
                <c:pt idx="513">
                  <c:v>0.51186799999999977</c:v>
                </c:pt>
                <c:pt idx="514">
                  <c:v>0.55325299999999977</c:v>
                </c:pt>
                <c:pt idx="515">
                  <c:v>0.5476939999999999</c:v>
                </c:pt>
                <c:pt idx="516">
                  <c:v>0.53810999999999964</c:v>
                </c:pt>
                <c:pt idx="517">
                  <c:v>0.54574900000000071</c:v>
                </c:pt>
                <c:pt idx="518">
                  <c:v>0.55919699999999928</c:v>
                </c:pt>
                <c:pt idx="519">
                  <c:v>0.51938400000000051</c:v>
                </c:pt>
                <c:pt idx="520">
                  <c:v>0.51705400000000168</c:v>
                </c:pt>
                <c:pt idx="521">
                  <c:v>0.51513099999999845</c:v>
                </c:pt>
                <c:pt idx="522">
                  <c:v>0.55800299999999936</c:v>
                </c:pt>
                <c:pt idx="539">
                  <c:v>0</c:v>
                </c:pt>
                <c:pt idx="540">
                  <c:v>0.36977100000000007</c:v>
                </c:pt>
                <c:pt idx="541">
                  <c:v>0.37750700000000004</c:v>
                </c:pt>
                <c:pt idx="542">
                  <c:v>0.38189800000000007</c:v>
                </c:pt>
                <c:pt idx="543">
                  <c:v>0.35407199999999994</c:v>
                </c:pt>
                <c:pt idx="544">
                  <c:v>0.35895100000000024</c:v>
                </c:pt>
                <c:pt idx="545">
                  <c:v>0.32869700000000002</c:v>
                </c:pt>
                <c:pt idx="546">
                  <c:v>0.30740699999999999</c:v>
                </c:pt>
                <c:pt idx="547">
                  <c:v>0.34063900000000036</c:v>
                </c:pt>
                <c:pt idx="548">
                  <c:v>0.32317699999999983</c:v>
                </c:pt>
                <c:pt idx="549">
                  <c:v>0.31414199999999992</c:v>
                </c:pt>
                <c:pt idx="550">
                  <c:v>0.30794400000000044</c:v>
                </c:pt>
                <c:pt idx="551">
                  <c:v>0.32565800000000023</c:v>
                </c:pt>
                <c:pt idx="552">
                  <c:v>0.31261000000000028</c:v>
                </c:pt>
                <c:pt idx="553">
                  <c:v>0.28624300000000025</c:v>
                </c:pt>
                <c:pt idx="554">
                  <c:v>0.27353400000000017</c:v>
                </c:pt>
                <c:pt idx="555">
                  <c:v>0.27431000000000028</c:v>
                </c:pt>
                <c:pt idx="556">
                  <c:v>0.26049599999999984</c:v>
                </c:pt>
                <c:pt idx="557">
                  <c:v>0.28218300000000029</c:v>
                </c:pt>
                <c:pt idx="558">
                  <c:v>0.29348000000000019</c:v>
                </c:pt>
                <c:pt idx="559">
                  <c:v>0.27409399999999939</c:v>
                </c:pt>
                <c:pt idx="560">
                  <c:v>0.27012599999999942</c:v>
                </c:pt>
                <c:pt idx="561">
                  <c:v>0.29307900000000009</c:v>
                </c:pt>
                <c:pt idx="562">
                  <c:v>0.30089800000000011</c:v>
                </c:pt>
                <c:pt idx="563">
                  <c:v>0.26856199999999975</c:v>
                </c:pt>
                <c:pt idx="564">
                  <c:v>0.26087199999999999</c:v>
                </c:pt>
                <c:pt idx="565">
                  <c:v>0.27900200000000019</c:v>
                </c:pt>
                <c:pt idx="566">
                  <c:v>0.27666699999999977</c:v>
                </c:pt>
                <c:pt idx="567">
                  <c:v>0.26956000000000024</c:v>
                </c:pt>
                <c:pt idx="568">
                  <c:v>0.28549199999999963</c:v>
                </c:pt>
                <c:pt idx="569">
                  <c:v>0.28853699999999982</c:v>
                </c:pt>
                <c:pt idx="570">
                  <c:v>0.30648199999999992</c:v>
                </c:pt>
                <c:pt idx="571">
                  <c:v>0.30567200000000039</c:v>
                </c:pt>
                <c:pt idx="572">
                  <c:v>0.33391700000000046</c:v>
                </c:pt>
                <c:pt idx="573">
                  <c:v>0.32976200000000055</c:v>
                </c:pt>
                <c:pt idx="574">
                  <c:v>0.34659400000000051</c:v>
                </c:pt>
                <c:pt idx="575">
                  <c:v>0.34015399999999918</c:v>
                </c:pt>
                <c:pt idx="576">
                  <c:v>0.33994500000000016</c:v>
                </c:pt>
                <c:pt idx="577">
                  <c:v>0.33478299999999983</c:v>
                </c:pt>
                <c:pt idx="578">
                  <c:v>0.34897699999999965</c:v>
                </c:pt>
                <c:pt idx="579">
                  <c:v>0.40994300000000017</c:v>
                </c:pt>
                <c:pt idx="580">
                  <c:v>0.45631600000000017</c:v>
                </c:pt>
                <c:pt idx="581">
                  <c:v>0.52932600000000019</c:v>
                </c:pt>
                <c:pt idx="582">
                  <c:v>0.50322500000000048</c:v>
                </c:pt>
                <c:pt idx="583">
                  <c:v>0.55021100000000001</c:v>
                </c:pt>
                <c:pt idx="584">
                  <c:v>0.5621179999999999</c:v>
                </c:pt>
                <c:pt idx="585">
                  <c:v>0.58847399999999972</c:v>
                </c:pt>
                <c:pt idx="586">
                  <c:v>0.60895900000000047</c:v>
                </c:pt>
                <c:pt idx="587">
                  <c:v>0.6075860000000004</c:v>
                </c:pt>
                <c:pt idx="588">
                  <c:v>0.61702799999999947</c:v>
                </c:pt>
                <c:pt idx="589">
                  <c:v>0.60195500000000024</c:v>
                </c:pt>
                <c:pt idx="590">
                  <c:v>0.65646800000000027</c:v>
                </c:pt>
                <c:pt idx="591">
                  <c:v>0.6335279999999992</c:v>
                </c:pt>
                <c:pt idx="592">
                  <c:v>0.5905990000000001</c:v>
                </c:pt>
                <c:pt idx="593">
                  <c:v>0.58345700000000011</c:v>
                </c:pt>
                <c:pt idx="594">
                  <c:v>0.60550799999999994</c:v>
                </c:pt>
                <c:pt idx="595">
                  <c:v>0.55886799999999992</c:v>
                </c:pt>
                <c:pt idx="596">
                  <c:v>0.53056000000000036</c:v>
                </c:pt>
                <c:pt idx="597">
                  <c:v>0.50906999999999991</c:v>
                </c:pt>
                <c:pt idx="598">
                  <c:v>0.47187400000000013</c:v>
                </c:pt>
                <c:pt idx="599">
                  <c:v>0.47849899999999979</c:v>
                </c:pt>
                <c:pt idx="600">
                  <c:v>0.48322200000000004</c:v>
                </c:pt>
                <c:pt idx="601">
                  <c:v>0.485379</c:v>
                </c:pt>
                <c:pt idx="602">
                  <c:v>0.46627100000000032</c:v>
                </c:pt>
                <c:pt idx="603">
                  <c:v>0.46875899999999993</c:v>
                </c:pt>
                <c:pt idx="604">
                  <c:v>0.49048499999999962</c:v>
                </c:pt>
                <c:pt idx="605">
                  <c:v>0.50505800000000001</c:v>
                </c:pt>
                <c:pt idx="606">
                  <c:v>0.4751240000000001</c:v>
                </c:pt>
                <c:pt idx="607">
                  <c:v>0.46195999999999993</c:v>
                </c:pt>
                <c:pt idx="608">
                  <c:v>0.46371900000000021</c:v>
                </c:pt>
                <c:pt idx="609">
                  <c:v>0.47408599999999979</c:v>
                </c:pt>
                <c:pt idx="610">
                  <c:v>0.49784600000000001</c:v>
                </c:pt>
                <c:pt idx="611">
                  <c:v>0.50402399999999981</c:v>
                </c:pt>
                <c:pt idx="612">
                  <c:v>0.53008100000000002</c:v>
                </c:pt>
                <c:pt idx="613">
                  <c:v>0.55256699999999981</c:v>
                </c:pt>
                <c:pt idx="614">
                  <c:v>0.61277900000000018</c:v>
                </c:pt>
                <c:pt idx="615">
                  <c:v>0.65156400000000003</c:v>
                </c:pt>
                <c:pt idx="616">
                  <c:v>0.66566100000000006</c:v>
                </c:pt>
                <c:pt idx="617">
                  <c:v>0.5993040000000005</c:v>
                </c:pt>
                <c:pt idx="618">
                  <c:v>0.64455500000000043</c:v>
                </c:pt>
                <c:pt idx="619">
                  <c:v>0.67269000000000023</c:v>
                </c:pt>
                <c:pt idx="620">
                  <c:v>0.74172700000000003</c:v>
                </c:pt>
                <c:pt idx="621">
                  <c:v>0.77098200000000006</c:v>
                </c:pt>
                <c:pt idx="622">
                  <c:v>0.79968199999999978</c:v>
                </c:pt>
                <c:pt idx="623">
                  <c:v>0.79233300000000018</c:v>
                </c:pt>
                <c:pt idx="624">
                  <c:v>0.81382399999999944</c:v>
                </c:pt>
                <c:pt idx="625">
                  <c:v>0.84846300000000063</c:v>
                </c:pt>
                <c:pt idx="626">
                  <c:v>0.81390199999999968</c:v>
                </c:pt>
                <c:pt idx="627">
                  <c:v>0.79776999999999987</c:v>
                </c:pt>
                <c:pt idx="628">
                  <c:v>0.84135200000000054</c:v>
                </c:pt>
                <c:pt idx="629">
                  <c:v>0.92174399999999945</c:v>
                </c:pt>
                <c:pt idx="630">
                  <c:v>0.96372000000000035</c:v>
                </c:pt>
                <c:pt idx="631">
                  <c:v>0.95024800000000109</c:v>
                </c:pt>
                <c:pt idx="632">
                  <c:v>0.8629339999999992</c:v>
                </c:pt>
                <c:pt idx="633">
                  <c:v>0.82985799999999976</c:v>
                </c:pt>
                <c:pt idx="634">
                  <c:v>0.83148800000000023</c:v>
                </c:pt>
                <c:pt idx="635">
                  <c:v>0.8448809999999991</c:v>
                </c:pt>
                <c:pt idx="636">
                  <c:v>0.81864499999999829</c:v>
                </c:pt>
                <c:pt idx="637">
                  <c:v>0.9207239999999981</c:v>
                </c:pt>
                <c:pt idx="638">
                  <c:v>0.90584699999999785</c:v>
                </c:pt>
                <c:pt idx="639">
                  <c:v>0.897926</c:v>
                </c:pt>
                <c:pt idx="640">
                  <c:v>0.88228099999999898</c:v>
                </c:pt>
                <c:pt idx="641">
                  <c:v>0.84510099999999966</c:v>
                </c:pt>
                <c:pt idx="642">
                  <c:v>0.84218900000000119</c:v>
                </c:pt>
                <c:pt idx="643">
                  <c:v>1.1305649999999989</c:v>
                </c:pt>
                <c:pt idx="644">
                  <c:v>1.2926409999999997</c:v>
                </c:pt>
                <c:pt idx="645">
                  <c:v>1.2914270000000005</c:v>
                </c:pt>
                <c:pt idx="646">
                  <c:v>1.299925</c:v>
                </c:pt>
                <c:pt idx="647">
                  <c:v>1.3456150000000004</c:v>
                </c:pt>
                <c:pt idx="648">
                  <c:v>1.3088510000000007</c:v>
                </c:pt>
                <c:pt idx="649">
                  <c:v>1.1761599999999994</c:v>
                </c:pt>
                <c:pt idx="650">
                  <c:v>1.1536999999999997</c:v>
                </c:pt>
                <c:pt idx="651">
                  <c:v>1.1709020000000008</c:v>
                </c:pt>
                <c:pt idx="652">
                  <c:v>1.1072250000000006</c:v>
                </c:pt>
                <c:pt idx="653">
                  <c:v>1.0980870000000005</c:v>
                </c:pt>
                <c:pt idx="654">
                  <c:v>1.1108440000000002</c:v>
                </c:pt>
                <c:pt idx="655">
                  <c:v>0.86876599999999904</c:v>
                </c:pt>
                <c:pt idx="656">
                  <c:v>0.74223199999999956</c:v>
                </c:pt>
                <c:pt idx="657">
                  <c:v>0.90639599999999998</c:v>
                </c:pt>
                <c:pt idx="658">
                  <c:v>0.99687500000000018</c:v>
                </c:pt>
                <c:pt idx="659">
                  <c:v>1.0013620000000003</c:v>
                </c:pt>
                <c:pt idx="660">
                  <c:v>1.0866850000000001</c:v>
                </c:pt>
                <c:pt idx="661">
                  <c:v>1.1417510000000002</c:v>
                </c:pt>
                <c:pt idx="662">
                  <c:v>1.1556699999999989</c:v>
                </c:pt>
                <c:pt idx="663">
                  <c:v>1.1334469999999994</c:v>
                </c:pt>
                <c:pt idx="664">
                  <c:v>1.1779199999999994</c:v>
                </c:pt>
                <c:pt idx="665">
                  <c:v>1.170687</c:v>
                </c:pt>
                <c:pt idx="666">
                  <c:v>1.1456980000000003</c:v>
                </c:pt>
                <c:pt idx="667">
                  <c:v>1.0964619999999998</c:v>
                </c:pt>
                <c:pt idx="668">
                  <c:v>1.0872199999999994</c:v>
                </c:pt>
                <c:pt idx="669">
                  <c:v>0.88907600000000109</c:v>
                </c:pt>
                <c:pt idx="670">
                  <c:v>0.76494399999999985</c:v>
                </c:pt>
                <c:pt idx="671">
                  <c:v>0.72670399999999979</c:v>
                </c:pt>
                <c:pt idx="672">
                  <c:v>0.67195199999999922</c:v>
                </c:pt>
                <c:pt idx="673">
                  <c:v>0.60604700000000022</c:v>
                </c:pt>
                <c:pt idx="674">
                  <c:v>0.59504599999999996</c:v>
                </c:pt>
                <c:pt idx="675">
                  <c:v>0.58815300000000015</c:v>
                </c:pt>
                <c:pt idx="676">
                  <c:v>0.58446900000000035</c:v>
                </c:pt>
                <c:pt idx="677">
                  <c:v>0.6728860000000001</c:v>
                </c:pt>
                <c:pt idx="678">
                  <c:v>0.6926590000000008</c:v>
                </c:pt>
                <c:pt idx="679">
                  <c:v>0.74909100000000173</c:v>
                </c:pt>
                <c:pt idx="680">
                  <c:v>0.89731100000000019</c:v>
                </c:pt>
                <c:pt idx="681">
                  <c:v>1.6330919999999978</c:v>
                </c:pt>
                <c:pt idx="682">
                  <c:v>2.1720509999999997</c:v>
                </c:pt>
                <c:pt idx="683">
                  <c:v>2.497719</c:v>
                </c:pt>
                <c:pt idx="684">
                  <c:v>2.7147669999999984</c:v>
                </c:pt>
                <c:pt idx="685">
                  <c:v>2.7605470000000025</c:v>
                </c:pt>
                <c:pt idx="686">
                  <c:v>2.8339630000000007</c:v>
                </c:pt>
                <c:pt idx="687">
                  <c:v>2.8748600000000017</c:v>
                </c:pt>
                <c:pt idx="688">
                  <c:v>3.0177030000000009</c:v>
                </c:pt>
                <c:pt idx="689">
                  <c:v>3.1369840000000018</c:v>
                </c:pt>
                <c:pt idx="690">
                  <c:v>3.2535629999999998</c:v>
                </c:pt>
                <c:pt idx="691">
                  <c:v>3.2778539999999978</c:v>
                </c:pt>
                <c:pt idx="692">
                  <c:v>3.2055819999999997</c:v>
                </c:pt>
                <c:pt idx="693">
                  <c:v>2.6104859999999981</c:v>
                </c:pt>
                <c:pt idx="694">
                  <c:v>2.1186119999999988</c:v>
                </c:pt>
                <c:pt idx="695">
                  <c:v>1.9112200000000037</c:v>
                </c:pt>
                <c:pt idx="696">
                  <c:v>1.7912870000000005</c:v>
                </c:pt>
                <c:pt idx="697">
                  <c:v>2.0525289999999998</c:v>
                </c:pt>
                <c:pt idx="698">
                  <c:v>2.1894789999999986</c:v>
                </c:pt>
                <c:pt idx="699">
                  <c:v>2.242329999999999</c:v>
                </c:pt>
                <c:pt idx="700">
                  <c:v>2.3554840000000006</c:v>
                </c:pt>
                <c:pt idx="701">
                  <c:v>2.2527839999999983</c:v>
                </c:pt>
                <c:pt idx="702">
                  <c:v>2.1910810000000005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2F-42D3-BEF7-582F758C2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31320304"/>
        <c:axId val="1"/>
      </c:barChart>
      <c:catAx>
        <c:axId val="153132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Import value</a:t>
                </a:r>
                <a:endPara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cif, nominal)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7143382559550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13203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4"/>
        <c:txPr>
          <a:bodyPr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2.0441365819838558E-2"/>
          <c:y val="0.91288512129604982"/>
          <c:w val="0.96761006289308171"/>
          <c:h val="6.4549381327334079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B0FA352A-923E-416B-85D5-66CA3CD32C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0.17341</cdr:x>
      <cdr:y>0.06223</cdr:y>
    </cdr:from>
    <cdr:to>
      <cdr:x>0.28104</cdr:x>
      <cdr:y>0.11304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AB280003-756D-4058-B552-AB5A8822145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1745" y="276987"/>
          <a:ext cx="870033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0.36842</cdr:x>
      <cdr:y>0.06223</cdr:y>
    </cdr:from>
    <cdr:to>
      <cdr:x>0.51901</cdr:x>
      <cdr:y>0.11304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8AAC56D0-549C-4248-AFA9-407D395985C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8180" y="276987"/>
          <a:ext cx="1217248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0.60566</cdr:x>
      <cdr:y>0.06223</cdr:y>
    </cdr:from>
    <cdr:to>
      <cdr:x>0.7318</cdr:x>
      <cdr:y>0.11304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6EBEF185-62E2-4CCF-AFB4-F2A31DDD473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95844" y="276987"/>
          <a:ext cx="1019694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0.82437</cdr:x>
      <cdr:y>0.06223</cdr:y>
    </cdr:from>
    <cdr:to>
      <cdr:x>0.96656</cdr:x>
      <cdr:y>0.11304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83AB287B-DF22-4043-9112-6AE04F548B5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63846" y="276987"/>
          <a:ext cx="1149400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ImportValue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ImportValueEU28.xlsx" TargetMode="External"/><Relationship Id="rId1" Type="http://schemas.openxmlformats.org/officeDocument/2006/relationships/externalLinkPath" Target="file:///E:\EFIData\Monthly\Residues\ImportValueEU28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ImportValue.xlsx" TargetMode="External"/><Relationship Id="rId1" Type="http://schemas.openxmlformats.org/officeDocument/2006/relationships/externalLinkPath" Target="file:///E:\EFIData\Monthly\Pellets\ImportValu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ImportValueEU28.xlsx" TargetMode="External"/><Relationship Id="rId1" Type="http://schemas.openxmlformats.org/officeDocument/2006/relationships/externalLinkPath" Target="file:///E:\EFIData\Monthly\Pellets\ImportValueEU28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ImportValue.xlsx" TargetMode="External"/><Relationship Id="rId1" Type="http://schemas.openxmlformats.org/officeDocument/2006/relationships/externalLinkPath" Target="file:///E:\EFIData\Monthly\Firewood\ImportValu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Im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ImportValu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Im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">
          <cell r="B1">
            <v>0</v>
          </cell>
        </row>
      </sheetData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"/>
      <sheetName val="Egypt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7">
          <cell r="B17">
            <v>38384</v>
          </cell>
          <cell r="C17">
            <v>26391</v>
          </cell>
          <cell r="D17">
            <v>64167</v>
          </cell>
          <cell r="E17">
            <v>38050</v>
          </cell>
          <cell r="F17">
            <v>47491</v>
          </cell>
          <cell r="G17">
            <v>44893</v>
          </cell>
          <cell r="H17">
            <v>21514</v>
          </cell>
          <cell r="I17">
            <v>24055</v>
          </cell>
          <cell r="J17">
            <v>20358</v>
          </cell>
          <cell r="K17">
            <v>14106</v>
          </cell>
          <cell r="L17">
            <v>22180</v>
          </cell>
          <cell r="M17">
            <v>13970</v>
          </cell>
          <cell r="N17">
            <v>45541</v>
          </cell>
          <cell r="O17">
            <v>23285</v>
          </cell>
          <cell r="P17">
            <v>48875</v>
          </cell>
          <cell r="Q17">
            <v>23083</v>
          </cell>
          <cell r="R17">
            <v>114645</v>
          </cell>
          <cell r="S17">
            <v>100568</v>
          </cell>
          <cell r="T17">
            <v>138168</v>
          </cell>
          <cell r="U17">
            <v>354872</v>
          </cell>
          <cell r="V17">
            <v>147226</v>
          </cell>
          <cell r="W17">
            <v>136393</v>
          </cell>
          <cell r="X17">
            <v>166962</v>
          </cell>
          <cell r="Y17">
            <v>125461</v>
          </cell>
          <cell r="Z17">
            <v>78398</v>
          </cell>
          <cell r="AA17">
            <v>58898</v>
          </cell>
          <cell r="AB17">
            <v>37446</v>
          </cell>
          <cell r="AC17">
            <v>34396</v>
          </cell>
          <cell r="AD17">
            <v>160586</v>
          </cell>
          <cell r="AE17">
            <v>52507</v>
          </cell>
          <cell r="AF17">
            <v>52882</v>
          </cell>
          <cell r="AG17">
            <v>41535</v>
          </cell>
          <cell r="AH17">
            <v>59893</v>
          </cell>
          <cell r="AI17">
            <v>152422</v>
          </cell>
          <cell r="AJ17">
            <v>110305</v>
          </cell>
          <cell r="AK17">
            <v>77857</v>
          </cell>
          <cell r="AL17">
            <v>89337</v>
          </cell>
          <cell r="AM17">
            <v>100937</v>
          </cell>
          <cell r="AN17">
            <v>109314</v>
          </cell>
          <cell r="AO17">
            <v>111238</v>
          </cell>
          <cell r="AP17">
            <v>112580</v>
          </cell>
          <cell r="AQ17">
            <v>137754</v>
          </cell>
          <cell r="AR17">
            <v>114201</v>
          </cell>
          <cell r="AS17">
            <v>113328</v>
          </cell>
          <cell r="AT17">
            <v>126982</v>
          </cell>
          <cell r="AU17">
            <v>113010</v>
          </cell>
          <cell r="AV17">
            <v>105871</v>
          </cell>
          <cell r="AW17">
            <v>148457</v>
          </cell>
          <cell r="AX17">
            <v>117676</v>
          </cell>
          <cell r="AY17">
            <v>186876</v>
          </cell>
          <cell r="AZ17">
            <v>208919</v>
          </cell>
          <cell r="BA17">
            <v>232462</v>
          </cell>
          <cell r="BB17">
            <v>256525</v>
          </cell>
          <cell r="BC17">
            <v>168041</v>
          </cell>
          <cell r="BD17">
            <v>136381</v>
          </cell>
          <cell r="BE17">
            <v>210645</v>
          </cell>
          <cell r="BF17">
            <v>221991</v>
          </cell>
          <cell r="BG17">
            <v>227134</v>
          </cell>
          <cell r="BH17">
            <v>178402</v>
          </cell>
          <cell r="BI17">
            <v>157160</v>
          </cell>
          <cell r="BJ17">
            <v>66912</v>
          </cell>
          <cell r="BK17">
            <v>71392</v>
          </cell>
          <cell r="BL17">
            <v>52848</v>
          </cell>
          <cell r="BM17">
            <v>44309</v>
          </cell>
          <cell r="BN17">
            <v>86910</v>
          </cell>
          <cell r="BO17">
            <v>83950</v>
          </cell>
          <cell r="BP17">
            <v>80455</v>
          </cell>
          <cell r="BQ17">
            <v>191882</v>
          </cell>
          <cell r="BR17">
            <v>216084</v>
          </cell>
          <cell r="BS17">
            <v>174278</v>
          </cell>
          <cell r="BT17">
            <v>125863</v>
          </cell>
          <cell r="BU17">
            <v>119973</v>
          </cell>
          <cell r="BV17">
            <v>53908</v>
          </cell>
          <cell r="BW17">
            <v>70952</v>
          </cell>
          <cell r="BX17">
            <v>69844</v>
          </cell>
          <cell r="BY17">
            <v>45040</v>
          </cell>
          <cell r="BZ17">
            <v>57675</v>
          </cell>
          <cell r="CA17">
            <v>40482</v>
          </cell>
          <cell r="CB17">
            <v>128438</v>
          </cell>
          <cell r="CC17">
            <v>131973</v>
          </cell>
          <cell r="CD17">
            <v>107300</v>
          </cell>
          <cell r="CE17">
            <v>113771</v>
          </cell>
          <cell r="CF17">
            <v>145451</v>
          </cell>
          <cell r="CG17">
            <v>123297</v>
          </cell>
          <cell r="CH17">
            <v>121412</v>
          </cell>
          <cell r="CI17">
            <v>170073</v>
          </cell>
          <cell r="CJ17">
            <v>187880</v>
          </cell>
          <cell r="CK17">
            <v>137801</v>
          </cell>
          <cell r="CL17">
            <v>139815</v>
          </cell>
          <cell r="CM17">
            <v>178463</v>
          </cell>
          <cell r="CN17">
            <v>139739</v>
          </cell>
          <cell r="CO17">
            <v>220296</v>
          </cell>
          <cell r="CP17">
            <v>213615</v>
          </cell>
          <cell r="CQ17">
            <v>230902</v>
          </cell>
          <cell r="CR17">
            <v>203083</v>
          </cell>
          <cell r="CS17">
            <v>223749</v>
          </cell>
          <cell r="CT17">
            <v>179591</v>
          </cell>
          <cell r="CU17">
            <v>196352</v>
          </cell>
          <cell r="CV17">
            <v>252148</v>
          </cell>
          <cell r="CW17">
            <v>267403</v>
          </cell>
          <cell r="CX17">
            <v>282032</v>
          </cell>
          <cell r="CY17">
            <v>300255</v>
          </cell>
          <cell r="CZ17">
            <v>324563</v>
          </cell>
          <cell r="DA17">
            <v>233275</v>
          </cell>
          <cell r="DB17">
            <v>419696</v>
          </cell>
          <cell r="DC17">
            <v>561702</v>
          </cell>
          <cell r="DD17">
            <v>485082</v>
          </cell>
          <cell r="DE17">
            <v>413637</v>
          </cell>
          <cell r="DF17">
            <v>328927</v>
          </cell>
          <cell r="DG17">
            <v>344305</v>
          </cell>
          <cell r="DH17">
            <v>343420</v>
          </cell>
          <cell r="DI17">
            <v>401467</v>
          </cell>
          <cell r="DJ17">
            <v>458618</v>
          </cell>
          <cell r="DK17">
            <v>497392</v>
          </cell>
          <cell r="DL17">
            <v>569254</v>
          </cell>
          <cell r="DM17">
            <v>689307</v>
          </cell>
          <cell r="DN17">
            <v>825011</v>
          </cell>
          <cell r="DO17">
            <v>961343</v>
          </cell>
          <cell r="DP17">
            <v>771496</v>
          </cell>
          <cell r="DQ17">
            <v>650588</v>
          </cell>
          <cell r="DR17">
            <v>448990</v>
          </cell>
          <cell r="DS17">
            <v>380138</v>
          </cell>
          <cell r="DT17">
            <v>383121</v>
          </cell>
          <cell r="DU17">
            <v>422180</v>
          </cell>
          <cell r="DV17">
            <v>486465</v>
          </cell>
          <cell r="DW17">
            <v>467783</v>
          </cell>
          <cell r="DX17">
            <v>559848</v>
          </cell>
          <cell r="DY17">
            <v>752968</v>
          </cell>
          <cell r="DZ17">
            <v>744714</v>
          </cell>
          <cell r="EA17">
            <v>796465</v>
          </cell>
          <cell r="EB17">
            <v>818594</v>
          </cell>
          <cell r="EC17">
            <v>668143</v>
          </cell>
          <cell r="ED17">
            <v>669499</v>
          </cell>
          <cell r="EE17">
            <v>813852</v>
          </cell>
          <cell r="EF17">
            <v>679329</v>
          </cell>
          <cell r="EG17">
            <v>520686</v>
          </cell>
          <cell r="EH17">
            <v>566104</v>
          </cell>
          <cell r="EI17">
            <v>686590</v>
          </cell>
          <cell r="EJ17">
            <v>805684</v>
          </cell>
          <cell r="EK17">
            <v>1174894</v>
          </cell>
          <cell r="EL17">
            <v>1273949</v>
          </cell>
          <cell r="EM17">
            <v>1529121</v>
          </cell>
          <cell r="EN17">
            <v>1452334</v>
          </cell>
          <cell r="EO17">
            <v>1334005</v>
          </cell>
          <cell r="EP17">
            <v>1207436</v>
          </cell>
          <cell r="EQ17">
            <v>891859</v>
          </cell>
          <cell r="ER17">
            <v>1050880</v>
          </cell>
          <cell r="ES17">
            <v>536613</v>
          </cell>
          <cell r="ET17">
            <v>1079994</v>
          </cell>
          <cell r="EU17">
            <v>738167</v>
          </cell>
          <cell r="EV17">
            <v>380140</v>
          </cell>
          <cell r="EW17">
            <v>215940</v>
          </cell>
          <cell r="EX17">
            <v>460506</v>
          </cell>
          <cell r="EY17">
            <v>949100</v>
          </cell>
          <cell r="EZ17">
            <v>228963</v>
          </cell>
          <cell r="FA17">
            <v>156675</v>
          </cell>
          <cell r="FB17">
            <v>29113</v>
          </cell>
          <cell r="FC17">
            <v>58357</v>
          </cell>
          <cell r="FD17">
            <v>191021</v>
          </cell>
          <cell r="FE17">
            <v>404833</v>
          </cell>
          <cell r="FF17">
            <v>651807</v>
          </cell>
          <cell r="FG17">
            <v>758277</v>
          </cell>
          <cell r="FH17">
            <v>558308</v>
          </cell>
          <cell r="FI17">
            <v>535080</v>
          </cell>
          <cell r="FJ17">
            <v>403713</v>
          </cell>
          <cell r="FK17">
            <v>209301</v>
          </cell>
          <cell r="FL17">
            <v>56246</v>
          </cell>
          <cell r="FM17">
            <v>95058</v>
          </cell>
          <cell r="FN17">
            <v>292589</v>
          </cell>
          <cell r="FO17">
            <v>145210</v>
          </cell>
          <cell r="FP17">
            <v>113982</v>
          </cell>
          <cell r="FQ17">
            <v>195433</v>
          </cell>
          <cell r="FR17">
            <v>408650</v>
          </cell>
          <cell r="FS17">
            <v>318844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">
        <row r="17">
          <cell r="B17">
            <v>148660</v>
          </cell>
          <cell r="C17">
            <v>357340</v>
          </cell>
          <cell r="D17">
            <v>189005</v>
          </cell>
          <cell r="E17">
            <v>157664</v>
          </cell>
          <cell r="F17">
            <v>201109</v>
          </cell>
          <cell r="G17">
            <v>212752</v>
          </cell>
          <cell r="H17">
            <v>253438</v>
          </cell>
          <cell r="I17">
            <v>278084</v>
          </cell>
          <cell r="J17">
            <v>299315</v>
          </cell>
          <cell r="K17">
            <v>288498</v>
          </cell>
          <cell r="L17">
            <v>287919</v>
          </cell>
          <cell r="M17">
            <v>283216</v>
          </cell>
          <cell r="N17">
            <v>335407</v>
          </cell>
          <cell r="O17">
            <v>385500</v>
          </cell>
          <cell r="P17">
            <v>456429</v>
          </cell>
          <cell r="Q17">
            <v>339009</v>
          </cell>
          <cell r="R17">
            <v>329148</v>
          </cell>
          <cell r="S17">
            <v>270006</v>
          </cell>
          <cell r="T17">
            <v>337398</v>
          </cell>
          <cell r="U17">
            <v>381430</v>
          </cell>
          <cell r="V17">
            <v>371262</v>
          </cell>
          <cell r="W17">
            <v>334667</v>
          </cell>
          <cell r="X17">
            <v>293013</v>
          </cell>
          <cell r="Y17">
            <v>182007</v>
          </cell>
          <cell r="Z17">
            <v>174815</v>
          </cell>
          <cell r="AA17">
            <v>255408</v>
          </cell>
          <cell r="AB17">
            <v>384471</v>
          </cell>
          <cell r="AC17">
            <v>320975</v>
          </cell>
          <cell r="AD17">
            <v>498465</v>
          </cell>
          <cell r="AE17">
            <v>355665</v>
          </cell>
          <cell r="AF17">
            <v>468539</v>
          </cell>
          <cell r="AG17">
            <v>403963</v>
          </cell>
          <cell r="AH17">
            <v>383551</v>
          </cell>
          <cell r="AI17">
            <v>412110</v>
          </cell>
          <cell r="AJ17">
            <v>409452</v>
          </cell>
          <cell r="AK17">
            <v>462641</v>
          </cell>
          <cell r="AL17">
            <v>389339</v>
          </cell>
          <cell r="AM17">
            <v>369424</v>
          </cell>
          <cell r="AN17">
            <v>427360</v>
          </cell>
          <cell r="AO17">
            <v>308209</v>
          </cell>
          <cell r="AP17">
            <v>379620</v>
          </cell>
          <cell r="AQ17">
            <v>364873</v>
          </cell>
          <cell r="AR17">
            <v>480229</v>
          </cell>
          <cell r="AS17">
            <v>501110</v>
          </cell>
          <cell r="AT17">
            <v>493441</v>
          </cell>
          <cell r="AU17">
            <v>347710</v>
          </cell>
          <cell r="AV17">
            <v>407611</v>
          </cell>
          <cell r="AW17">
            <v>442406</v>
          </cell>
          <cell r="AX17">
            <v>713432</v>
          </cell>
          <cell r="AY17">
            <v>664034</v>
          </cell>
          <cell r="AZ17">
            <v>434518</v>
          </cell>
          <cell r="BA17">
            <v>362340</v>
          </cell>
          <cell r="BB17">
            <v>527194</v>
          </cell>
          <cell r="BC17">
            <v>293301</v>
          </cell>
          <cell r="BD17">
            <v>409827</v>
          </cell>
          <cell r="BE17">
            <v>482548</v>
          </cell>
          <cell r="BF17">
            <v>490580</v>
          </cell>
          <cell r="BG17">
            <v>496243</v>
          </cell>
          <cell r="BH17">
            <v>474863</v>
          </cell>
          <cell r="BI17">
            <v>291863</v>
          </cell>
          <cell r="BJ17">
            <v>302279</v>
          </cell>
          <cell r="BK17">
            <v>280454</v>
          </cell>
          <cell r="BL17">
            <v>308696</v>
          </cell>
          <cell r="BM17">
            <v>234910</v>
          </cell>
          <cell r="BN17">
            <v>273896</v>
          </cell>
          <cell r="BO17">
            <v>196170</v>
          </cell>
          <cell r="BP17">
            <v>181612</v>
          </cell>
          <cell r="BQ17">
            <v>221432</v>
          </cell>
          <cell r="BR17">
            <v>217762</v>
          </cell>
          <cell r="BS17">
            <v>176166</v>
          </cell>
          <cell r="BT17">
            <v>221526</v>
          </cell>
          <cell r="BU17">
            <v>228437</v>
          </cell>
          <cell r="BV17">
            <v>160356</v>
          </cell>
          <cell r="BW17">
            <v>167018</v>
          </cell>
          <cell r="BX17">
            <v>334691</v>
          </cell>
          <cell r="BY17">
            <v>241726</v>
          </cell>
          <cell r="BZ17">
            <v>380225</v>
          </cell>
          <cell r="CA17">
            <v>237642</v>
          </cell>
          <cell r="CB17">
            <v>149667</v>
          </cell>
          <cell r="CC17">
            <v>233418</v>
          </cell>
          <cell r="CD17">
            <v>238161</v>
          </cell>
          <cell r="CE17">
            <v>240516</v>
          </cell>
          <cell r="CF17">
            <v>322187</v>
          </cell>
          <cell r="CG17">
            <v>357457</v>
          </cell>
          <cell r="CH17">
            <v>576991</v>
          </cell>
          <cell r="CI17">
            <v>662340</v>
          </cell>
          <cell r="CJ17">
            <v>505148</v>
          </cell>
          <cell r="CK17">
            <v>507064</v>
          </cell>
          <cell r="CL17">
            <v>507567</v>
          </cell>
          <cell r="CM17">
            <v>458494</v>
          </cell>
          <cell r="CN17">
            <v>428827</v>
          </cell>
          <cell r="CO17">
            <v>447096</v>
          </cell>
          <cell r="CP17">
            <v>607684</v>
          </cell>
          <cell r="CQ17">
            <v>777575</v>
          </cell>
          <cell r="CR17">
            <v>783185</v>
          </cell>
          <cell r="CS17">
            <v>693605</v>
          </cell>
          <cell r="CT17">
            <v>921309</v>
          </cell>
          <cell r="CU17">
            <v>957135</v>
          </cell>
          <cell r="CV17">
            <v>940852</v>
          </cell>
          <cell r="CW17">
            <v>743758</v>
          </cell>
          <cell r="CX17">
            <v>711816</v>
          </cell>
          <cell r="CY17">
            <v>681274</v>
          </cell>
          <cell r="CZ17">
            <v>582047</v>
          </cell>
          <cell r="DA17">
            <v>594501</v>
          </cell>
          <cell r="DB17">
            <v>612569</v>
          </cell>
          <cell r="DC17">
            <v>830305</v>
          </cell>
          <cell r="DD17">
            <v>831359</v>
          </cell>
          <cell r="DE17">
            <v>796814</v>
          </cell>
          <cell r="DF17">
            <v>1387645</v>
          </cell>
          <cell r="DG17">
            <v>985513</v>
          </cell>
          <cell r="DH17">
            <v>912121</v>
          </cell>
          <cell r="DI17">
            <v>764138</v>
          </cell>
          <cell r="DJ17">
            <v>803764</v>
          </cell>
          <cell r="DK17">
            <v>757236</v>
          </cell>
          <cell r="DL17">
            <v>883808</v>
          </cell>
          <cell r="DM17">
            <v>940307</v>
          </cell>
          <cell r="DN17">
            <v>556280</v>
          </cell>
          <cell r="DO17">
            <v>697710</v>
          </cell>
          <cell r="DP17">
            <v>667605</v>
          </cell>
          <cell r="DQ17">
            <v>576985</v>
          </cell>
          <cell r="DR17">
            <v>671206</v>
          </cell>
          <cell r="DS17">
            <v>674168</v>
          </cell>
          <cell r="DT17">
            <v>625434</v>
          </cell>
          <cell r="DU17">
            <v>559902</v>
          </cell>
          <cell r="DV17">
            <v>367786</v>
          </cell>
          <cell r="DW17">
            <v>554830</v>
          </cell>
          <cell r="DX17">
            <v>755753</v>
          </cell>
          <cell r="DY17">
            <v>612334</v>
          </cell>
          <cell r="DZ17">
            <v>786230</v>
          </cell>
          <cell r="EA17">
            <v>832712</v>
          </cell>
          <cell r="EB17">
            <v>748073</v>
          </cell>
          <cell r="EC17">
            <v>652770</v>
          </cell>
          <cell r="ED17">
            <v>546215</v>
          </cell>
          <cell r="EE17">
            <v>706393</v>
          </cell>
          <cell r="EF17">
            <v>638270</v>
          </cell>
          <cell r="EG17">
            <v>604280</v>
          </cell>
          <cell r="EH17">
            <v>478538</v>
          </cell>
          <cell r="EI17">
            <v>428240</v>
          </cell>
          <cell r="EJ17">
            <v>314687</v>
          </cell>
          <cell r="EK17">
            <v>472616</v>
          </cell>
          <cell r="EL17">
            <v>599167</v>
          </cell>
          <cell r="EM17">
            <v>669659</v>
          </cell>
          <cell r="EN17">
            <v>963278</v>
          </cell>
          <cell r="EO17">
            <v>1025773</v>
          </cell>
          <cell r="EP17">
            <v>1630672</v>
          </cell>
          <cell r="EQ17">
            <v>1544330</v>
          </cell>
          <cell r="ER17">
            <v>1527398</v>
          </cell>
          <cell r="ES17">
            <v>935829</v>
          </cell>
          <cell r="ET17">
            <v>1227884</v>
          </cell>
          <cell r="EU17">
            <v>1109224</v>
          </cell>
          <cell r="EV17">
            <v>1568183</v>
          </cell>
          <cell r="EW17">
            <v>1752077</v>
          </cell>
          <cell r="EX17">
            <v>2916755</v>
          </cell>
          <cell r="EY17">
            <v>2726113</v>
          </cell>
          <cell r="EZ17">
            <v>1753276</v>
          </cell>
          <cell r="FA17">
            <v>2040424</v>
          </cell>
          <cell r="FB17">
            <v>2540469</v>
          </cell>
          <cell r="FC17">
            <v>1597923</v>
          </cell>
          <cell r="FD17">
            <v>1644767</v>
          </cell>
          <cell r="FE17">
            <v>1566332</v>
          </cell>
          <cell r="FF17">
            <v>1876512</v>
          </cell>
          <cell r="FG17">
            <v>1925211</v>
          </cell>
          <cell r="FH17">
            <v>1981006</v>
          </cell>
          <cell r="FI17">
            <v>2149226</v>
          </cell>
          <cell r="FJ17">
            <v>1679520</v>
          </cell>
          <cell r="FK17">
            <v>1483538</v>
          </cell>
          <cell r="FL17">
            <v>2027473</v>
          </cell>
          <cell r="FM17">
            <v>1373752</v>
          </cell>
          <cell r="FN17">
            <v>1921741</v>
          </cell>
          <cell r="FO17">
            <v>1751501</v>
          </cell>
          <cell r="FP17">
            <v>1359146</v>
          </cell>
          <cell r="FQ17">
            <v>1279153</v>
          </cell>
          <cell r="FR17">
            <v>1158714</v>
          </cell>
          <cell r="FS17">
            <v>1080998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3"/>
      <sheetData sheetId="4"/>
      <sheetData sheetId="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6">
        <row r="17">
          <cell r="B17">
            <v>26683</v>
          </cell>
          <cell r="C17">
            <v>20538</v>
          </cell>
          <cell r="D17">
            <v>43936</v>
          </cell>
          <cell r="E17">
            <v>35090</v>
          </cell>
          <cell r="F17">
            <v>34309</v>
          </cell>
          <cell r="G17">
            <v>32204</v>
          </cell>
          <cell r="H17">
            <v>15968</v>
          </cell>
          <cell r="I17">
            <v>15598</v>
          </cell>
          <cell r="J17">
            <v>15551</v>
          </cell>
          <cell r="K17">
            <v>9446</v>
          </cell>
          <cell r="L17">
            <v>14866</v>
          </cell>
          <cell r="M17">
            <v>6170</v>
          </cell>
          <cell r="N17">
            <v>9216</v>
          </cell>
          <cell r="O17">
            <v>9012</v>
          </cell>
          <cell r="P17">
            <v>19998</v>
          </cell>
          <cell r="Q17">
            <v>18591</v>
          </cell>
          <cell r="R17">
            <v>86355</v>
          </cell>
          <cell r="S17">
            <v>57405</v>
          </cell>
          <cell r="T17">
            <v>42174</v>
          </cell>
          <cell r="U17">
            <v>81652</v>
          </cell>
          <cell r="V17">
            <v>48146</v>
          </cell>
          <cell r="W17">
            <v>30781</v>
          </cell>
          <cell r="X17">
            <v>103756</v>
          </cell>
          <cell r="Y17">
            <v>53063</v>
          </cell>
          <cell r="Z17">
            <v>41736</v>
          </cell>
          <cell r="AA17">
            <v>40794</v>
          </cell>
          <cell r="AB17">
            <v>30786</v>
          </cell>
          <cell r="AC17">
            <v>14962</v>
          </cell>
          <cell r="AD17">
            <v>66565</v>
          </cell>
          <cell r="AE17">
            <v>46105</v>
          </cell>
          <cell r="AF17">
            <v>32332</v>
          </cell>
          <cell r="AG17">
            <v>27302</v>
          </cell>
          <cell r="AH17">
            <v>27448</v>
          </cell>
          <cell r="AI17">
            <v>44020</v>
          </cell>
          <cell r="AJ17">
            <v>37983</v>
          </cell>
          <cell r="AK17">
            <v>39283</v>
          </cell>
          <cell r="AL17">
            <v>28924</v>
          </cell>
          <cell r="AM17">
            <v>33463</v>
          </cell>
          <cell r="AN17">
            <v>54197</v>
          </cell>
          <cell r="AO17">
            <v>38722</v>
          </cell>
          <cell r="AP17">
            <v>45087</v>
          </cell>
          <cell r="AQ17">
            <v>77986</v>
          </cell>
          <cell r="AR17">
            <v>67471</v>
          </cell>
          <cell r="AS17">
            <v>55673</v>
          </cell>
          <cell r="AT17">
            <v>51798</v>
          </cell>
          <cell r="AU17">
            <v>67153</v>
          </cell>
          <cell r="AV17">
            <v>56257</v>
          </cell>
          <cell r="AW17">
            <v>95683</v>
          </cell>
          <cell r="AX17">
            <v>79908</v>
          </cell>
          <cell r="AY17">
            <v>86291</v>
          </cell>
          <cell r="AZ17">
            <v>109365</v>
          </cell>
          <cell r="BA17">
            <v>104695</v>
          </cell>
          <cell r="BB17">
            <v>105533</v>
          </cell>
          <cell r="BC17">
            <v>58440</v>
          </cell>
          <cell r="BD17">
            <v>46639</v>
          </cell>
          <cell r="BE17">
            <v>83842</v>
          </cell>
          <cell r="BF17">
            <v>115438</v>
          </cell>
          <cell r="BG17">
            <v>128551</v>
          </cell>
          <cell r="BH17">
            <v>116562</v>
          </cell>
          <cell r="BI17">
            <v>65795</v>
          </cell>
          <cell r="BJ17">
            <v>48462</v>
          </cell>
          <cell r="BK17">
            <v>44089</v>
          </cell>
          <cell r="BL17">
            <v>35813</v>
          </cell>
          <cell r="BM17">
            <v>22353</v>
          </cell>
          <cell r="BN17">
            <v>41526</v>
          </cell>
          <cell r="BO17">
            <v>20685</v>
          </cell>
          <cell r="BP17">
            <v>34401</v>
          </cell>
          <cell r="BQ17">
            <v>84555</v>
          </cell>
          <cell r="BR17">
            <v>105695</v>
          </cell>
          <cell r="BS17">
            <v>82501</v>
          </cell>
          <cell r="BT17">
            <v>47679</v>
          </cell>
          <cell r="BU17">
            <v>46854</v>
          </cell>
          <cell r="BV17">
            <v>33963</v>
          </cell>
          <cell r="BW17">
            <v>32502</v>
          </cell>
          <cell r="BX17">
            <v>24420</v>
          </cell>
          <cell r="BY17">
            <v>33596</v>
          </cell>
          <cell r="BZ17">
            <v>46377</v>
          </cell>
          <cell r="CA17">
            <v>28959</v>
          </cell>
          <cell r="CB17">
            <v>82796</v>
          </cell>
          <cell r="CC17">
            <v>49974</v>
          </cell>
          <cell r="CD17">
            <v>39104</v>
          </cell>
          <cell r="CE17">
            <v>10247</v>
          </cell>
          <cell r="CF17">
            <v>35119</v>
          </cell>
          <cell r="CG17">
            <v>29840</v>
          </cell>
          <cell r="CH17">
            <v>58195</v>
          </cell>
          <cell r="CI17">
            <v>106573</v>
          </cell>
          <cell r="CJ17">
            <v>97403</v>
          </cell>
          <cell r="CK17">
            <v>65270</v>
          </cell>
          <cell r="CL17">
            <v>69336</v>
          </cell>
          <cell r="CM17">
            <v>93477</v>
          </cell>
          <cell r="CN17">
            <v>80071</v>
          </cell>
          <cell r="CO17">
            <v>92624</v>
          </cell>
          <cell r="CP17">
            <v>52718</v>
          </cell>
          <cell r="CQ17">
            <v>49781</v>
          </cell>
          <cell r="CR17">
            <v>65776</v>
          </cell>
          <cell r="CS17">
            <v>83671</v>
          </cell>
          <cell r="CT17">
            <v>87350</v>
          </cell>
          <cell r="CU17">
            <v>100283</v>
          </cell>
          <cell r="CV17">
            <v>115249</v>
          </cell>
          <cell r="CW17">
            <v>85668</v>
          </cell>
          <cell r="CX17">
            <v>62739</v>
          </cell>
          <cell r="CY17">
            <v>90414</v>
          </cell>
          <cell r="CZ17">
            <v>108099</v>
          </cell>
          <cell r="DA17">
            <v>112042</v>
          </cell>
          <cell r="DB17">
            <v>160601</v>
          </cell>
          <cell r="DC17">
            <v>214125</v>
          </cell>
          <cell r="DD17">
            <v>201483</v>
          </cell>
          <cell r="DE17">
            <v>176698</v>
          </cell>
          <cell r="DF17">
            <v>167079</v>
          </cell>
          <cell r="DG17">
            <v>158574</v>
          </cell>
          <cell r="DH17">
            <v>135360</v>
          </cell>
          <cell r="DI17">
            <v>135470</v>
          </cell>
          <cell r="DJ17">
            <v>180085</v>
          </cell>
          <cell r="DK17">
            <v>152098</v>
          </cell>
          <cell r="DL17">
            <v>139199</v>
          </cell>
          <cell r="DM17">
            <v>176884</v>
          </cell>
          <cell r="DN17">
            <v>221762</v>
          </cell>
          <cell r="DO17">
            <v>327083</v>
          </cell>
          <cell r="DP17">
            <v>226953</v>
          </cell>
          <cell r="DQ17">
            <v>181944</v>
          </cell>
          <cell r="DR17">
            <v>202702</v>
          </cell>
          <cell r="DS17">
            <v>201306</v>
          </cell>
          <cell r="DT17">
            <v>180165</v>
          </cell>
          <cell r="DU17">
            <v>197013</v>
          </cell>
          <cell r="DV17">
            <v>169182</v>
          </cell>
          <cell r="DW17">
            <v>142275</v>
          </cell>
          <cell r="DX17">
            <v>167228</v>
          </cell>
          <cell r="DY17">
            <v>238608</v>
          </cell>
          <cell r="DZ17">
            <v>262885</v>
          </cell>
          <cell r="EA17">
            <v>253183</v>
          </cell>
          <cell r="EB17">
            <v>333997</v>
          </cell>
          <cell r="EC17">
            <v>257017</v>
          </cell>
          <cell r="ED17">
            <v>338533</v>
          </cell>
          <cell r="EE17">
            <v>388667</v>
          </cell>
          <cell r="EF17">
            <v>345692</v>
          </cell>
          <cell r="EG17">
            <v>246481</v>
          </cell>
          <cell r="EH17">
            <v>296526</v>
          </cell>
          <cell r="EI17">
            <v>371938</v>
          </cell>
          <cell r="EJ17">
            <v>458413</v>
          </cell>
          <cell r="EK17">
            <v>467866</v>
          </cell>
          <cell r="EL17">
            <v>437624</v>
          </cell>
          <cell r="EM17">
            <v>562695</v>
          </cell>
          <cell r="EN17">
            <v>555882</v>
          </cell>
          <cell r="EO17">
            <v>489545</v>
          </cell>
          <cell r="EP17">
            <v>501742</v>
          </cell>
          <cell r="EQ17">
            <v>431970</v>
          </cell>
          <cell r="ER17">
            <v>554761</v>
          </cell>
          <cell r="ES17">
            <v>321370</v>
          </cell>
          <cell r="ET17">
            <v>622007</v>
          </cell>
          <cell r="EU17">
            <v>56788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7"/>
      <sheetData sheetId="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629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923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7">
        <row r="17">
          <cell r="B17">
            <v>1998</v>
          </cell>
          <cell r="C17">
            <v>2960</v>
          </cell>
          <cell r="D17">
            <v>17274</v>
          </cell>
          <cell r="E17">
            <v>2960</v>
          </cell>
          <cell r="F17">
            <v>2960</v>
          </cell>
          <cell r="G17">
            <v>5552</v>
          </cell>
          <cell r="H17">
            <v>5546</v>
          </cell>
          <cell r="I17">
            <v>8457</v>
          </cell>
          <cell r="J17">
            <v>4807</v>
          </cell>
          <cell r="K17">
            <v>2960</v>
          </cell>
          <cell r="L17">
            <v>2960</v>
          </cell>
          <cell r="M17">
            <v>3180</v>
          </cell>
          <cell r="N17">
            <v>36325</v>
          </cell>
          <cell r="O17">
            <v>10073</v>
          </cell>
          <cell r="P17">
            <v>21508</v>
          </cell>
          <cell r="Q17">
            <v>4492</v>
          </cell>
          <cell r="R17">
            <v>25140</v>
          </cell>
          <cell r="S17">
            <v>43163</v>
          </cell>
          <cell r="T17">
            <v>95994</v>
          </cell>
          <cell r="U17">
            <v>273220</v>
          </cell>
          <cell r="V17">
            <v>96032</v>
          </cell>
          <cell r="W17">
            <v>100923</v>
          </cell>
          <cell r="X17">
            <v>61043</v>
          </cell>
          <cell r="Y17">
            <v>72398</v>
          </cell>
          <cell r="Z17">
            <v>36662</v>
          </cell>
          <cell r="AA17">
            <v>18104</v>
          </cell>
          <cell r="AB17">
            <v>6660</v>
          </cell>
          <cell r="AC17">
            <v>19434</v>
          </cell>
          <cell r="AD17">
            <v>94021</v>
          </cell>
          <cell r="AE17">
            <v>6402</v>
          </cell>
          <cell r="AF17">
            <v>20550</v>
          </cell>
          <cell r="AG17">
            <v>14233</v>
          </cell>
          <cell r="AH17">
            <v>32445</v>
          </cell>
          <cell r="AI17">
            <v>108402</v>
          </cell>
          <cell r="AJ17">
            <v>72322</v>
          </cell>
          <cell r="AK17">
            <v>38574</v>
          </cell>
          <cell r="AL17">
            <v>60413</v>
          </cell>
          <cell r="AM17">
            <v>67474</v>
          </cell>
          <cell r="AN17">
            <v>55117</v>
          </cell>
          <cell r="AO17">
            <v>72516</v>
          </cell>
          <cell r="AP17">
            <v>67493</v>
          </cell>
          <cell r="AQ17">
            <v>59768</v>
          </cell>
          <cell r="AR17">
            <v>46730</v>
          </cell>
          <cell r="AS17">
            <v>57655</v>
          </cell>
          <cell r="AT17">
            <v>75184</v>
          </cell>
          <cell r="AU17">
            <v>44326</v>
          </cell>
          <cell r="AV17">
            <v>49614</v>
          </cell>
          <cell r="AW17">
            <v>50255</v>
          </cell>
          <cell r="AX17">
            <v>35231</v>
          </cell>
          <cell r="AY17">
            <v>100585</v>
          </cell>
          <cell r="AZ17">
            <v>99554</v>
          </cell>
          <cell r="BA17">
            <v>124190</v>
          </cell>
          <cell r="BB17">
            <v>150992</v>
          </cell>
          <cell r="BC17">
            <v>109601</v>
          </cell>
          <cell r="BD17">
            <v>89742</v>
          </cell>
          <cell r="BE17">
            <v>124430</v>
          </cell>
          <cell r="BF17">
            <v>104305</v>
          </cell>
          <cell r="BG17">
            <v>82684</v>
          </cell>
          <cell r="BH17">
            <v>32237</v>
          </cell>
          <cell r="BI17">
            <v>59145</v>
          </cell>
          <cell r="BJ17">
            <v>18450</v>
          </cell>
          <cell r="BK17">
            <v>24753</v>
          </cell>
          <cell r="BL17">
            <v>17035</v>
          </cell>
          <cell r="BM17">
            <v>21956</v>
          </cell>
          <cell r="BN17">
            <v>45384</v>
          </cell>
          <cell r="BO17">
            <v>58209</v>
          </cell>
          <cell r="BP17">
            <v>40518</v>
          </cell>
          <cell r="BQ17">
            <v>98834</v>
          </cell>
          <cell r="BR17">
            <v>108585</v>
          </cell>
          <cell r="BS17">
            <v>91777</v>
          </cell>
          <cell r="BT17">
            <v>67728</v>
          </cell>
          <cell r="BU17">
            <v>71758</v>
          </cell>
          <cell r="BV17">
            <v>19945</v>
          </cell>
          <cell r="BW17">
            <v>38450</v>
          </cell>
          <cell r="BX17">
            <v>34829</v>
          </cell>
          <cell r="BY17">
            <v>9889</v>
          </cell>
          <cell r="BZ17">
            <v>11298</v>
          </cell>
          <cell r="CA17">
            <v>9933</v>
          </cell>
          <cell r="CB17">
            <v>34963</v>
          </cell>
          <cell r="CC17">
            <v>75142</v>
          </cell>
          <cell r="CD17">
            <v>62666</v>
          </cell>
          <cell r="CE17">
            <v>101190</v>
          </cell>
          <cell r="CF17">
            <v>107735</v>
          </cell>
          <cell r="CG17">
            <v>91732</v>
          </cell>
          <cell r="CH17">
            <v>61705</v>
          </cell>
          <cell r="CI17">
            <v>61695</v>
          </cell>
          <cell r="CJ17">
            <v>90477</v>
          </cell>
          <cell r="CK17">
            <v>72531</v>
          </cell>
          <cell r="CL17">
            <v>67311</v>
          </cell>
          <cell r="CM17">
            <v>84986</v>
          </cell>
          <cell r="CN17">
            <v>59668</v>
          </cell>
          <cell r="CO17">
            <v>121162</v>
          </cell>
          <cell r="CP17">
            <v>157689</v>
          </cell>
          <cell r="CQ17">
            <v>181121</v>
          </cell>
          <cell r="CR17">
            <v>137307</v>
          </cell>
          <cell r="CS17">
            <v>140078</v>
          </cell>
          <cell r="CT17">
            <v>92026</v>
          </cell>
          <cell r="CU17">
            <v>92658</v>
          </cell>
          <cell r="CV17">
            <v>125608</v>
          </cell>
          <cell r="CW17">
            <v>181735</v>
          </cell>
          <cell r="CX17">
            <v>219293</v>
          </cell>
          <cell r="CY17">
            <v>202202</v>
          </cell>
          <cell r="CZ17">
            <v>207350</v>
          </cell>
          <cell r="DA17">
            <v>110992</v>
          </cell>
          <cell r="DB17">
            <v>255259</v>
          </cell>
          <cell r="DC17">
            <v>338985</v>
          </cell>
          <cell r="DD17">
            <v>260015</v>
          </cell>
          <cell r="DE17">
            <v>225233</v>
          </cell>
          <cell r="DF17">
            <v>129284</v>
          </cell>
          <cell r="DG17">
            <v>170743</v>
          </cell>
          <cell r="DH17">
            <v>183422</v>
          </cell>
          <cell r="DI17">
            <v>233587</v>
          </cell>
          <cell r="DJ17">
            <v>244491</v>
          </cell>
          <cell r="DK17">
            <v>324025</v>
          </cell>
          <cell r="DL17">
            <v>368056</v>
          </cell>
          <cell r="DM17">
            <v>466347</v>
          </cell>
          <cell r="DN17">
            <v>522251</v>
          </cell>
          <cell r="DO17">
            <v>549739</v>
          </cell>
          <cell r="DP17">
            <v>391876</v>
          </cell>
          <cell r="DQ17">
            <v>392690</v>
          </cell>
          <cell r="DR17">
            <v>178582</v>
          </cell>
          <cell r="DS17">
            <v>163054</v>
          </cell>
          <cell r="DT17">
            <v>193465</v>
          </cell>
          <cell r="DU17">
            <v>216184</v>
          </cell>
          <cell r="DV17">
            <v>306260</v>
          </cell>
          <cell r="DW17">
            <v>307405</v>
          </cell>
          <cell r="DX17">
            <v>355932</v>
          </cell>
          <cell r="DY17">
            <v>430031</v>
          </cell>
          <cell r="DZ17">
            <v>397155</v>
          </cell>
          <cell r="EA17">
            <v>441065</v>
          </cell>
          <cell r="EB17">
            <v>389375</v>
          </cell>
          <cell r="EC17">
            <v>347380</v>
          </cell>
          <cell r="ED17">
            <v>288608</v>
          </cell>
          <cell r="EE17">
            <v>365390</v>
          </cell>
          <cell r="EF17">
            <v>291206</v>
          </cell>
          <cell r="EG17">
            <v>266160</v>
          </cell>
          <cell r="EH17">
            <v>251803</v>
          </cell>
          <cell r="EI17">
            <v>285285</v>
          </cell>
          <cell r="EJ17">
            <v>327249</v>
          </cell>
          <cell r="EK17">
            <v>580035</v>
          </cell>
          <cell r="EL17">
            <v>747569</v>
          </cell>
          <cell r="EM17">
            <v>909500</v>
          </cell>
          <cell r="EN17">
            <v>868196</v>
          </cell>
          <cell r="EO17">
            <v>778455</v>
          </cell>
          <cell r="EP17">
            <v>701157</v>
          </cell>
          <cell r="EQ17">
            <v>445939</v>
          </cell>
          <cell r="ER17">
            <v>481702</v>
          </cell>
          <cell r="ES17">
            <v>195965</v>
          </cell>
          <cell r="ET17">
            <v>392248</v>
          </cell>
          <cell r="EU17">
            <v>625651</v>
          </cell>
          <cell r="EV17">
            <v>349239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133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1"/>
      <sheetData sheetId="22">
        <row r="17">
          <cell r="B17">
            <v>9703</v>
          </cell>
          <cell r="C17">
            <v>2893</v>
          </cell>
          <cell r="D17">
            <v>2957</v>
          </cell>
          <cell r="E17">
            <v>0</v>
          </cell>
          <cell r="F17">
            <v>10222</v>
          </cell>
          <cell r="G17">
            <v>7137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4354</v>
          </cell>
          <cell r="M17">
            <v>4620</v>
          </cell>
          <cell r="N17">
            <v>0</v>
          </cell>
          <cell r="O17">
            <v>4200</v>
          </cell>
          <cell r="P17">
            <v>5040</v>
          </cell>
          <cell r="Q17">
            <v>0</v>
          </cell>
          <cell r="R17">
            <v>3150</v>
          </cell>
          <cell r="S17">
            <v>0</v>
          </cell>
          <cell r="T17">
            <v>0</v>
          </cell>
          <cell r="U17">
            <v>0</v>
          </cell>
          <cell r="V17">
            <v>3048</v>
          </cell>
          <cell r="W17">
            <v>4689</v>
          </cell>
          <cell r="X17">
            <v>2163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1531</v>
          </cell>
          <cell r="AV17">
            <v>0</v>
          </cell>
          <cell r="AW17">
            <v>2519</v>
          </cell>
          <cell r="AX17">
            <v>2537</v>
          </cell>
          <cell r="AY17">
            <v>0</v>
          </cell>
          <cell r="AZ17">
            <v>0</v>
          </cell>
          <cell r="BA17">
            <v>3577</v>
          </cell>
          <cell r="BB17">
            <v>0</v>
          </cell>
          <cell r="BC17">
            <v>0</v>
          </cell>
          <cell r="BD17">
            <v>0</v>
          </cell>
          <cell r="BE17">
            <v>2373</v>
          </cell>
          <cell r="BF17">
            <v>2248</v>
          </cell>
          <cell r="BG17">
            <v>15899</v>
          </cell>
          <cell r="BH17">
            <v>29603</v>
          </cell>
          <cell r="BI17">
            <v>32220</v>
          </cell>
          <cell r="BJ17">
            <v>0</v>
          </cell>
          <cell r="BK17">
            <v>2550</v>
          </cell>
          <cell r="BL17">
            <v>0</v>
          </cell>
          <cell r="BM17">
            <v>0</v>
          </cell>
          <cell r="BN17">
            <v>0</v>
          </cell>
          <cell r="BO17">
            <v>5056</v>
          </cell>
          <cell r="BP17">
            <v>5530</v>
          </cell>
          <cell r="BQ17">
            <v>8493</v>
          </cell>
          <cell r="BR17">
            <v>1804</v>
          </cell>
          <cell r="BS17">
            <v>0</v>
          </cell>
          <cell r="BT17">
            <v>10456</v>
          </cell>
          <cell r="BU17">
            <v>1361</v>
          </cell>
          <cell r="BV17">
            <v>0</v>
          </cell>
          <cell r="BW17">
            <v>0</v>
          </cell>
          <cell r="BX17">
            <v>7080</v>
          </cell>
          <cell r="BY17">
            <v>1555</v>
          </cell>
          <cell r="BZ17">
            <v>0</v>
          </cell>
          <cell r="CA17">
            <v>1590</v>
          </cell>
          <cell r="CB17">
            <v>10679</v>
          </cell>
          <cell r="CC17">
            <v>6857</v>
          </cell>
          <cell r="CD17">
            <v>5530</v>
          </cell>
          <cell r="CE17">
            <v>2334</v>
          </cell>
          <cell r="CF17">
            <v>2597</v>
          </cell>
          <cell r="CG17">
            <v>0</v>
          </cell>
          <cell r="CH17">
            <v>1512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6510</v>
          </cell>
          <cell r="CP17">
            <v>3208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3411</v>
          </cell>
          <cell r="CV17">
            <v>8556</v>
          </cell>
          <cell r="CW17">
            <v>0</v>
          </cell>
          <cell r="CX17">
            <v>0</v>
          </cell>
          <cell r="CY17">
            <v>7639</v>
          </cell>
          <cell r="CZ17">
            <v>5081</v>
          </cell>
          <cell r="DA17">
            <v>10241</v>
          </cell>
          <cell r="DB17">
            <v>3408</v>
          </cell>
          <cell r="DC17">
            <v>8592</v>
          </cell>
          <cell r="DD17">
            <v>23584</v>
          </cell>
          <cell r="DE17">
            <v>11706</v>
          </cell>
          <cell r="DF17">
            <v>32564</v>
          </cell>
          <cell r="DG17">
            <v>14988</v>
          </cell>
          <cell r="DH17">
            <v>24638</v>
          </cell>
          <cell r="DI17">
            <v>32410</v>
          </cell>
          <cell r="DJ17">
            <v>34042</v>
          </cell>
          <cell r="DK17">
            <v>21269</v>
          </cell>
          <cell r="DL17">
            <v>49670</v>
          </cell>
          <cell r="DM17">
            <v>46076</v>
          </cell>
          <cell r="DN17">
            <v>80998</v>
          </cell>
          <cell r="DO17">
            <v>84521</v>
          </cell>
          <cell r="DP17">
            <v>152667</v>
          </cell>
          <cell r="DQ17">
            <v>75954</v>
          </cell>
          <cell r="DR17">
            <v>67706</v>
          </cell>
          <cell r="DS17">
            <v>15778</v>
          </cell>
          <cell r="DT17">
            <v>9491</v>
          </cell>
          <cell r="DU17">
            <v>8983</v>
          </cell>
          <cell r="DV17">
            <v>11023</v>
          </cell>
          <cell r="DW17">
            <v>18103</v>
          </cell>
          <cell r="DX17">
            <v>36688</v>
          </cell>
          <cell r="DY17">
            <v>84329</v>
          </cell>
          <cell r="DZ17">
            <v>83474</v>
          </cell>
          <cell r="EA17">
            <v>102217</v>
          </cell>
          <cell r="EB17">
            <v>95222</v>
          </cell>
          <cell r="EC17">
            <v>63746</v>
          </cell>
          <cell r="ED17">
            <v>42358</v>
          </cell>
          <cell r="EE17">
            <v>59795</v>
          </cell>
          <cell r="EF17">
            <v>42241</v>
          </cell>
          <cell r="EG17">
            <v>8045</v>
          </cell>
          <cell r="EH17">
            <v>17775</v>
          </cell>
          <cell r="EI17">
            <v>29367</v>
          </cell>
          <cell r="EJ17">
            <v>20022</v>
          </cell>
          <cell r="EK17">
            <v>126993</v>
          </cell>
          <cell r="EL17">
            <v>88756</v>
          </cell>
          <cell r="EM17">
            <v>56926</v>
          </cell>
          <cell r="EN17">
            <v>28256</v>
          </cell>
          <cell r="EO17">
            <v>66005</v>
          </cell>
          <cell r="EP17">
            <v>4537</v>
          </cell>
          <cell r="EQ17">
            <v>13950</v>
          </cell>
          <cell r="ER17">
            <v>14417</v>
          </cell>
          <cell r="ES17">
            <v>19278</v>
          </cell>
          <cell r="ET17">
            <v>64816</v>
          </cell>
          <cell r="EU17">
            <v>55728</v>
          </cell>
          <cell r="EV17">
            <v>30901</v>
          </cell>
          <cell r="EW17">
            <v>58911</v>
          </cell>
          <cell r="EX17">
            <v>47305</v>
          </cell>
          <cell r="EY17">
            <v>108529</v>
          </cell>
          <cell r="EZ17">
            <v>77257</v>
          </cell>
          <cell r="FA17">
            <v>73556</v>
          </cell>
          <cell r="FB17">
            <v>29113</v>
          </cell>
          <cell r="FC17">
            <v>58357</v>
          </cell>
          <cell r="FD17">
            <v>191021</v>
          </cell>
          <cell r="FE17">
            <v>404833</v>
          </cell>
          <cell r="FF17">
            <v>651807</v>
          </cell>
          <cell r="FG17">
            <v>758277</v>
          </cell>
          <cell r="FH17">
            <v>558308</v>
          </cell>
          <cell r="FI17">
            <v>530645</v>
          </cell>
          <cell r="FJ17">
            <v>403713</v>
          </cell>
          <cell r="FK17">
            <v>209301</v>
          </cell>
          <cell r="FL17">
            <v>56246</v>
          </cell>
          <cell r="FM17">
            <v>95058</v>
          </cell>
          <cell r="FN17">
            <v>292456</v>
          </cell>
          <cell r="FO17">
            <v>145210</v>
          </cell>
          <cell r="FP17">
            <v>113982</v>
          </cell>
          <cell r="FQ17">
            <v>194804</v>
          </cell>
          <cell r="FR17">
            <v>408650</v>
          </cell>
          <cell r="FS17">
            <v>318844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3"/>
      <sheetData sheetId="2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3515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3168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2735</v>
          </cell>
          <cell r="CW17">
            <v>0</v>
          </cell>
          <cell r="CX17">
            <v>0</v>
          </cell>
          <cell r="CY17">
            <v>0</v>
          </cell>
          <cell r="CZ17">
            <v>4033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7">
          <cell r="B17">
            <v>0</v>
          </cell>
          <cell r="C17">
            <v>0</v>
          </cell>
          <cell r="D17">
            <v>5265</v>
          </cell>
          <cell r="E17">
            <v>2655</v>
          </cell>
          <cell r="F17">
            <v>13610</v>
          </cell>
          <cell r="G17">
            <v>7362</v>
          </cell>
          <cell r="H17">
            <v>3105</v>
          </cell>
          <cell r="I17">
            <v>0</v>
          </cell>
          <cell r="J17">
            <v>7294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2880</v>
          </cell>
          <cell r="P17">
            <v>2880</v>
          </cell>
          <cell r="Q17">
            <v>5544</v>
          </cell>
          <cell r="R17">
            <v>2880</v>
          </cell>
          <cell r="S17">
            <v>2880</v>
          </cell>
          <cell r="T17">
            <v>2880</v>
          </cell>
          <cell r="U17">
            <v>2880</v>
          </cell>
          <cell r="V17">
            <v>2880</v>
          </cell>
          <cell r="W17">
            <v>0</v>
          </cell>
          <cell r="X17">
            <v>5580</v>
          </cell>
          <cell r="Y17">
            <v>0</v>
          </cell>
          <cell r="Z17">
            <v>0</v>
          </cell>
          <cell r="AA17">
            <v>0</v>
          </cell>
          <cell r="AB17">
            <v>8370</v>
          </cell>
          <cell r="AC17">
            <v>5580</v>
          </cell>
          <cell r="AD17">
            <v>2790</v>
          </cell>
          <cell r="AE17">
            <v>5580</v>
          </cell>
          <cell r="AF17">
            <v>8505</v>
          </cell>
          <cell r="AG17">
            <v>5850</v>
          </cell>
          <cell r="AH17">
            <v>0</v>
          </cell>
          <cell r="AI17">
            <v>2925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4750</v>
          </cell>
          <cell r="AO17">
            <v>7690</v>
          </cell>
          <cell r="AP17">
            <v>5850</v>
          </cell>
          <cell r="AQ17">
            <v>9340</v>
          </cell>
          <cell r="AR17">
            <v>3060</v>
          </cell>
          <cell r="AS17">
            <v>3150</v>
          </cell>
          <cell r="AT17">
            <v>3627</v>
          </cell>
          <cell r="AU17">
            <v>6863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13269</v>
          </cell>
          <cell r="BA17">
            <v>13395</v>
          </cell>
          <cell r="BB17">
            <v>9927</v>
          </cell>
          <cell r="BC17">
            <v>7019</v>
          </cell>
          <cell r="BD17">
            <v>10461</v>
          </cell>
          <cell r="BE17">
            <v>3378</v>
          </cell>
          <cell r="BF17">
            <v>0</v>
          </cell>
          <cell r="BG17">
            <v>6300</v>
          </cell>
          <cell r="BH17">
            <v>0</v>
          </cell>
          <cell r="BI17">
            <v>0</v>
          </cell>
          <cell r="BJ17">
            <v>3150</v>
          </cell>
          <cell r="BK17">
            <v>3220</v>
          </cell>
          <cell r="BL17">
            <v>26746</v>
          </cell>
          <cell r="BM17">
            <v>22412</v>
          </cell>
          <cell r="BN17">
            <v>27496</v>
          </cell>
          <cell r="BO17">
            <v>6300</v>
          </cell>
          <cell r="BP17">
            <v>3150</v>
          </cell>
          <cell r="BQ17">
            <v>0</v>
          </cell>
          <cell r="BR17">
            <v>3150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28872</v>
          </cell>
          <cell r="BY17">
            <v>19225</v>
          </cell>
          <cell r="BZ17">
            <v>20837</v>
          </cell>
          <cell r="CA17">
            <v>6300</v>
          </cell>
          <cell r="CB17">
            <v>3714</v>
          </cell>
          <cell r="CC17">
            <v>0</v>
          </cell>
          <cell r="CD17">
            <v>6449</v>
          </cell>
          <cell r="CE17">
            <v>7408</v>
          </cell>
          <cell r="CF17">
            <v>7121</v>
          </cell>
          <cell r="CG17">
            <v>0</v>
          </cell>
          <cell r="CH17">
            <v>3652</v>
          </cell>
          <cell r="CI17">
            <v>10544</v>
          </cell>
          <cell r="CJ17">
            <v>32971</v>
          </cell>
          <cell r="CK17">
            <v>27706</v>
          </cell>
          <cell r="CL17">
            <v>17787</v>
          </cell>
          <cell r="CM17">
            <v>7031</v>
          </cell>
          <cell r="CN17">
            <v>7318</v>
          </cell>
          <cell r="CO17">
            <v>14033</v>
          </cell>
          <cell r="CP17">
            <v>0</v>
          </cell>
          <cell r="CQ17">
            <v>11227</v>
          </cell>
          <cell r="CR17">
            <v>3744</v>
          </cell>
          <cell r="CS17">
            <v>0</v>
          </cell>
          <cell r="CT17">
            <v>11844</v>
          </cell>
          <cell r="CU17">
            <v>11233</v>
          </cell>
          <cell r="CV17">
            <v>19221</v>
          </cell>
          <cell r="CW17">
            <v>17820</v>
          </cell>
          <cell r="CX17">
            <v>28334</v>
          </cell>
          <cell r="CY17">
            <v>10736</v>
          </cell>
          <cell r="CZ17">
            <v>0</v>
          </cell>
          <cell r="DA17">
            <v>0</v>
          </cell>
          <cell r="DB17">
            <v>15092</v>
          </cell>
          <cell r="DC17">
            <v>3240</v>
          </cell>
          <cell r="DD17">
            <v>0</v>
          </cell>
          <cell r="DE17">
            <v>0</v>
          </cell>
          <cell r="DF17">
            <v>0</v>
          </cell>
          <cell r="DG17">
            <v>4356</v>
          </cell>
          <cell r="DH17">
            <v>14992</v>
          </cell>
          <cell r="DI17">
            <v>16107</v>
          </cell>
          <cell r="DJ17">
            <v>20321</v>
          </cell>
          <cell r="DK17">
            <v>14076</v>
          </cell>
          <cell r="DL17">
            <v>0</v>
          </cell>
          <cell r="DM17">
            <v>4256</v>
          </cell>
          <cell r="DN17">
            <v>6480</v>
          </cell>
          <cell r="DO17">
            <v>3240</v>
          </cell>
          <cell r="DP17">
            <v>0</v>
          </cell>
          <cell r="DQ17">
            <v>0</v>
          </cell>
          <cell r="DR17">
            <v>4393</v>
          </cell>
          <cell r="DS17">
            <v>4281</v>
          </cell>
          <cell r="DT17">
            <v>15403</v>
          </cell>
          <cell r="DU17">
            <v>23254</v>
          </cell>
          <cell r="DV17">
            <v>11010</v>
          </cell>
          <cell r="DW17">
            <v>14113</v>
          </cell>
          <cell r="DX17">
            <v>12051</v>
          </cell>
          <cell r="DY17">
            <v>3240</v>
          </cell>
          <cell r="DZ17">
            <v>9720</v>
          </cell>
          <cell r="EA17">
            <v>6480</v>
          </cell>
          <cell r="EB17">
            <v>4393</v>
          </cell>
          <cell r="EC17">
            <v>0</v>
          </cell>
          <cell r="ED17">
            <v>0</v>
          </cell>
          <cell r="EE17">
            <v>4393</v>
          </cell>
          <cell r="EF17">
            <v>12333</v>
          </cell>
          <cell r="EG17">
            <v>20123</v>
          </cell>
          <cell r="EH17">
            <v>14360</v>
          </cell>
          <cell r="EI17">
            <v>7678</v>
          </cell>
          <cell r="EJ17">
            <v>6570</v>
          </cell>
          <cell r="EK17">
            <v>8898</v>
          </cell>
          <cell r="EL17">
            <v>6570</v>
          </cell>
          <cell r="EM17">
            <v>3285</v>
          </cell>
          <cell r="EN17">
            <v>0</v>
          </cell>
          <cell r="EO17">
            <v>0</v>
          </cell>
          <cell r="EP17">
            <v>0</v>
          </cell>
          <cell r="EQ17">
            <v>9385</v>
          </cell>
          <cell r="ER17">
            <v>0</v>
          </cell>
          <cell r="ES17">
            <v>30865</v>
          </cell>
          <cell r="ET17">
            <v>3330</v>
          </cell>
          <cell r="EU17">
            <v>6660</v>
          </cell>
          <cell r="EV17">
            <v>9435</v>
          </cell>
          <cell r="EW17">
            <v>6660</v>
          </cell>
          <cell r="EX17">
            <v>4406</v>
          </cell>
          <cell r="EY17">
            <v>0</v>
          </cell>
          <cell r="EZ17">
            <v>4780</v>
          </cell>
          <cell r="FA17">
            <v>0</v>
          </cell>
          <cell r="FB17">
            <v>0</v>
          </cell>
          <cell r="FC17">
            <v>4590</v>
          </cell>
          <cell r="FD17">
            <v>22885</v>
          </cell>
          <cell r="FE17">
            <v>3825</v>
          </cell>
          <cell r="FF17">
            <v>18403</v>
          </cell>
          <cell r="FG17">
            <v>15300</v>
          </cell>
          <cell r="FH17">
            <v>19210</v>
          </cell>
          <cell r="FI17">
            <v>0</v>
          </cell>
          <cell r="FJ17">
            <v>0</v>
          </cell>
          <cell r="FK17">
            <v>3825</v>
          </cell>
          <cell r="FL17">
            <v>3825</v>
          </cell>
          <cell r="FM17">
            <v>0</v>
          </cell>
          <cell r="FN17">
            <v>0</v>
          </cell>
          <cell r="FO17">
            <v>14466</v>
          </cell>
          <cell r="FP17">
            <v>24045</v>
          </cell>
          <cell r="FQ17">
            <v>28095</v>
          </cell>
          <cell r="FR17">
            <v>4050</v>
          </cell>
          <cell r="FS17">
            <v>7425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3">
        <row r="17">
          <cell r="B17">
            <v>0</v>
          </cell>
          <cell r="C17">
            <v>0</v>
          </cell>
          <cell r="D17">
            <v>205</v>
          </cell>
          <cell r="E17">
            <v>0</v>
          </cell>
          <cell r="F17">
            <v>0</v>
          </cell>
          <cell r="G17">
            <v>82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1088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4005</v>
          </cell>
          <cell r="Y17">
            <v>0</v>
          </cell>
          <cell r="Z17">
            <v>0</v>
          </cell>
          <cell r="AA17">
            <v>1070</v>
          </cell>
          <cell r="AB17">
            <v>0</v>
          </cell>
          <cell r="AC17">
            <v>276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739</v>
          </cell>
          <cell r="AM17">
            <v>3571</v>
          </cell>
          <cell r="AN17">
            <v>0</v>
          </cell>
          <cell r="AO17">
            <v>0</v>
          </cell>
          <cell r="AP17">
            <v>0</v>
          </cell>
          <cell r="AQ17">
            <v>1104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1670</v>
          </cell>
          <cell r="AW17">
            <v>1379</v>
          </cell>
          <cell r="AX17">
            <v>0</v>
          </cell>
          <cell r="AY17">
            <v>0</v>
          </cell>
          <cell r="AZ17">
            <v>427</v>
          </cell>
          <cell r="BA17">
            <v>0</v>
          </cell>
          <cell r="BB17">
            <v>0</v>
          </cell>
          <cell r="BC17">
            <v>0</v>
          </cell>
          <cell r="BD17">
            <v>121</v>
          </cell>
          <cell r="BE17">
            <v>479</v>
          </cell>
          <cell r="BF17">
            <v>227</v>
          </cell>
          <cell r="BG17">
            <v>15</v>
          </cell>
          <cell r="BH17">
            <v>464</v>
          </cell>
          <cell r="BI17">
            <v>0</v>
          </cell>
          <cell r="BJ17">
            <v>0</v>
          </cell>
          <cell r="BK17">
            <v>3935</v>
          </cell>
          <cell r="BL17">
            <v>0</v>
          </cell>
          <cell r="BM17">
            <v>147</v>
          </cell>
          <cell r="BN17">
            <v>1610</v>
          </cell>
          <cell r="BO17">
            <v>33</v>
          </cell>
          <cell r="BP17">
            <v>0</v>
          </cell>
          <cell r="BQ17">
            <v>0</v>
          </cell>
          <cell r="BR17">
            <v>0</v>
          </cell>
          <cell r="BS17">
            <v>602</v>
          </cell>
          <cell r="BT17">
            <v>141</v>
          </cell>
          <cell r="BU17">
            <v>14</v>
          </cell>
          <cell r="BV17">
            <v>14</v>
          </cell>
          <cell r="BW17">
            <v>849</v>
          </cell>
          <cell r="BX17">
            <v>150</v>
          </cell>
          <cell r="BY17">
            <v>684</v>
          </cell>
          <cell r="BZ17">
            <v>24</v>
          </cell>
          <cell r="CA17">
            <v>0</v>
          </cell>
          <cell r="CB17">
            <v>16</v>
          </cell>
          <cell r="CC17">
            <v>24</v>
          </cell>
          <cell r="CD17">
            <v>10</v>
          </cell>
          <cell r="CE17">
            <v>1016</v>
          </cell>
          <cell r="CF17">
            <v>13</v>
          </cell>
          <cell r="CG17">
            <v>406</v>
          </cell>
          <cell r="CH17">
            <v>0</v>
          </cell>
          <cell r="CI17">
            <v>733</v>
          </cell>
          <cell r="CJ17">
            <v>32</v>
          </cell>
          <cell r="CK17">
            <v>86</v>
          </cell>
          <cell r="CL17">
            <v>410</v>
          </cell>
          <cell r="CM17">
            <v>593</v>
          </cell>
          <cell r="CN17">
            <v>8</v>
          </cell>
          <cell r="CO17">
            <v>142</v>
          </cell>
          <cell r="CP17">
            <v>1337</v>
          </cell>
          <cell r="CQ17">
            <v>63</v>
          </cell>
          <cell r="CR17">
            <v>85</v>
          </cell>
          <cell r="CS17">
            <v>0</v>
          </cell>
          <cell r="CT17">
            <v>57</v>
          </cell>
          <cell r="CU17">
            <v>1374</v>
          </cell>
          <cell r="CV17">
            <v>269</v>
          </cell>
          <cell r="CW17">
            <v>1487</v>
          </cell>
          <cell r="CX17">
            <v>15</v>
          </cell>
          <cell r="CY17">
            <v>944</v>
          </cell>
          <cell r="CZ17">
            <v>1294</v>
          </cell>
          <cell r="DA17">
            <v>40</v>
          </cell>
          <cell r="DB17">
            <v>710</v>
          </cell>
          <cell r="DC17">
            <v>1228</v>
          </cell>
          <cell r="DD17">
            <v>165</v>
          </cell>
          <cell r="DE17">
            <v>0</v>
          </cell>
          <cell r="DF17">
            <v>75</v>
          </cell>
          <cell r="DG17">
            <v>236</v>
          </cell>
          <cell r="DH17">
            <v>244</v>
          </cell>
          <cell r="DI17">
            <v>807</v>
          </cell>
          <cell r="DJ17">
            <v>477</v>
          </cell>
          <cell r="DK17">
            <v>199</v>
          </cell>
          <cell r="DL17">
            <v>1619</v>
          </cell>
          <cell r="DM17">
            <v>36</v>
          </cell>
          <cell r="DN17">
            <v>0</v>
          </cell>
          <cell r="DO17">
            <v>2273</v>
          </cell>
          <cell r="DP17">
            <v>1386</v>
          </cell>
          <cell r="DQ17">
            <v>60</v>
          </cell>
          <cell r="DR17">
            <v>96</v>
          </cell>
          <cell r="DS17">
            <v>125</v>
          </cell>
          <cell r="DT17">
            <v>0</v>
          </cell>
          <cell r="DU17">
            <v>10</v>
          </cell>
          <cell r="DV17">
            <v>771</v>
          </cell>
          <cell r="DW17">
            <v>64</v>
          </cell>
          <cell r="DX17">
            <v>64</v>
          </cell>
          <cell r="DY17">
            <v>85</v>
          </cell>
          <cell r="DZ17">
            <v>1892</v>
          </cell>
          <cell r="EA17">
            <v>390</v>
          </cell>
          <cell r="EB17">
            <v>63</v>
          </cell>
          <cell r="EC17">
            <v>64</v>
          </cell>
          <cell r="ED17">
            <v>1382</v>
          </cell>
          <cell r="EE17">
            <v>2606</v>
          </cell>
          <cell r="EF17">
            <v>97</v>
          </cell>
          <cell r="EG17">
            <v>54</v>
          </cell>
          <cell r="EH17">
            <v>744</v>
          </cell>
          <cell r="EI17">
            <v>1170</v>
          </cell>
          <cell r="EJ17">
            <v>0</v>
          </cell>
          <cell r="EK17">
            <v>1081</v>
          </cell>
          <cell r="EL17">
            <v>852</v>
          </cell>
          <cell r="EM17">
            <v>1425</v>
          </cell>
          <cell r="EN17">
            <v>186</v>
          </cell>
          <cell r="EO17">
            <v>0</v>
          </cell>
          <cell r="EP17">
            <v>825</v>
          </cell>
          <cell r="EQ17">
            <v>700</v>
          </cell>
          <cell r="ER17">
            <v>195</v>
          </cell>
          <cell r="ES17">
            <v>0</v>
          </cell>
          <cell r="ET17">
            <v>3910</v>
          </cell>
          <cell r="EU17">
            <v>172</v>
          </cell>
          <cell r="EV17">
            <v>1612</v>
          </cell>
          <cell r="EW17">
            <v>144</v>
          </cell>
          <cell r="EX17">
            <v>383</v>
          </cell>
          <cell r="EY17">
            <v>232</v>
          </cell>
          <cell r="EZ17">
            <v>5930</v>
          </cell>
          <cell r="FA17">
            <v>0</v>
          </cell>
          <cell r="FB17">
            <v>182</v>
          </cell>
          <cell r="FC17">
            <v>30</v>
          </cell>
          <cell r="FD17">
            <v>29</v>
          </cell>
          <cell r="FE17">
            <v>2655</v>
          </cell>
          <cell r="FF17">
            <v>1319</v>
          </cell>
          <cell r="FG17">
            <v>15</v>
          </cell>
          <cell r="FH17">
            <v>1675</v>
          </cell>
          <cell r="FI17">
            <v>2783</v>
          </cell>
          <cell r="FJ17">
            <v>739</v>
          </cell>
          <cell r="FK17">
            <v>3398</v>
          </cell>
          <cell r="FL17">
            <v>0</v>
          </cell>
          <cell r="FM17">
            <v>1707</v>
          </cell>
          <cell r="FN17">
            <v>0</v>
          </cell>
          <cell r="FO17">
            <v>0</v>
          </cell>
          <cell r="FP17">
            <v>70</v>
          </cell>
          <cell r="FQ17">
            <v>643</v>
          </cell>
          <cell r="FR17">
            <v>631</v>
          </cell>
          <cell r="FS17">
            <v>1257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5"/>
      <sheetData sheetId="6"/>
      <sheetData sheetId="7">
        <row r="17">
          <cell r="B17">
            <v>0</v>
          </cell>
          <cell r="C17">
            <v>126</v>
          </cell>
          <cell r="D17">
            <v>0</v>
          </cell>
          <cell r="E17">
            <v>0</v>
          </cell>
          <cell r="F17">
            <v>4900</v>
          </cell>
          <cell r="G17">
            <v>1722</v>
          </cell>
          <cell r="H17">
            <v>0</v>
          </cell>
          <cell r="I17">
            <v>126</v>
          </cell>
          <cell r="J17">
            <v>0</v>
          </cell>
          <cell r="K17">
            <v>151</v>
          </cell>
          <cell r="L17">
            <v>477</v>
          </cell>
          <cell r="M17">
            <v>2656</v>
          </cell>
          <cell r="N17">
            <v>3819</v>
          </cell>
          <cell r="O17">
            <v>2656</v>
          </cell>
          <cell r="P17">
            <v>0</v>
          </cell>
          <cell r="Q17">
            <v>8669</v>
          </cell>
          <cell r="R17">
            <v>0</v>
          </cell>
          <cell r="S17">
            <v>4981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252</v>
          </cell>
          <cell r="Z17">
            <v>0</v>
          </cell>
          <cell r="AA17">
            <v>0</v>
          </cell>
          <cell r="AB17">
            <v>353</v>
          </cell>
          <cell r="AC17">
            <v>11177</v>
          </cell>
          <cell r="AD17">
            <v>14422</v>
          </cell>
          <cell r="AE17">
            <v>2885</v>
          </cell>
          <cell r="AF17">
            <v>5769</v>
          </cell>
          <cell r="AG17">
            <v>0</v>
          </cell>
          <cell r="AH17">
            <v>5679</v>
          </cell>
          <cell r="AI17">
            <v>151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948</v>
          </cell>
          <cell r="AO17">
            <v>8654</v>
          </cell>
          <cell r="AP17">
            <v>8840</v>
          </cell>
          <cell r="AQ17">
            <v>17307</v>
          </cell>
          <cell r="AR17">
            <v>0</v>
          </cell>
          <cell r="AS17">
            <v>19741</v>
          </cell>
          <cell r="AT17">
            <v>152</v>
          </cell>
          <cell r="AU17">
            <v>0</v>
          </cell>
          <cell r="AV17">
            <v>0</v>
          </cell>
          <cell r="AW17">
            <v>138</v>
          </cell>
          <cell r="AX17">
            <v>0</v>
          </cell>
          <cell r="AY17">
            <v>148</v>
          </cell>
          <cell r="AZ17">
            <v>0</v>
          </cell>
          <cell r="BA17">
            <v>0</v>
          </cell>
          <cell r="BB17">
            <v>0</v>
          </cell>
          <cell r="BC17">
            <v>12033</v>
          </cell>
          <cell r="BD17">
            <v>3080</v>
          </cell>
          <cell r="BE17">
            <v>0</v>
          </cell>
          <cell r="BF17">
            <v>2976</v>
          </cell>
          <cell r="BG17">
            <v>0</v>
          </cell>
          <cell r="BH17">
            <v>0</v>
          </cell>
          <cell r="BI17">
            <v>104</v>
          </cell>
          <cell r="BJ17">
            <v>96</v>
          </cell>
          <cell r="BK17">
            <v>0</v>
          </cell>
          <cell r="BL17">
            <v>0</v>
          </cell>
          <cell r="BM17">
            <v>12507</v>
          </cell>
          <cell r="BN17">
            <v>5809</v>
          </cell>
          <cell r="BO17">
            <v>6161</v>
          </cell>
          <cell r="BP17">
            <v>0</v>
          </cell>
          <cell r="BQ17">
            <v>69</v>
          </cell>
          <cell r="BR17">
            <v>0</v>
          </cell>
          <cell r="BS17">
            <v>0</v>
          </cell>
          <cell r="BT17">
            <v>83</v>
          </cell>
          <cell r="BU17">
            <v>0</v>
          </cell>
          <cell r="BV17">
            <v>110</v>
          </cell>
          <cell r="BW17">
            <v>83</v>
          </cell>
          <cell r="BX17">
            <v>0</v>
          </cell>
          <cell r="BY17">
            <v>9241</v>
          </cell>
          <cell r="BZ17">
            <v>8826</v>
          </cell>
          <cell r="CA17">
            <v>0</v>
          </cell>
          <cell r="CB17">
            <v>0</v>
          </cell>
          <cell r="CC17">
            <v>41</v>
          </cell>
          <cell r="CD17">
            <v>127</v>
          </cell>
          <cell r="CE17">
            <v>0</v>
          </cell>
          <cell r="CF17">
            <v>0</v>
          </cell>
          <cell r="CG17">
            <v>75</v>
          </cell>
          <cell r="CH17">
            <v>0</v>
          </cell>
          <cell r="CI17">
            <v>50</v>
          </cell>
          <cell r="CJ17">
            <v>138</v>
          </cell>
          <cell r="CK17">
            <v>166</v>
          </cell>
          <cell r="CL17">
            <v>0</v>
          </cell>
          <cell r="CM17">
            <v>0</v>
          </cell>
          <cell r="CN17">
            <v>0</v>
          </cell>
          <cell r="CO17">
            <v>124</v>
          </cell>
          <cell r="CP17">
            <v>0</v>
          </cell>
          <cell r="CQ17">
            <v>0</v>
          </cell>
          <cell r="CR17">
            <v>28</v>
          </cell>
          <cell r="CS17">
            <v>49</v>
          </cell>
          <cell r="CT17">
            <v>50</v>
          </cell>
          <cell r="CU17">
            <v>4620</v>
          </cell>
          <cell r="CV17">
            <v>3566</v>
          </cell>
          <cell r="CW17">
            <v>28</v>
          </cell>
          <cell r="CX17">
            <v>0</v>
          </cell>
          <cell r="CY17">
            <v>78</v>
          </cell>
          <cell r="CZ17">
            <v>0</v>
          </cell>
          <cell r="DA17">
            <v>99</v>
          </cell>
          <cell r="DB17">
            <v>0</v>
          </cell>
          <cell r="DC17">
            <v>28</v>
          </cell>
          <cell r="DD17">
            <v>0</v>
          </cell>
          <cell r="DE17">
            <v>28</v>
          </cell>
          <cell r="DF17">
            <v>0</v>
          </cell>
          <cell r="DG17">
            <v>146</v>
          </cell>
          <cell r="DH17">
            <v>0</v>
          </cell>
          <cell r="DI17">
            <v>0</v>
          </cell>
          <cell r="DJ17">
            <v>127</v>
          </cell>
          <cell r="DK17">
            <v>47</v>
          </cell>
          <cell r="DL17">
            <v>0</v>
          </cell>
          <cell r="DM17">
            <v>0</v>
          </cell>
          <cell r="DN17">
            <v>42</v>
          </cell>
          <cell r="DO17">
            <v>0</v>
          </cell>
          <cell r="DP17">
            <v>49</v>
          </cell>
          <cell r="DQ17">
            <v>22</v>
          </cell>
          <cell r="DR17">
            <v>22</v>
          </cell>
          <cell r="DS17">
            <v>0</v>
          </cell>
          <cell r="DT17">
            <v>49</v>
          </cell>
          <cell r="DU17">
            <v>99</v>
          </cell>
          <cell r="DV17">
            <v>0</v>
          </cell>
          <cell r="DW17">
            <v>99</v>
          </cell>
          <cell r="DX17">
            <v>0</v>
          </cell>
          <cell r="DY17">
            <v>0</v>
          </cell>
          <cell r="DZ17">
            <v>42</v>
          </cell>
          <cell r="EA17">
            <v>23</v>
          </cell>
          <cell r="EB17">
            <v>0</v>
          </cell>
          <cell r="EC17">
            <v>141</v>
          </cell>
          <cell r="ED17">
            <v>567</v>
          </cell>
          <cell r="EE17">
            <v>41</v>
          </cell>
          <cell r="EF17">
            <v>567</v>
          </cell>
          <cell r="EG17">
            <v>0</v>
          </cell>
          <cell r="EH17">
            <v>383</v>
          </cell>
          <cell r="EI17">
            <v>40</v>
          </cell>
          <cell r="EJ17">
            <v>284</v>
          </cell>
          <cell r="EK17">
            <v>0</v>
          </cell>
          <cell r="EL17">
            <v>383</v>
          </cell>
          <cell r="EM17">
            <v>567</v>
          </cell>
          <cell r="EN17">
            <v>0</v>
          </cell>
          <cell r="EO17">
            <v>333</v>
          </cell>
          <cell r="EP17">
            <v>0</v>
          </cell>
          <cell r="EQ17">
            <v>595</v>
          </cell>
          <cell r="ER17">
            <v>654</v>
          </cell>
          <cell r="ES17">
            <v>0</v>
          </cell>
          <cell r="ET17">
            <v>378</v>
          </cell>
          <cell r="EU17">
            <v>679</v>
          </cell>
          <cell r="EV17">
            <v>0</v>
          </cell>
          <cell r="EW17">
            <v>945</v>
          </cell>
          <cell r="EX17">
            <v>1853</v>
          </cell>
          <cell r="EY17">
            <v>0</v>
          </cell>
          <cell r="EZ17">
            <v>1524</v>
          </cell>
          <cell r="FA17">
            <v>0</v>
          </cell>
          <cell r="FB17">
            <v>1846</v>
          </cell>
          <cell r="FC17">
            <v>40</v>
          </cell>
          <cell r="FD17">
            <v>891</v>
          </cell>
          <cell r="FE17">
            <v>17</v>
          </cell>
          <cell r="FF17">
            <v>1499</v>
          </cell>
          <cell r="FG17">
            <v>49</v>
          </cell>
          <cell r="FH17">
            <v>0</v>
          </cell>
          <cell r="FI17">
            <v>0</v>
          </cell>
          <cell r="FJ17">
            <v>34</v>
          </cell>
          <cell r="FK17">
            <v>0</v>
          </cell>
          <cell r="FL17">
            <v>0</v>
          </cell>
          <cell r="FM17">
            <v>0</v>
          </cell>
          <cell r="FN17">
            <v>170</v>
          </cell>
          <cell r="FO17">
            <v>0</v>
          </cell>
          <cell r="FP17">
            <v>83</v>
          </cell>
          <cell r="FQ17">
            <v>170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8">
        <row r="17">
          <cell r="B17">
            <v>0</v>
          </cell>
          <cell r="C17">
            <v>365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12331</v>
          </cell>
          <cell r="M17">
            <v>0</v>
          </cell>
          <cell r="N17">
            <v>11903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27</v>
          </cell>
          <cell r="T17">
            <v>0</v>
          </cell>
          <cell r="U17">
            <v>14685</v>
          </cell>
          <cell r="V17">
            <v>0</v>
          </cell>
          <cell r="W17">
            <v>0</v>
          </cell>
          <cell r="X17">
            <v>0</v>
          </cell>
          <cell r="Y17">
            <v>12150</v>
          </cell>
          <cell r="Z17">
            <v>0</v>
          </cell>
          <cell r="AA17">
            <v>0</v>
          </cell>
          <cell r="AB17">
            <v>71</v>
          </cell>
          <cell r="AC17">
            <v>127</v>
          </cell>
          <cell r="AD17">
            <v>0</v>
          </cell>
          <cell r="AE17">
            <v>0</v>
          </cell>
          <cell r="AF17">
            <v>7156</v>
          </cell>
          <cell r="AG17">
            <v>8019</v>
          </cell>
          <cell r="AH17">
            <v>16965</v>
          </cell>
          <cell r="AI17">
            <v>7143</v>
          </cell>
          <cell r="AJ17">
            <v>16991</v>
          </cell>
          <cell r="AK17">
            <v>0</v>
          </cell>
          <cell r="AL17">
            <v>8019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8698</v>
          </cell>
          <cell r="AU17">
            <v>8256</v>
          </cell>
          <cell r="AV17">
            <v>11592</v>
          </cell>
          <cell r="AW17">
            <v>0</v>
          </cell>
          <cell r="AX17">
            <v>16513</v>
          </cell>
          <cell r="AY17">
            <v>0</v>
          </cell>
          <cell r="AZ17">
            <v>2415</v>
          </cell>
          <cell r="BA17">
            <v>11065</v>
          </cell>
          <cell r="BB17">
            <v>59</v>
          </cell>
          <cell r="BC17">
            <v>0</v>
          </cell>
          <cell r="BD17">
            <v>59</v>
          </cell>
          <cell r="BE17">
            <v>5626</v>
          </cell>
          <cell r="BF17">
            <v>31535</v>
          </cell>
          <cell r="BG17">
            <v>18084</v>
          </cell>
          <cell r="BH17">
            <v>26</v>
          </cell>
          <cell r="BI17">
            <v>40</v>
          </cell>
          <cell r="BJ17">
            <v>2952</v>
          </cell>
          <cell r="BK17">
            <v>0</v>
          </cell>
          <cell r="BL17">
            <v>248</v>
          </cell>
          <cell r="BM17">
            <v>0</v>
          </cell>
          <cell r="BN17">
            <v>394</v>
          </cell>
          <cell r="BO17">
            <v>17577</v>
          </cell>
          <cell r="BP17">
            <v>76</v>
          </cell>
          <cell r="BQ17">
            <v>7311</v>
          </cell>
          <cell r="BR17">
            <v>28421</v>
          </cell>
          <cell r="BS17">
            <v>1083</v>
          </cell>
          <cell r="BT17">
            <v>9444</v>
          </cell>
          <cell r="BU17">
            <v>9445</v>
          </cell>
          <cell r="BV17">
            <v>5289</v>
          </cell>
          <cell r="BW17">
            <v>30</v>
          </cell>
          <cell r="BX17">
            <v>70</v>
          </cell>
          <cell r="BY17">
            <v>303</v>
          </cell>
          <cell r="BZ17">
            <v>11773</v>
          </cell>
          <cell r="CA17">
            <v>303</v>
          </cell>
          <cell r="CB17">
            <v>91</v>
          </cell>
          <cell r="CC17">
            <v>18378</v>
          </cell>
          <cell r="CD17">
            <v>33290</v>
          </cell>
          <cell r="CE17">
            <v>16418</v>
          </cell>
          <cell r="CF17">
            <v>317</v>
          </cell>
          <cell r="CG17">
            <v>31419</v>
          </cell>
          <cell r="CH17">
            <v>1190</v>
          </cell>
          <cell r="CI17">
            <v>13003</v>
          </cell>
          <cell r="CJ17">
            <v>11617</v>
          </cell>
          <cell r="CK17">
            <v>6636</v>
          </cell>
          <cell r="CL17">
            <v>6869</v>
          </cell>
          <cell r="CM17">
            <v>0</v>
          </cell>
          <cell r="CN17">
            <v>40</v>
          </cell>
          <cell r="CO17">
            <v>23127</v>
          </cell>
          <cell r="CP17">
            <v>6138</v>
          </cell>
          <cell r="CQ17">
            <v>24344</v>
          </cell>
          <cell r="CR17">
            <v>3042</v>
          </cell>
          <cell r="CS17">
            <v>0</v>
          </cell>
          <cell r="CT17">
            <v>15775</v>
          </cell>
          <cell r="CU17">
            <v>9896</v>
          </cell>
          <cell r="CV17">
            <v>8302</v>
          </cell>
          <cell r="CW17">
            <v>11794</v>
          </cell>
          <cell r="CX17">
            <v>7250</v>
          </cell>
          <cell r="CY17">
            <v>4095</v>
          </cell>
          <cell r="CZ17">
            <v>0</v>
          </cell>
          <cell r="DA17">
            <v>0</v>
          </cell>
          <cell r="DB17">
            <v>0</v>
          </cell>
          <cell r="DC17">
            <v>25156</v>
          </cell>
          <cell r="DD17">
            <v>12093</v>
          </cell>
          <cell r="DE17">
            <v>0</v>
          </cell>
          <cell r="DF17">
            <v>0</v>
          </cell>
          <cell r="DG17">
            <v>12093</v>
          </cell>
          <cell r="DH17">
            <v>756</v>
          </cell>
          <cell r="DI17">
            <v>0</v>
          </cell>
          <cell r="DJ17">
            <v>0</v>
          </cell>
          <cell r="DK17">
            <v>12093</v>
          </cell>
          <cell r="DL17">
            <v>0</v>
          </cell>
          <cell r="DM17">
            <v>3708</v>
          </cell>
          <cell r="DN17">
            <v>0</v>
          </cell>
          <cell r="DO17">
            <v>16908</v>
          </cell>
          <cell r="DP17">
            <v>20617</v>
          </cell>
          <cell r="DQ17">
            <v>0</v>
          </cell>
          <cell r="DR17">
            <v>6299</v>
          </cell>
          <cell r="DS17">
            <v>3708</v>
          </cell>
          <cell r="DT17">
            <v>0</v>
          </cell>
          <cell r="DU17">
            <v>3708</v>
          </cell>
          <cell r="DV17">
            <v>0</v>
          </cell>
          <cell r="DW17">
            <v>0</v>
          </cell>
          <cell r="DX17">
            <v>3708</v>
          </cell>
          <cell r="DY17">
            <v>0</v>
          </cell>
          <cell r="DZ17">
            <v>3708</v>
          </cell>
          <cell r="EA17">
            <v>7582</v>
          </cell>
          <cell r="EB17">
            <v>3708</v>
          </cell>
          <cell r="EC17">
            <v>0</v>
          </cell>
          <cell r="ED17">
            <v>5134</v>
          </cell>
          <cell r="EE17">
            <v>3708</v>
          </cell>
          <cell r="EF17">
            <v>2</v>
          </cell>
          <cell r="EG17">
            <v>3708</v>
          </cell>
          <cell r="EH17">
            <v>0</v>
          </cell>
          <cell r="EI17">
            <v>3708</v>
          </cell>
          <cell r="EJ17">
            <v>0</v>
          </cell>
          <cell r="EK17">
            <v>3708</v>
          </cell>
          <cell r="EL17">
            <v>0</v>
          </cell>
          <cell r="EM17">
            <v>7924</v>
          </cell>
          <cell r="EN17">
            <v>0</v>
          </cell>
          <cell r="EO17">
            <v>2247</v>
          </cell>
          <cell r="EP17">
            <v>0</v>
          </cell>
          <cell r="EQ17">
            <v>0</v>
          </cell>
          <cell r="ER17">
            <v>7415</v>
          </cell>
          <cell r="ES17">
            <v>0</v>
          </cell>
          <cell r="ET17">
            <v>3146</v>
          </cell>
          <cell r="EU17">
            <v>0</v>
          </cell>
          <cell r="EV17">
            <v>2939</v>
          </cell>
          <cell r="EW17">
            <v>0</v>
          </cell>
          <cell r="EX17">
            <v>0</v>
          </cell>
          <cell r="EY17">
            <v>0</v>
          </cell>
          <cell r="EZ17">
            <v>5891</v>
          </cell>
          <cell r="FA17">
            <v>0</v>
          </cell>
          <cell r="FB17">
            <v>5891</v>
          </cell>
          <cell r="FC17">
            <v>0</v>
          </cell>
          <cell r="FD17">
            <v>5891</v>
          </cell>
          <cell r="FE17">
            <v>5891</v>
          </cell>
          <cell r="FF17">
            <v>5509</v>
          </cell>
          <cell r="FG17">
            <v>0</v>
          </cell>
          <cell r="FH17">
            <v>0</v>
          </cell>
          <cell r="FI17">
            <v>5509</v>
          </cell>
          <cell r="FJ17">
            <v>0</v>
          </cell>
          <cell r="FK17">
            <v>5891</v>
          </cell>
          <cell r="FL17">
            <v>0</v>
          </cell>
          <cell r="FM17">
            <v>5891</v>
          </cell>
          <cell r="FN17">
            <v>6584</v>
          </cell>
          <cell r="FO17">
            <v>13167</v>
          </cell>
          <cell r="FP17">
            <v>0</v>
          </cell>
          <cell r="FQ17">
            <v>13167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3676</v>
          </cell>
          <cell r="N17">
            <v>0</v>
          </cell>
          <cell r="O17">
            <v>562</v>
          </cell>
          <cell r="P17">
            <v>140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190</v>
          </cell>
          <cell r="W17">
            <v>0</v>
          </cell>
          <cell r="X17">
            <v>4016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171</v>
          </cell>
          <cell r="AE17">
            <v>0</v>
          </cell>
          <cell r="AF17">
            <v>2</v>
          </cell>
          <cell r="AG17">
            <v>0</v>
          </cell>
          <cell r="AH17">
            <v>499</v>
          </cell>
          <cell r="AI17">
            <v>494</v>
          </cell>
          <cell r="AJ17">
            <v>494</v>
          </cell>
          <cell r="AK17">
            <v>0</v>
          </cell>
          <cell r="AL17">
            <v>0</v>
          </cell>
          <cell r="AM17">
            <v>0</v>
          </cell>
          <cell r="AN17">
            <v>494</v>
          </cell>
          <cell r="AO17">
            <v>3178</v>
          </cell>
          <cell r="AP17">
            <v>2094</v>
          </cell>
          <cell r="AQ17">
            <v>0</v>
          </cell>
          <cell r="AR17">
            <v>979</v>
          </cell>
          <cell r="AS17">
            <v>0</v>
          </cell>
          <cell r="AT17">
            <v>0</v>
          </cell>
          <cell r="AU17">
            <v>495</v>
          </cell>
          <cell r="AV17">
            <v>979</v>
          </cell>
          <cell r="AW17">
            <v>2393</v>
          </cell>
          <cell r="AX17">
            <v>0</v>
          </cell>
          <cell r="AY17">
            <v>0</v>
          </cell>
          <cell r="AZ17">
            <v>1946</v>
          </cell>
          <cell r="BA17">
            <v>3463</v>
          </cell>
          <cell r="BB17">
            <v>3</v>
          </cell>
          <cell r="BC17">
            <v>2467</v>
          </cell>
          <cell r="BD17">
            <v>0</v>
          </cell>
          <cell r="BE17">
            <v>11504</v>
          </cell>
          <cell r="BF17">
            <v>2868</v>
          </cell>
          <cell r="BG17">
            <v>7</v>
          </cell>
          <cell r="BH17">
            <v>11565</v>
          </cell>
          <cell r="BI17">
            <v>11179</v>
          </cell>
          <cell r="BJ17">
            <v>1</v>
          </cell>
          <cell r="BK17">
            <v>1</v>
          </cell>
          <cell r="BL17">
            <v>1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6161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454</v>
          </cell>
          <cell r="CE17">
            <v>0</v>
          </cell>
          <cell r="CF17">
            <v>0</v>
          </cell>
          <cell r="CG17">
            <v>0</v>
          </cell>
          <cell r="CH17">
            <v>374</v>
          </cell>
          <cell r="CI17">
            <v>2704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227</v>
          </cell>
          <cell r="CO17">
            <v>0</v>
          </cell>
          <cell r="CP17">
            <v>0</v>
          </cell>
          <cell r="CQ17">
            <v>0</v>
          </cell>
          <cell r="CR17">
            <v>186</v>
          </cell>
          <cell r="CS17">
            <v>45</v>
          </cell>
          <cell r="CT17">
            <v>548</v>
          </cell>
          <cell r="CU17">
            <v>0</v>
          </cell>
          <cell r="CV17">
            <v>0</v>
          </cell>
          <cell r="CW17">
            <v>0</v>
          </cell>
          <cell r="CX17">
            <v>2</v>
          </cell>
          <cell r="CY17">
            <v>0</v>
          </cell>
          <cell r="CZ17">
            <v>387</v>
          </cell>
          <cell r="DA17">
            <v>0</v>
          </cell>
          <cell r="DB17">
            <v>571</v>
          </cell>
          <cell r="DC17">
            <v>0</v>
          </cell>
          <cell r="DD17">
            <v>222</v>
          </cell>
          <cell r="DE17">
            <v>745</v>
          </cell>
          <cell r="DF17">
            <v>47</v>
          </cell>
          <cell r="DG17">
            <v>0</v>
          </cell>
          <cell r="DH17">
            <v>0</v>
          </cell>
          <cell r="DI17">
            <v>356</v>
          </cell>
          <cell r="DJ17">
            <v>2</v>
          </cell>
          <cell r="DK17">
            <v>3</v>
          </cell>
          <cell r="DL17">
            <v>12</v>
          </cell>
          <cell r="DM17">
            <v>0</v>
          </cell>
          <cell r="DN17">
            <v>0</v>
          </cell>
          <cell r="DO17">
            <v>0</v>
          </cell>
          <cell r="DP17">
            <v>1</v>
          </cell>
          <cell r="DQ17">
            <v>178</v>
          </cell>
          <cell r="DR17">
            <v>178</v>
          </cell>
          <cell r="DS17">
            <v>178</v>
          </cell>
          <cell r="DT17">
            <v>14</v>
          </cell>
          <cell r="DU17">
            <v>69</v>
          </cell>
          <cell r="DV17">
            <v>184</v>
          </cell>
          <cell r="DW17">
            <v>0</v>
          </cell>
          <cell r="DX17">
            <v>178</v>
          </cell>
          <cell r="DY17">
            <v>1</v>
          </cell>
          <cell r="DZ17">
            <v>178</v>
          </cell>
          <cell r="EA17">
            <v>9</v>
          </cell>
          <cell r="EB17">
            <v>178</v>
          </cell>
          <cell r="EC17">
            <v>0</v>
          </cell>
          <cell r="ED17">
            <v>167</v>
          </cell>
          <cell r="EE17">
            <v>3295</v>
          </cell>
          <cell r="EF17">
            <v>6133</v>
          </cell>
          <cell r="EG17">
            <v>335</v>
          </cell>
          <cell r="EH17">
            <v>169</v>
          </cell>
          <cell r="EI17">
            <v>862</v>
          </cell>
          <cell r="EJ17">
            <v>4</v>
          </cell>
          <cell r="EK17">
            <v>0</v>
          </cell>
          <cell r="EL17">
            <v>162</v>
          </cell>
          <cell r="EM17">
            <v>52071</v>
          </cell>
          <cell r="EN17">
            <v>26486</v>
          </cell>
          <cell r="EO17">
            <v>51668</v>
          </cell>
          <cell r="EP17">
            <v>24541</v>
          </cell>
          <cell r="EQ17">
            <v>9963</v>
          </cell>
          <cell r="ER17">
            <v>85478</v>
          </cell>
          <cell r="ES17">
            <v>2255</v>
          </cell>
          <cell r="ET17">
            <v>43133</v>
          </cell>
          <cell r="EU17">
            <v>2</v>
          </cell>
          <cell r="EV17">
            <v>141</v>
          </cell>
          <cell r="EW17">
            <v>2206</v>
          </cell>
          <cell r="EX17">
            <v>93</v>
          </cell>
          <cell r="EY17">
            <v>55064</v>
          </cell>
          <cell r="EZ17">
            <v>1</v>
          </cell>
          <cell r="FA17">
            <v>384</v>
          </cell>
          <cell r="FB17">
            <v>567409</v>
          </cell>
          <cell r="FC17">
            <v>0</v>
          </cell>
          <cell r="FD17">
            <v>56735</v>
          </cell>
          <cell r="FE17">
            <v>3718</v>
          </cell>
          <cell r="FF17">
            <v>187</v>
          </cell>
          <cell r="FG17">
            <v>0</v>
          </cell>
          <cell r="FH17">
            <v>56213</v>
          </cell>
          <cell r="FI17">
            <v>35450</v>
          </cell>
          <cell r="FJ17">
            <v>90021</v>
          </cell>
          <cell r="FK17">
            <v>344</v>
          </cell>
          <cell r="FL17">
            <v>285669</v>
          </cell>
          <cell r="FM17">
            <v>295</v>
          </cell>
          <cell r="FN17">
            <v>261</v>
          </cell>
          <cell r="FO17">
            <v>5164</v>
          </cell>
          <cell r="FP17">
            <v>38490</v>
          </cell>
          <cell r="FQ17">
            <v>22545</v>
          </cell>
          <cell r="FR17">
            <v>18586</v>
          </cell>
          <cell r="FS17">
            <v>3949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11756</v>
          </cell>
          <cell r="H17">
            <v>0</v>
          </cell>
          <cell r="I17">
            <v>0</v>
          </cell>
          <cell r="J17">
            <v>9405</v>
          </cell>
          <cell r="K17">
            <v>4311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10581</v>
          </cell>
          <cell r="Q17">
            <v>1048</v>
          </cell>
          <cell r="R17">
            <v>22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11766</v>
          </cell>
          <cell r="AC17">
            <v>54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11843</v>
          </cell>
          <cell r="AM17">
            <v>472</v>
          </cell>
          <cell r="AN17">
            <v>694</v>
          </cell>
          <cell r="AO17">
            <v>455</v>
          </cell>
          <cell r="AP17">
            <v>0</v>
          </cell>
          <cell r="AQ17">
            <v>931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2145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94</v>
          </cell>
          <cell r="BM17">
            <v>1115</v>
          </cell>
          <cell r="BN17">
            <v>11963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847</v>
          </cell>
          <cell r="BY17">
            <v>1573</v>
          </cell>
          <cell r="BZ17">
            <v>0</v>
          </cell>
          <cell r="CA17">
            <v>165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7920</v>
          </cell>
          <cell r="CG17">
            <v>0</v>
          </cell>
          <cell r="CH17">
            <v>0</v>
          </cell>
          <cell r="CI17">
            <v>433</v>
          </cell>
          <cell r="CJ17">
            <v>1352</v>
          </cell>
          <cell r="CK17">
            <v>0</v>
          </cell>
          <cell r="CL17">
            <v>0</v>
          </cell>
          <cell r="CM17">
            <v>168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882</v>
          </cell>
          <cell r="CV17">
            <v>454</v>
          </cell>
          <cell r="CW17">
            <v>0</v>
          </cell>
          <cell r="CX17">
            <v>202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987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735</v>
          </cell>
          <cell r="DW17">
            <v>0</v>
          </cell>
          <cell r="DX17">
            <v>0</v>
          </cell>
          <cell r="DY17">
            <v>0</v>
          </cell>
          <cell r="DZ17">
            <v>189</v>
          </cell>
          <cell r="EA17">
            <v>0</v>
          </cell>
          <cell r="EB17">
            <v>0</v>
          </cell>
          <cell r="EC17">
            <v>21</v>
          </cell>
          <cell r="ED17">
            <v>126</v>
          </cell>
          <cell r="EE17">
            <v>588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17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605</v>
          </cell>
          <cell r="FA17">
            <v>0</v>
          </cell>
          <cell r="FB17">
            <v>119</v>
          </cell>
          <cell r="FC17">
            <v>0</v>
          </cell>
          <cell r="FD17">
            <v>0</v>
          </cell>
          <cell r="FE17">
            <v>1100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772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65</v>
          </cell>
          <cell r="CM17">
            <v>0</v>
          </cell>
          <cell r="CN17">
            <v>130</v>
          </cell>
          <cell r="CO17">
            <v>0</v>
          </cell>
          <cell r="CP17">
            <v>42</v>
          </cell>
          <cell r="CQ17">
            <v>0</v>
          </cell>
          <cell r="CR17">
            <v>26</v>
          </cell>
          <cell r="CS17">
            <v>0</v>
          </cell>
          <cell r="CT17">
            <v>0</v>
          </cell>
          <cell r="CU17">
            <v>201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28</v>
          </cell>
          <cell r="DD17">
            <v>0</v>
          </cell>
          <cell r="DE17">
            <v>17656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26</v>
          </cell>
          <cell r="EG17">
            <v>0</v>
          </cell>
          <cell r="EH17">
            <v>0</v>
          </cell>
          <cell r="EI17">
            <v>2823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21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2491</v>
          </cell>
          <cell r="EX17">
            <v>0</v>
          </cell>
          <cell r="EY17">
            <v>19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870</v>
          </cell>
          <cell r="FH17">
            <v>0</v>
          </cell>
          <cell r="FI17">
            <v>0</v>
          </cell>
          <cell r="FJ17">
            <v>1404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319</v>
          </cell>
          <cell r="FP17">
            <v>88</v>
          </cell>
          <cell r="FQ17">
            <v>231</v>
          </cell>
          <cell r="FR17">
            <v>690</v>
          </cell>
          <cell r="FS17">
            <v>668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2">
        <row r="17">
          <cell r="B17">
            <v>1887</v>
          </cell>
          <cell r="C17">
            <v>0</v>
          </cell>
          <cell r="D17">
            <v>2848</v>
          </cell>
          <cell r="E17">
            <v>431</v>
          </cell>
          <cell r="F17">
            <v>6204</v>
          </cell>
          <cell r="G17">
            <v>1279</v>
          </cell>
          <cell r="H17">
            <v>459</v>
          </cell>
          <cell r="I17">
            <v>5085</v>
          </cell>
          <cell r="J17">
            <v>3031</v>
          </cell>
          <cell r="K17">
            <v>1043</v>
          </cell>
          <cell r="L17">
            <v>1187</v>
          </cell>
          <cell r="M17">
            <v>4200</v>
          </cell>
          <cell r="N17">
            <v>0</v>
          </cell>
          <cell r="O17">
            <v>6495</v>
          </cell>
          <cell r="P17">
            <v>762</v>
          </cell>
          <cell r="Q17">
            <v>890</v>
          </cell>
          <cell r="R17">
            <v>6756</v>
          </cell>
          <cell r="S17">
            <v>5497</v>
          </cell>
          <cell r="T17">
            <v>806</v>
          </cell>
          <cell r="U17">
            <v>1017</v>
          </cell>
          <cell r="V17">
            <v>13815</v>
          </cell>
          <cell r="W17">
            <v>0</v>
          </cell>
          <cell r="X17">
            <v>1861</v>
          </cell>
          <cell r="Y17">
            <v>544</v>
          </cell>
          <cell r="Z17">
            <v>10780</v>
          </cell>
          <cell r="AA17">
            <v>1436</v>
          </cell>
          <cell r="AB17">
            <v>917</v>
          </cell>
          <cell r="AC17">
            <v>1026</v>
          </cell>
          <cell r="AD17">
            <v>6403</v>
          </cell>
          <cell r="AE17">
            <v>24771</v>
          </cell>
          <cell r="AF17">
            <v>0</v>
          </cell>
          <cell r="AG17">
            <v>1212</v>
          </cell>
          <cell r="AH17">
            <v>7510</v>
          </cell>
          <cell r="AI17">
            <v>1404</v>
          </cell>
          <cell r="AJ17">
            <v>9414</v>
          </cell>
          <cell r="AK17">
            <v>6476</v>
          </cell>
          <cell r="AL17">
            <v>12614</v>
          </cell>
          <cell r="AM17">
            <v>443</v>
          </cell>
          <cell r="AN17">
            <v>12035</v>
          </cell>
          <cell r="AO17">
            <v>7731</v>
          </cell>
          <cell r="AP17">
            <v>801</v>
          </cell>
          <cell r="AQ17">
            <v>1049</v>
          </cell>
          <cell r="AR17">
            <v>13604</v>
          </cell>
          <cell r="AS17">
            <v>18544</v>
          </cell>
          <cell r="AT17">
            <v>23506</v>
          </cell>
          <cell r="AU17">
            <v>12975</v>
          </cell>
          <cell r="AV17">
            <v>7274</v>
          </cell>
          <cell r="AW17">
            <v>275</v>
          </cell>
          <cell r="AX17">
            <v>5062</v>
          </cell>
          <cell r="AY17">
            <v>1429</v>
          </cell>
          <cell r="AZ17">
            <v>12954</v>
          </cell>
          <cell r="BA17">
            <v>893</v>
          </cell>
          <cell r="BB17">
            <v>6293</v>
          </cell>
          <cell r="BC17">
            <v>6997</v>
          </cell>
          <cell r="BD17">
            <v>7860</v>
          </cell>
          <cell r="BE17">
            <v>6035</v>
          </cell>
          <cell r="BF17">
            <v>13139</v>
          </cell>
          <cell r="BG17">
            <v>6069</v>
          </cell>
          <cell r="BH17">
            <v>7483</v>
          </cell>
          <cell r="BI17">
            <v>8369</v>
          </cell>
          <cell r="BJ17">
            <v>6936</v>
          </cell>
          <cell r="BK17">
            <v>8950</v>
          </cell>
          <cell r="BL17">
            <v>5660</v>
          </cell>
          <cell r="BM17">
            <v>1087</v>
          </cell>
          <cell r="BN17">
            <v>15792</v>
          </cell>
          <cell r="BO17">
            <v>389</v>
          </cell>
          <cell r="BP17">
            <v>6446</v>
          </cell>
          <cell r="BQ17">
            <v>13133</v>
          </cell>
          <cell r="BR17">
            <v>7251</v>
          </cell>
          <cell r="BS17">
            <v>7307</v>
          </cell>
          <cell r="BT17">
            <v>13317</v>
          </cell>
          <cell r="BU17">
            <v>7881</v>
          </cell>
          <cell r="BV17">
            <v>6504</v>
          </cell>
          <cell r="BW17">
            <v>5589</v>
          </cell>
          <cell r="BX17">
            <v>1309</v>
          </cell>
          <cell r="BY17">
            <v>6946</v>
          </cell>
          <cell r="BZ17">
            <v>7136</v>
          </cell>
          <cell r="CA17">
            <v>11105</v>
          </cell>
          <cell r="CB17">
            <v>311</v>
          </cell>
          <cell r="CC17">
            <v>6519</v>
          </cell>
          <cell r="CD17">
            <v>7334</v>
          </cell>
          <cell r="CE17">
            <v>8071</v>
          </cell>
          <cell r="CF17">
            <v>12381</v>
          </cell>
          <cell r="CG17">
            <v>13336</v>
          </cell>
          <cell r="CH17">
            <v>87</v>
          </cell>
          <cell r="CI17">
            <v>9199</v>
          </cell>
          <cell r="CJ17">
            <v>6501</v>
          </cell>
          <cell r="CK17">
            <v>3819</v>
          </cell>
          <cell r="CL17">
            <v>12352</v>
          </cell>
          <cell r="CM17">
            <v>8445</v>
          </cell>
          <cell r="CN17">
            <v>8082</v>
          </cell>
          <cell r="CO17">
            <v>8629</v>
          </cell>
          <cell r="CP17">
            <v>13310</v>
          </cell>
          <cell r="CQ17">
            <v>11842</v>
          </cell>
          <cell r="CR17">
            <v>6856</v>
          </cell>
          <cell r="CS17">
            <v>3623</v>
          </cell>
          <cell r="CT17">
            <v>14929</v>
          </cell>
          <cell r="CU17">
            <v>10716</v>
          </cell>
          <cell r="CV17">
            <v>10935</v>
          </cell>
          <cell r="CW17">
            <v>13613</v>
          </cell>
          <cell r="CX17">
            <v>10523</v>
          </cell>
          <cell r="CY17">
            <v>7652</v>
          </cell>
          <cell r="CZ17">
            <v>9499</v>
          </cell>
          <cell r="DA17">
            <v>5712</v>
          </cell>
          <cell r="DB17">
            <v>18200</v>
          </cell>
          <cell r="DC17">
            <v>7820</v>
          </cell>
          <cell r="DD17">
            <v>7556</v>
          </cell>
          <cell r="DE17">
            <v>14175</v>
          </cell>
          <cell r="DF17">
            <v>10507</v>
          </cell>
          <cell r="DG17">
            <v>7395</v>
          </cell>
          <cell r="DH17">
            <v>14303</v>
          </cell>
          <cell r="DI17">
            <v>16071</v>
          </cell>
          <cell r="DJ17">
            <v>19422</v>
          </cell>
          <cell r="DK17">
            <v>7476</v>
          </cell>
          <cell r="DL17">
            <v>10989</v>
          </cell>
          <cell r="DM17">
            <v>12982</v>
          </cell>
          <cell r="DN17">
            <v>15421</v>
          </cell>
          <cell r="DO17">
            <v>20768</v>
          </cell>
          <cell r="DP17">
            <v>12288</v>
          </cell>
          <cell r="DQ17">
            <v>3516</v>
          </cell>
          <cell r="DR17">
            <v>25212</v>
          </cell>
          <cell r="DS17">
            <v>7484</v>
          </cell>
          <cell r="DT17">
            <v>16246</v>
          </cell>
          <cell r="DU17">
            <v>6251</v>
          </cell>
          <cell r="DV17">
            <v>5694</v>
          </cell>
          <cell r="DW17">
            <v>17756</v>
          </cell>
          <cell r="DX17">
            <v>22444</v>
          </cell>
          <cell r="DY17">
            <v>56</v>
          </cell>
          <cell r="DZ17">
            <v>18224</v>
          </cell>
          <cell r="EA17">
            <v>18915</v>
          </cell>
          <cell r="EB17">
            <v>15245</v>
          </cell>
          <cell r="EC17">
            <v>13913</v>
          </cell>
          <cell r="ED17">
            <v>18331</v>
          </cell>
          <cell r="EE17">
            <v>11449</v>
          </cell>
          <cell r="EF17">
            <v>8898</v>
          </cell>
          <cell r="EG17">
            <v>12890</v>
          </cell>
          <cell r="EH17">
            <v>13287</v>
          </cell>
          <cell r="EI17">
            <v>7874</v>
          </cell>
          <cell r="EJ17">
            <v>3090</v>
          </cell>
          <cell r="EK17">
            <v>8945</v>
          </cell>
          <cell r="EL17">
            <v>1560</v>
          </cell>
          <cell r="EM17">
            <v>13219</v>
          </cell>
          <cell r="EN17">
            <v>13292</v>
          </cell>
          <cell r="EO17">
            <v>21886</v>
          </cell>
          <cell r="EP17">
            <v>15184</v>
          </cell>
          <cell r="EQ17">
            <v>14047</v>
          </cell>
          <cell r="ER17">
            <v>18004</v>
          </cell>
          <cell r="ES17">
            <v>14058</v>
          </cell>
          <cell r="ET17">
            <v>135890</v>
          </cell>
          <cell r="EU17">
            <v>44593</v>
          </cell>
          <cell r="EV17">
            <v>21772</v>
          </cell>
          <cell r="EW17">
            <v>35631</v>
          </cell>
          <cell r="EX17">
            <v>80825</v>
          </cell>
          <cell r="EY17">
            <v>127213</v>
          </cell>
          <cell r="EZ17">
            <v>47443</v>
          </cell>
          <cell r="FA17">
            <v>43972</v>
          </cell>
          <cell r="FB17">
            <v>18097</v>
          </cell>
          <cell r="FC17">
            <v>43193</v>
          </cell>
          <cell r="FD17">
            <v>29362</v>
          </cell>
          <cell r="FE17">
            <v>44562</v>
          </cell>
          <cell r="FF17">
            <v>59183</v>
          </cell>
          <cell r="FG17">
            <v>17922</v>
          </cell>
          <cell r="FH17">
            <v>17216</v>
          </cell>
          <cell r="FI17">
            <v>27951</v>
          </cell>
          <cell r="FJ17">
            <v>21976</v>
          </cell>
          <cell r="FK17">
            <v>32505</v>
          </cell>
          <cell r="FL17">
            <v>37737</v>
          </cell>
          <cell r="FM17">
            <v>447</v>
          </cell>
          <cell r="FN17">
            <v>20371</v>
          </cell>
          <cell r="FO17">
            <v>44293</v>
          </cell>
          <cell r="FP17">
            <v>35001</v>
          </cell>
          <cell r="FQ17">
            <v>34604</v>
          </cell>
          <cell r="FR17">
            <v>9814</v>
          </cell>
          <cell r="FS17">
            <v>17412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3"/>
      <sheetData sheetId="14"/>
      <sheetData sheetId="15"/>
      <sheetData sheetId="16">
        <row r="17">
          <cell r="B17">
            <v>4003</v>
          </cell>
          <cell r="C17">
            <v>0</v>
          </cell>
          <cell r="D17">
            <v>8037</v>
          </cell>
          <cell r="E17">
            <v>4018</v>
          </cell>
          <cell r="F17">
            <v>2742</v>
          </cell>
          <cell r="G17">
            <v>0</v>
          </cell>
          <cell r="H17">
            <v>0</v>
          </cell>
          <cell r="I17">
            <v>8409</v>
          </cell>
          <cell r="J17">
            <v>0</v>
          </cell>
          <cell r="K17">
            <v>806</v>
          </cell>
          <cell r="L17">
            <v>0</v>
          </cell>
          <cell r="M17">
            <v>0</v>
          </cell>
          <cell r="N17">
            <v>174</v>
          </cell>
          <cell r="O17">
            <v>3777</v>
          </cell>
          <cell r="P17">
            <v>3615</v>
          </cell>
          <cell r="Q17">
            <v>3777</v>
          </cell>
          <cell r="R17">
            <v>0</v>
          </cell>
          <cell r="S17">
            <v>9143</v>
          </cell>
          <cell r="T17">
            <v>0</v>
          </cell>
          <cell r="U17">
            <v>76</v>
          </cell>
          <cell r="V17">
            <v>0</v>
          </cell>
          <cell r="W17">
            <v>3283</v>
          </cell>
          <cell r="X17">
            <v>3836</v>
          </cell>
          <cell r="Y17">
            <v>0</v>
          </cell>
          <cell r="Z17">
            <v>0</v>
          </cell>
          <cell r="AA17">
            <v>0</v>
          </cell>
          <cell r="AB17">
            <v>4035</v>
          </cell>
          <cell r="AC17">
            <v>4035</v>
          </cell>
          <cell r="AD17">
            <v>8392</v>
          </cell>
          <cell r="AE17">
            <v>0</v>
          </cell>
          <cell r="AF17">
            <v>261</v>
          </cell>
          <cell r="AG17">
            <v>0</v>
          </cell>
          <cell r="AH17">
            <v>9374</v>
          </cell>
          <cell r="AI17">
            <v>0</v>
          </cell>
          <cell r="AJ17">
            <v>232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4182</v>
          </cell>
          <cell r="AP17">
            <v>4344</v>
          </cell>
          <cell r="AQ17">
            <v>4182</v>
          </cell>
          <cell r="AR17">
            <v>24</v>
          </cell>
          <cell r="AS17">
            <v>0</v>
          </cell>
          <cell r="AT17">
            <v>70</v>
          </cell>
          <cell r="AU17">
            <v>333</v>
          </cell>
          <cell r="AV17">
            <v>0</v>
          </cell>
          <cell r="AW17">
            <v>0</v>
          </cell>
          <cell r="AX17">
            <v>233</v>
          </cell>
          <cell r="AY17">
            <v>108</v>
          </cell>
          <cell r="AZ17">
            <v>0</v>
          </cell>
          <cell r="BA17">
            <v>0</v>
          </cell>
          <cell r="BB17">
            <v>484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90</v>
          </cell>
          <cell r="BI17">
            <v>0</v>
          </cell>
          <cell r="BJ17">
            <v>0</v>
          </cell>
          <cell r="BK17">
            <v>98</v>
          </cell>
          <cell r="BL17">
            <v>198</v>
          </cell>
          <cell r="BM17">
            <v>397</v>
          </cell>
          <cell r="BN17">
            <v>1745</v>
          </cell>
          <cell r="BO17">
            <v>0</v>
          </cell>
          <cell r="BP17">
            <v>581</v>
          </cell>
          <cell r="BQ17">
            <v>0</v>
          </cell>
          <cell r="BR17">
            <v>998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78</v>
          </cell>
          <cell r="CF17">
            <v>288</v>
          </cell>
          <cell r="CG17">
            <v>208</v>
          </cell>
          <cell r="CH17">
            <v>110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863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42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803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140</v>
          </cell>
          <cell r="DW17">
            <v>0</v>
          </cell>
          <cell r="DX17">
            <v>104</v>
          </cell>
          <cell r="DY17">
            <v>0</v>
          </cell>
          <cell r="DZ17">
            <v>129</v>
          </cell>
          <cell r="EA17">
            <v>0</v>
          </cell>
          <cell r="EB17">
            <v>0</v>
          </cell>
          <cell r="EC17">
            <v>181</v>
          </cell>
          <cell r="ED17">
            <v>1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36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36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2908</v>
          </cell>
          <cell r="EU17">
            <v>1313</v>
          </cell>
          <cell r="EV17">
            <v>192</v>
          </cell>
          <cell r="EW17">
            <v>0</v>
          </cell>
          <cell r="EX17">
            <v>1797</v>
          </cell>
          <cell r="EY17">
            <v>2665</v>
          </cell>
          <cell r="EZ17">
            <v>24</v>
          </cell>
          <cell r="FA17">
            <v>269</v>
          </cell>
          <cell r="FB17">
            <v>0</v>
          </cell>
          <cell r="FC17">
            <v>0</v>
          </cell>
          <cell r="FD17">
            <v>0</v>
          </cell>
          <cell r="FE17">
            <v>452</v>
          </cell>
          <cell r="FF17">
            <v>314</v>
          </cell>
          <cell r="FG17">
            <v>447</v>
          </cell>
          <cell r="FH17">
            <v>0</v>
          </cell>
          <cell r="FI17">
            <v>416</v>
          </cell>
          <cell r="FJ17">
            <v>0</v>
          </cell>
          <cell r="FK17">
            <v>247</v>
          </cell>
          <cell r="FL17">
            <v>989</v>
          </cell>
          <cell r="FM17">
            <v>17</v>
          </cell>
          <cell r="FN17">
            <v>583</v>
          </cell>
          <cell r="FO17">
            <v>0</v>
          </cell>
          <cell r="FP17">
            <v>0</v>
          </cell>
          <cell r="FQ17">
            <v>185</v>
          </cell>
          <cell r="FR17">
            <v>872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7">
        <row r="17">
          <cell r="B17">
            <v>114490</v>
          </cell>
          <cell r="C17">
            <v>341751</v>
          </cell>
          <cell r="D17">
            <v>136287</v>
          </cell>
          <cell r="E17">
            <v>126304</v>
          </cell>
          <cell r="F17">
            <v>160085</v>
          </cell>
          <cell r="G17">
            <v>168384</v>
          </cell>
          <cell r="H17">
            <v>245593</v>
          </cell>
          <cell r="I17">
            <v>241573</v>
          </cell>
          <cell r="J17">
            <v>273013</v>
          </cell>
          <cell r="K17">
            <v>278205</v>
          </cell>
          <cell r="L17">
            <v>246300</v>
          </cell>
          <cell r="M17">
            <v>251568</v>
          </cell>
          <cell r="N17">
            <v>293501</v>
          </cell>
          <cell r="O17">
            <v>364958</v>
          </cell>
          <cell r="P17">
            <v>431397</v>
          </cell>
          <cell r="Q17">
            <v>302770</v>
          </cell>
          <cell r="R17">
            <v>318378</v>
          </cell>
          <cell r="S17">
            <v>246928</v>
          </cell>
          <cell r="T17">
            <v>296321</v>
          </cell>
          <cell r="U17">
            <v>362381</v>
          </cell>
          <cell r="V17">
            <v>353805</v>
          </cell>
          <cell r="W17">
            <v>330572</v>
          </cell>
          <cell r="X17">
            <v>229664</v>
          </cell>
          <cell r="Y17">
            <v>167083</v>
          </cell>
          <cell r="Z17">
            <v>159276</v>
          </cell>
          <cell r="AA17">
            <v>248137</v>
          </cell>
          <cell r="AB17">
            <v>358803</v>
          </cell>
          <cell r="AC17">
            <v>298550</v>
          </cell>
          <cell r="AD17">
            <v>465837</v>
          </cell>
          <cell r="AE17">
            <v>321290</v>
          </cell>
          <cell r="AF17">
            <v>446846</v>
          </cell>
          <cell r="AG17">
            <v>388882</v>
          </cell>
          <cell r="AH17">
            <v>342832</v>
          </cell>
          <cell r="AI17">
            <v>399702</v>
          </cell>
          <cell r="AJ17">
            <v>381961</v>
          </cell>
          <cell r="AK17">
            <v>455407</v>
          </cell>
          <cell r="AL17">
            <v>355670</v>
          </cell>
          <cell r="AM17">
            <v>364488</v>
          </cell>
          <cell r="AN17">
            <v>408305</v>
          </cell>
          <cell r="AO17">
            <v>266674</v>
          </cell>
          <cell r="AP17">
            <v>342024</v>
          </cell>
          <cell r="AQ17">
            <v>312553</v>
          </cell>
          <cell r="AR17">
            <v>458369</v>
          </cell>
          <cell r="AS17">
            <v>457784</v>
          </cell>
          <cell r="AT17">
            <v>457376</v>
          </cell>
          <cell r="AU17">
            <v>318469</v>
          </cell>
          <cell r="AV17">
            <v>386075</v>
          </cell>
          <cell r="AW17">
            <v>432988</v>
          </cell>
          <cell r="AX17">
            <v>684925</v>
          </cell>
          <cell r="AY17">
            <v>644904</v>
          </cell>
          <cell r="AZ17">
            <v>353045</v>
          </cell>
          <cell r="BA17">
            <v>274147</v>
          </cell>
          <cell r="BB17">
            <v>418679</v>
          </cell>
          <cell r="BC17">
            <v>264615</v>
          </cell>
          <cell r="BD17">
            <v>341960</v>
          </cell>
          <cell r="BE17">
            <v>415811</v>
          </cell>
          <cell r="BF17">
            <v>425291</v>
          </cell>
          <cell r="BG17">
            <v>447005</v>
          </cell>
          <cell r="BH17">
            <v>444114</v>
          </cell>
          <cell r="BI17">
            <v>264217</v>
          </cell>
          <cell r="BJ17">
            <v>288844</v>
          </cell>
          <cell r="BK17">
            <v>206810</v>
          </cell>
          <cell r="BL17">
            <v>252108</v>
          </cell>
          <cell r="BM17">
            <v>193109</v>
          </cell>
          <cell r="BN17">
            <v>172526</v>
          </cell>
          <cell r="BO17">
            <v>147900</v>
          </cell>
          <cell r="BP17">
            <v>160385</v>
          </cell>
          <cell r="BQ17">
            <v>194507</v>
          </cell>
          <cell r="BR17">
            <v>176831</v>
          </cell>
          <cell r="BS17">
            <v>164131</v>
          </cell>
          <cell r="BT17">
            <v>189556</v>
          </cell>
          <cell r="BU17">
            <v>207247</v>
          </cell>
          <cell r="BV17">
            <v>144765</v>
          </cell>
          <cell r="BW17">
            <v>112483</v>
          </cell>
          <cell r="BX17">
            <v>275616</v>
          </cell>
          <cell r="BY17">
            <v>178199</v>
          </cell>
          <cell r="BZ17">
            <v>264282</v>
          </cell>
          <cell r="CA17">
            <v>219306</v>
          </cell>
          <cell r="CB17">
            <v>141604</v>
          </cell>
          <cell r="CC17">
            <v>204734</v>
          </cell>
          <cell r="CD17">
            <v>186409</v>
          </cell>
          <cell r="CE17">
            <v>204721</v>
          </cell>
          <cell r="CF17">
            <v>290200</v>
          </cell>
          <cell r="CG17">
            <v>310210</v>
          </cell>
          <cell r="CH17">
            <v>538540</v>
          </cell>
          <cell r="CI17">
            <v>544889</v>
          </cell>
          <cell r="CJ17">
            <v>407288</v>
          </cell>
          <cell r="CK17">
            <v>429440</v>
          </cell>
          <cell r="CL17">
            <v>457981</v>
          </cell>
          <cell r="CM17">
            <v>394907</v>
          </cell>
          <cell r="CN17">
            <v>392402</v>
          </cell>
          <cell r="CO17">
            <v>349375</v>
          </cell>
          <cell r="CP17">
            <v>527131</v>
          </cell>
          <cell r="CQ17">
            <v>713080</v>
          </cell>
          <cell r="CR17">
            <v>758361</v>
          </cell>
          <cell r="CS17">
            <v>624822</v>
          </cell>
          <cell r="CT17">
            <v>848045</v>
          </cell>
          <cell r="CU17">
            <v>876949</v>
          </cell>
          <cell r="CV17">
            <v>859124</v>
          </cell>
          <cell r="CW17">
            <v>622552</v>
          </cell>
          <cell r="CX17">
            <v>581836</v>
          </cell>
          <cell r="CY17">
            <v>575711</v>
          </cell>
          <cell r="CZ17">
            <v>558934</v>
          </cell>
          <cell r="DA17">
            <v>584094</v>
          </cell>
          <cell r="DB17">
            <v>564521</v>
          </cell>
          <cell r="DC17">
            <v>764180</v>
          </cell>
          <cell r="DD17">
            <v>793106</v>
          </cell>
          <cell r="DE17">
            <v>753567</v>
          </cell>
          <cell r="DF17">
            <v>1212803</v>
          </cell>
          <cell r="DG17">
            <v>920204</v>
          </cell>
          <cell r="DH17">
            <v>838314</v>
          </cell>
          <cell r="DI17">
            <v>658221</v>
          </cell>
          <cell r="DJ17">
            <v>710964</v>
          </cell>
          <cell r="DK17">
            <v>654582</v>
          </cell>
          <cell r="DL17">
            <v>572694</v>
          </cell>
          <cell r="DM17">
            <v>767824</v>
          </cell>
          <cell r="DN17">
            <v>510017</v>
          </cell>
          <cell r="DO17">
            <v>623087</v>
          </cell>
          <cell r="DP17">
            <v>583883</v>
          </cell>
          <cell r="DQ17">
            <v>571069</v>
          </cell>
          <cell r="DR17">
            <v>628924</v>
          </cell>
          <cell r="DS17">
            <v>631141</v>
          </cell>
          <cell r="DT17">
            <v>534411</v>
          </cell>
          <cell r="DU17">
            <v>517949</v>
          </cell>
          <cell r="DV17">
            <v>283942</v>
          </cell>
          <cell r="DW17">
            <v>439422</v>
          </cell>
          <cell r="DX17">
            <v>686551</v>
          </cell>
          <cell r="DY17">
            <v>566384</v>
          </cell>
          <cell r="DZ17">
            <v>575625</v>
          </cell>
          <cell r="EA17">
            <v>667601</v>
          </cell>
          <cell r="EB17">
            <v>659687</v>
          </cell>
          <cell r="EC17">
            <v>561709</v>
          </cell>
          <cell r="ED17">
            <v>448878</v>
          </cell>
          <cell r="EE17">
            <v>646330</v>
          </cell>
          <cell r="EF17">
            <v>563351</v>
          </cell>
          <cell r="EG17">
            <v>517588</v>
          </cell>
          <cell r="EH17">
            <v>401942</v>
          </cell>
          <cell r="EI17">
            <v>336959</v>
          </cell>
          <cell r="EJ17">
            <v>294895</v>
          </cell>
          <cell r="EK17">
            <v>435909</v>
          </cell>
          <cell r="EL17">
            <v>586722</v>
          </cell>
          <cell r="EM17">
            <v>576618</v>
          </cell>
          <cell r="EN17">
            <v>886824</v>
          </cell>
          <cell r="EO17">
            <v>937796</v>
          </cell>
          <cell r="EP17">
            <v>1574866</v>
          </cell>
          <cell r="EQ17">
            <v>1488600</v>
          </cell>
          <cell r="ER17">
            <v>1380027</v>
          </cell>
          <cell r="ES17">
            <v>850901</v>
          </cell>
          <cell r="ET17">
            <v>1019907</v>
          </cell>
          <cell r="EU17">
            <v>999030</v>
          </cell>
          <cell r="EV17">
            <v>1491822</v>
          </cell>
          <cell r="EW17">
            <v>1564944</v>
          </cell>
          <cell r="EX17">
            <v>2168598</v>
          </cell>
          <cell r="EY17">
            <v>2091120</v>
          </cell>
          <cell r="EZ17">
            <v>1377639</v>
          </cell>
          <cell r="FA17">
            <v>1786683</v>
          </cell>
          <cell r="FB17">
            <v>1896015</v>
          </cell>
          <cell r="FC17">
            <v>1478740</v>
          </cell>
          <cell r="FD17">
            <v>1485242</v>
          </cell>
          <cell r="FE17">
            <v>1337098</v>
          </cell>
          <cell r="FF17">
            <v>1592200</v>
          </cell>
          <cell r="FG17">
            <v>1698440</v>
          </cell>
          <cell r="FH17">
            <v>1824282</v>
          </cell>
          <cell r="FI17">
            <v>2001121</v>
          </cell>
          <cell r="FJ17">
            <v>1436531</v>
          </cell>
          <cell r="FK17">
            <v>1395139</v>
          </cell>
          <cell r="FL17">
            <v>1573560</v>
          </cell>
          <cell r="FM17">
            <v>1240033</v>
          </cell>
          <cell r="FN17">
            <v>1583193</v>
          </cell>
          <cell r="FO17">
            <v>1490204</v>
          </cell>
          <cell r="FP17">
            <v>1165015</v>
          </cell>
          <cell r="FQ17">
            <v>917938</v>
          </cell>
          <cell r="FR17">
            <v>958703</v>
          </cell>
          <cell r="FS17">
            <v>911981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/>
      <sheetData sheetId="20"/>
      <sheetData sheetId="2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379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56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1824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851</v>
          </cell>
          <cell r="CH17">
            <v>0</v>
          </cell>
          <cell r="CI17">
            <v>5482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6670</v>
          </cell>
          <cell r="CR17">
            <v>0</v>
          </cell>
          <cell r="CS17">
            <v>3203</v>
          </cell>
          <cell r="CT17">
            <v>3657</v>
          </cell>
          <cell r="CU17">
            <v>3047</v>
          </cell>
          <cell r="CV17">
            <v>0</v>
          </cell>
          <cell r="CW17">
            <v>0</v>
          </cell>
          <cell r="CX17">
            <v>0</v>
          </cell>
          <cell r="CY17">
            <v>7423</v>
          </cell>
          <cell r="CZ17">
            <v>0</v>
          </cell>
          <cell r="DA17">
            <v>123</v>
          </cell>
          <cell r="DB17">
            <v>1687</v>
          </cell>
          <cell r="DC17">
            <v>61</v>
          </cell>
          <cell r="DD17">
            <v>31</v>
          </cell>
          <cell r="DE17">
            <v>350</v>
          </cell>
          <cell r="DF17">
            <v>70</v>
          </cell>
          <cell r="DG17">
            <v>17</v>
          </cell>
          <cell r="DH17">
            <v>180</v>
          </cell>
          <cell r="DI17">
            <v>97</v>
          </cell>
          <cell r="DJ17">
            <v>572</v>
          </cell>
          <cell r="DK17">
            <v>1511</v>
          </cell>
          <cell r="DL17">
            <v>480</v>
          </cell>
          <cell r="DM17">
            <v>14</v>
          </cell>
          <cell r="DN17">
            <v>548</v>
          </cell>
          <cell r="DO17">
            <v>6</v>
          </cell>
          <cell r="DP17">
            <v>902</v>
          </cell>
          <cell r="DQ17">
            <v>202</v>
          </cell>
          <cell r="DR17">
            <v>216</v>
          </cell>
          <cell r="DS17">
            <v>0</v>
          </cell>
          <cell r="DT17">
            <v>0</v>
          </cell>
          <cell r="DU17">
            <v>754</v>
          </cell>
          <cell r="DV17">
            <v>354</v>
          </cell>
          <cell r="DW17">
            <v>299</v>
          </cell>
          <cell r="DX17">
            <v>209</v>
          </cell>
          <cell r="DY17">
            <v>701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8</v>
          </cell>
          <cell r="EG17">
            <v>10</v>
          </cell>
          <cell r="EH17">
            <v>11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447</v>
          </cell>
          <cell r="ER17">
            <v>0</v>
          </cell>
          <cell r="ES17">
            <v>36</v>
          </cell>
          <cell r="ET17">
            <v>1243</v>
          </cell>
          <cell r="EU17">
            <v>0</v>
          </cell>
          <cell r="EV17">
            <v>0</v>
          </cell>
          <cell r="EW17">
            <v>0</v>
          </cell>
          <cell r="EX17">
            <v>528</v>
          </cell>
          <cell r="EY17">
            <v>0</v>
          </cell>
          <cell r="EZ17">
            <v>77</v>
          </cell>
          <cell r="FA17">
            <v>0</v>
          </cell>
          <cell r="FB17">
            <v>0</v>
          </cell>
          <cell r="FC17">
            <v>621</v>
          </cell>
          <cell r="FD17">
            <v>0</v>
          </cell>
          <cell r="FE17">
            <v>788</v>
          </cell>
          <cell r="FF17">
            <v>36</v>
          </cell>
          <cell r="FG17">
            <v>0</v>
          </cell>
          <cell r="FH17">
            <v>19</v>
          </cell>
          <cell r="FI17">
            <v>210</v>
          </cell>
          <cell r="FJ17">
            <v>0</v>
          </cell>
          <cell r="FK17">
            <v>484</v>
          </cell>
          <cell r="FL17">
            <v>275</v>
          </cell>
          <cell r="FM17">
            <v>0</v>
          </cell>
          <cell r="FN17">
            <v>883</v>
          </cell>
          <cell r="FO17">
            <v>0</v>
          </cell>
          <cell r="FP17">
            <v>77</v>
          </cell>
          <cell r="FQ17">
            <v>295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2">
        <row r="17">
          <cell r="B17">
            <v>23606</v>
          </cell>
          <cell r="C17">
            <v>15098</v>
          </cell>
          <cell r="D17">
            <v>25160</v>
          </cell>
          <cell r="E17">
            <v>24256</v>
          </cell>
          <cell r="F17">
            <v>8920</v>
          </cell>
          <cell r="G17">
            <v>18055</v>
          </cell>
          <cell r="H17">
            <v>2275</v>
          </cell>
          <cell r="I17">
            <v>22891</v>
          </cell>
          <cell r="J17">
            <v>6478</v>
          </cell>
          <cell r="K17">
            <v>3982</v>
          </cell>
          <cell r="L17">
            <v>25118</v>
          </cell>
          <cell r="M17">
            <v>21116</v>
          </cell>
          <cell r="N17">
            <v>25238</v>
          </cell>
          <cell r="O17">
            <v>2811</v>
          </cell>
          <cell r="P17">
            <v>7054</v>
          </cell>
          <cell r="Q17">
            <v>13713</v>
          </cell>
          <cell r="R17">
            <v>1112</v>
          </cell>
          <cell r="S17">
            <v>550</v>
          </cell>
          <cell r="T17">
            <v>37391</v>
          </cell>
          <cell r="U17">
            <v>293</v>
          </cell>
          <cell r="V17">
            <v>456</v>
          </cell>
          <cell r="W17">
            <v>812</v>
          </cell>
          <cell r="X17">
            <v>44051</v>
          </cell>
          <cell r="Y17">
            <v>1978</v>
          </cell>
          <cell r="Z17">
            <v>4759</v>
          </cell>
          <cell r="AA17">
            <v>4765</v>
          </cell>
          <cell r="AB17">
            <v>100</v>
          </cell>
          <cell r="AC17">
            <v>150</v>
          </cell>
          <cell r="AD17">
            <v>450</v>
          </cell>
          <cell r="AE17">
            <v>1139</v>
          </cell>
          <cell r="AF17">
            <v>0</v>
          </cell>
          <cell r="AG17">
            <v>0</v>
          </cell>
          <cell r="AH17">
            <v>692</v>
          </cell>
          <cell r="AI17">
            <v>225</v>
          </cell>
          <cell r="AJ17">
            <v>360</v>
          </cell>
          <cell r="AK17">
            <v>758</v>
          </cell>
          <cell r="AL17">
            <v>454</v>
          </cell>
          <cell r="AM17">
            <v>450</v>
          </cell>
          <cell r="AN17">
            <v>134</v>
          </cell>
          <cell r="AO17">
            <v>9645</v>
          </cell>
          <cell r="AP17">
            <v>15615</v>
          </cell>
          <cell r="AQ17">
            <v>18407</v>
          </cell>
          <cell r="AR17">
            <v>4193</v>
          </cell>
          <cell r="AS17">
            <v>1891</v>
          </cell>
          <cell r="AT17">
            <v>12</v>
          </cell>
          <cell r="AU17">
            <v>319</v>
          </cell>
          <cell r="AV17">
            <v>0</v>
          </cell>
          <cell r="AW17">
            <v>5233</v>
          </cell>
          <cell r="AX17">
            <v>6699</v>
          </cell>
          <cell r="AY17">
            <v>17445</v>
          </cell>
          <cell r="AZ17">
            <v>48317</v>
          </cell>
          <cell r="BA17">
            <v>59377</v>
          </cell>
          <cell r="BB17">
            <v>91749</v>
          </cell>
          <cell r="BC17">
            <v>170</v>
          </cell>
          <cell r="BD17">
            <v>46253</v>
          </cell>
          <cell r="BE17">
            <v>39715</v>
          </cell>
          <cell r="BF17">
            <v>14544</v>
          </cell>
          <cell r="BG17">
            <v>18763</v>
          </cell>
          <cell r="BH17">
            <v>11087</v>
          </cell>
          <cell r="BI17">
            <v>7954</v>
          </cell>
          <cell r="BJ17">
            <v>300</v>
          </cell>
          <cell r="BK17">
            <v>57440</v>
          </cell>
          <cell r="BL17">
            <v>23613</v>
          </cell>
          <cell r="BM17">
            <v>4136</v>
          </cell>
          <cell r="BN17">
            <v>36561</v>
          </cell>
          <cell r="BO17">
            <v>17654</v>
          </cell>
          <cell r="BP17">
            <v>10974</v>
          </cell>
          <cell r="BQ17">
            <v>6412</v>
          </cell>
          <cell r="BR17">
            <v>1111</v>
          </cell>
          <cell r="BS17">
            <v>3043</v>
          </cell>
          <cell r="BT17">
            <v>2724</v>
          </cell>
          <cell r="BU17">
            <v>3850</v>
          </cell>
          <cell r="BV17">
            <v>3674</v>
          </cell>
          <cell r="BW17">
            <v>47927</v>
          </cell>
          <cell r="BX17">
            <v>27827</v>
          </cell>
          <cell r="BY17">
            <v>23731</v>
          </cell>
          <cell r="BZ17">
            <v>67287</v>
          </cell>
          <cell r="CA17">
            <v>463</v>
          </cell>
          <cell r="CB17">
            <v>3931</v>
          </cell>
          <cell r="CC17">
            <v>3722</v>
          </cell>
          <cell r="CD17">
            <v>4088</v>
          </cell>
          <cell r="CE17">
            <v>2742</v>
          </cell>
          <cell r="CF17">
            <v>3947</v>
          </cell>
          <cell r="CG17">
            <v>952</v>
          </cell>
          <cell r="CH17">
            <v>33038</v>
          </cell>
          <cell r="CI17">
            <v>75303</v>
          </cell>
          <cell r="CJ17">
            <v>45249</v>
          </cell>
          <cell r="CK17">
            <v>39154</v>
          </cell>
          <cell r="CL17">
            <v>12103</v>
          </cell>
          <cell r="CM17">
            <v>47350</v>
          </cell>
          <cell r="CN17">
            <v>19757</v>
          </cell>
          <cell r="CO17">
            <v>51666</v>
          </cell>
          <cell r="CP17">
            <v>59726</v>
          </cell>
          <cell r="CQ17">
            <v>10277</v>
          </cell>
          <cell r="CR17">
            <v>10857</v>
          </cell>
          <cell r="CS17">
            <v>61863</v>
          </cell>
          <cell r="CT17">
            <v>26404</v>
          </cell>
          <cell r="CU17">
            <v>38217</v>
          </cell>
          <cell r="CV17">
            <v>38981</v>
          </cell>
          <cell r="CW17">
            <v>76464</v>
          </cell>
          <cell r="CX17">
            <v>83654</v>
          </cell>
          <cell r="CY17">
            <v>73373</v>
          </cell>
          <cell r="CZ17">
            <v>11933</v>
          </cell>
          <cell r="DA17">
            <v>4433</v>
          </cell>
          <cell r="DB17">
            <v>11788</v>
          </cell>
          <cell r="DC17">
            <v>28564</v>
          </cell>
          <cell r="DD17">
            <v>18186</v>
          </cell>
          <cell r="DE17">
            <v>10293</v>
          </cell>
          <cell r="DF17">
            <v>164101</v>
          </cell>
          <cell r="DG17">
            <v>41066</v>
          </cell>
          <cell r="DH17">
            <v>43332</v>
          </cell>
          <cell r="DI17">
            <v>72479</v>
          </cell>
          <cell r="DJ17">
            <v>50892</v>
          </cell>
          <cell r="DK17">
            <v>67249</v>
          </cell>
          <cell r="DL17">
            <v>298014</v>
          </cell>
          <cell r="DM17">
            <v>151487</v>
          </cell>
          <cell r="DN17">
            <v>23772</v>
          </cell>
          <cell r="DO17">
            <v>30625</v>
          </cell>
          <cell r="DP17">
            <v>48479</v>
          </cell>
          <cell r="DQ17">
            <v>1938</v>
          </cell>
          <cell r="DR17">
            <v>5866</v>
          </cell>
          <cell r="DS17">
            <v>27251</v>
          </cell>
          <cell r="DT17">
            <v>59311</v>
          </cell>
          <cell r="DU17">
            <v>7808</v>
          </cell>
          <cell r="DV17">
            <v>64956</v>
          </cell>
          <cell r="DW17">
            <v>83077</v>
          </cell>
          <cell r="DX17">
            <v>30444</v>
          </cell>
          <cell r="DY17">
            <v>41867</v>
          </cell>
          <cell r="DZ17">
            <v>176523</v>
          </cell>
          <cell r="EA17">
            <v>131712</v>
          </cell>
          <cell r="EB17">
            <v>64799</v>
          </cell>
          <cell r="EC17">
            <v>76741</v>
          </cell>
          <cell r="ED17">
            <v>71629</v>
          </cell>
          <cell r="EE17">
            <v>33983</v>
          </cell>
          <cell r="EF17">
            <v>46855</v>
          </cell>
          <cell r="EG17">
            <v>49392</v>
          </cell>
          <cell r="EH17">
            <v>47642</v>
          </cell>
          <cell r="EI17">
            <v>67090</v>
          </cell>
          <cell r="EJ17">
            <v>9844</v>
          </cell>
          <cell r="EK17">
            <v>14075</v>
          </cell>
          <cell r="EL17">
            <v>2918</v>
          </cell>
          <cell r="EM17">
            <v>14550</v>
          </cell>
          <cell r="EN17">
            <v>36490</v>
          </cell>
          <cell r="EO17">
            <v>11807</v>
          </cell>
          <cell r="EP17">
            <v>15256</v>
          </cell>
          <cell r="EQ17">
            <v>20593</v>
          </cell>
          <cell r="ER17">
            <v>35604</v>
          </cell>
          <cell r="ES17">
            <v>37714</v>
          </cell>
          <cell r="ET17">
            <v>14022</v>
          </cell>
          <cell r="EU17">
            <v>56775</v>
          </cell>
          <cell r="EV17">
            <v>40270</v>
          </cell>
          <cell r="EW17">
            <v>138096</v>
          </cell>
          <cell r="EX17">
            <v>658272</v>
          </cell>
          <cell r="EY17">
            <v>307882</v>
          </cell>
          <cell r="EZ17">
            <v>309298</v>
          </cell>
          <cell r="FA17">
            <v>208319</v>
          </cell>
          <cell r="FB17">
            <v>40542</v>
          </cell>
          <cell r="FC17">
            <v>39375</v>
          </cell>
          <cell r="FD17">
            <v>35163</v>
          </cell>
          <cell r="FE17">
            <v>119570</v>
          </cell>
          <cell r="FF17">
            <v>93376</v>
          </cell>
          <cell r="FG17">
            <v>101736</v>
          </cell>
          <cell r="FH17">
            <v>62391</v>
          </cell>
          <cell r="FI17">
            <v>75684</v>
          </cell>
          <cell r="FJ17">
            <v>49327</v>
          </cell>
          <cell r="FK17">
            <v>41705</v>
          </cell>
          <cell r="FL17">
            <v>120662</v>
          </cell>
          <cell r="FM17">
            <v>125362</v>
          </cell>
          <cell r="FN17">
            <v>307233</v>
          </cell>
          <cell r="FO17">
            <v>183888</v>
          </cell>
          <cell r="FP17">
            <v>93373</v>
          </cell>
          <cell r="FQ17">
            <v>258995</v>
          </cell>
          <cell r="FR17">
            <v>153463</v>
          </cell>
          <cell r="FS17">
            <v>135308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/>
      <sheetData sheetId="25">
        <row r="17">
          <cell r="B17">
            <v>4674</v>
          </cell>
          <cell r="C17">
            <v>0</v>
          </cell>
          <cell r="D17">
            <v>11203</v>
          </cell>
          <cell r="E17">
            <v>0</v>
          </cell>
          <cell r="F17">
            <v>4648</v>
          </cell>
          <cell r="G17">
            <v>4112</v>
          </cell>
          <cell r="H17">
            <v>2006</v>
          </cell>
          <cell r="I17">
            <v>0</v>
          </cell>
          <cell r="J17">
            <v>0</v>
          </cell>
          <cell r="K17">
            <v>0</v>
          </cell>
          <cell r="L17">
            <v>2127</v>
          </cell>
          <cell r="M17">
            <v>0</v>
          </cell>
          <cell r="N17">
            <v>0</v>
          </cell>
          <cell r="O17">
            <v>179</v>
          </cell>
          <cell r="P17">
            <v>0</v>
          </cell>
          <cell r="Q17">
            <v>2598</v>
          </cell>
          <cell r="R17">
            <v>0</v>
          </cell>
          <cell r="S17">
            <v>0</v>
          </cell>
          <cell r="T17">
            <v>0</v>
          </cell>
          <cell r="U17">
            <v>98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52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33</v>
          </cell>
          <cell r="BE17">
            <v>0</v>
          </cell>
          <cell r="BF17">
            <v>0</v>
          </cell>
          <cell r="BG17">
            <v>0</v>
          </cell>
          <cell r="BH17">
            <v>34</v>
          </cell>
          <cell r="BI17">
            <v>0</v>
          </cell>
          <cell r="BJ17">
            <v>0</v>
          </cell>
          <cell r="BK17">
            <v>0</v>
          </cell>
          <cell r="BL17">
            <v>28</v>
          </cell>
          <cell r="BM17">
            <v>0</v>
          </cell>
          <cell r="BN17">
            <v>0</v>
          </cell>
          <cell r="BO17">
            <v>156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100</v>
          </cell>
          <cell r="BU17">
            <v>0</v>
          </cell>
          <cell r="BV17">
            <v>0</v>
          </cell>
          <cell r="BW17">
            <v>57</v>
          </cell>
          <cell r="BX17">
            <v>0</v>
          </cell>
          <cell r="BY17">
            <v>0</v>
          </cell>
          <cell r="BZ17">
            <v>60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62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57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72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1262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2904</v>
          </cell>
          <cell r="FQ17">
            <v>0</v>
          </cell>
          <cell r="FR17">
            <v>6255</v>
          </cell>
          <cell r="FS17">
            <v>2998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6"/>
      <sheetData sheetId="27"/>
      <sheetData sheetId="2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94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94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116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137377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102</v>
          </cell>
          <cell r="FJ17">
            <v>0</v>
          </cell>
          <cell r="FK17">
            <v>0</v>
          </cell>
          <cell r="FL17">
            <v>4756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2285</v>
          </cell>
          <cell r="FR17">
            <v>5650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Andorra"/>
      <sheetName val="Belarus"/>
      <sheetName val="BosniaHerzegovina"/>
      <sheetName val="Brazil"/>
      <sheetName val="Canada"/>
      <sheetName val="Chile"/>
      <sheetName val="China"/>
      <sheetName val="Egypt"/>
      <sheetName val="Ghan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</sheetNames>
    <sheetDataSet>
      <sheetData sheetId="0"/>
      <sheetData sheetId="1">
        <row r="17">
          <cell r="B17">
            <v>254233</v>
          </cell>
          <cell r="C17">
            <v>56496</v>
          </cell>
          <cell r="D17">
            <v>505278</v>
          </cell>
          <cell r="E17">
            <v>277963</v>
          </cell>
          <cell r="F17">
            <v>250268</v>
          </cell>
          <cell r="G17">
            <v>29389</v>
          </cell>
          <cell r="H17">
            <v>61992</v>
          </cell>
          <cell r="I17">
            <v>70548</v>
          </cell>
          <cell r="J17">
            <v>172947</v>
          </cell>
          <cell r="K17">
            <v>265004</v>
          </cell>
          <cell r="L17">
            <v>303333</v>
          </cell>
          <cell r="M17">
            <v>258750</v>
          </cell>
          <cell r="N17">
            <v>263969</v>
          </cell>
          <cell r="O17">
            <v>245655</v>
          </cell>
          <cell r="P17">
            <v>182920</v>
          </cell>
          <cell r="Q17">
            <v>252795</v>
          </cell>
          <cell r="R17">
            <v>54040</v>
          </cell>
          <cell r="S17">
            <v>322845</v>
          </cell>
          <cell r="T17">
            <v>96178</v>
          </cell>
          <cell r="U17">
            <v>76486</v>
          </cell>
          <cell r="V17">
            <v>596694</v>
          </cell>
          <cell r="W17">
            <v>345064</v>
          </cell>
          <cell r="X17">
            <v>596964</v>
          </cell>
          <cell r="Y17">
            <v>378028</v>
          </cell>
          <cell r="Z17">
            <v>386948</v>
          </cell>
          <cell r="AA17">
            <v>139164</v>
          </cell>
          <cell r="AB17">
            <v>495023</v>
          </cell>
          <cell r="AC17">
            <v>62123</v>
          </cell>
          <cell r="AD17">
            <v>293729</v>
          </cell>
          <cell r="AE17">
            <v>75593</v>
          </cell>
          <cell r="AF17">
            <v>313328</v>
          </cell>
          <cell r="AG17">
            <v>379103</v>
          </cell>
          <cell r="AH17">
            <v>373405</v>
          </cell>
          <cell r="AI17">
            <v>599720</v>
          </cell>
          <cell r="AJ17">
            <v>437019</v>
          </cell>
          <cell r="AK17">
            <v>380754</v>
          </cell>
          <cell r="AL17">
            <v>409263</v>
          </cell>
          <cell r="AM17">
            <v>167704</v>
          </cell>
          <cell r="AN17">
            <v>436246</v>
          </cell>
          <cell r="AO17">
            <v>350630</v>
          </cell>
          <cell r="AP17">
            <v>416875</v>
          </cell>
          <cell r="AQ17">
            <v>149376</v>
          </cell>
          <cell r="AR17">
            <v>166605</v>
          </cell>
          <cell r="AS17">
            <v>635333</v>
          </cell>
          <cell r="AT17">
            <v>799303</v>
          </cell>
          <cell r="AU17">
            <v>399904</v>
          </cell>
          <cell r="AV17">
            <v>369759</v>
          </cell>
          <cell r="AW17">
            <v>709199</v>
          </cell>
          <cell r="AX17">
            <v>600031</v>
          </cell>
          <cell r="AY17">
            <v>535275</v>
          </cell>
          <cell r="AZ17">
            <v>421129</v>
          </cell>
          <cell r="BA17">
            <v>577588</v>
          </cell>
          <cell r="BB17">
            <v>516790</v>
          </cell>
          <cell r="BC17">
            <v>279166</v>
          </cell>
          <cell r="BD17">
            <v>329532</v>
          </cell>
          <cell r="BE17">
            <v>315644</v>
          </cell>
          <cell r="BF17">
            <v>747760</v>
          </cell>
          <cell r="BG17">
            <v>770088</v>
          </cell>
          <cell r="BH17">
            <v>1249792</v>
          </cell>
          <cell r="BI17">
            <v>309970</v>
          </cell>
          <cell r="BJ17">
            <v>597001</v>
          </cell>
          <cell r="BK17">
            <v>655627</v>
          </cell>
          <cell r="BL17">
            <v>476509</v>
          </cell>
          <cell r="BM17">
            <v>708264</v>
          </cell>
          <cell r="BN17">
            <v>533422</v>
          </cell>
          <cell r="BO17">
            <v>476157</v>
          </cell>
          <cell r="BP17">
            <v>504109</v>
          </cell>
          <cell r="BQ17">
            <v>523082</v>
          </cell>
          <cell r="BR17">
            <v>989226</v>
          </cell>
          <cell r="BS17">
            <v>1148957</v>
          </cell>
          <cell r="BT17">
            <v>1081931</v>
          </cell>
          <cell r="BU17">
            <v>648982</v>
          </cell>
          <cell r="BV17">
            <v>544714</v>
          </cell>
          <cell r="BW17">
            <v>612391</v>
          </cell>
          <cell r="BX17">
            <v>552199</v>
          </cell>
          <cell r="BY17">
            <v>544636</v>
          </cell>
          <cell r="BZ17">
            <v>527373</v>
          </cell>
          <cell r="CA17">
            <v>664990</v>
          </cell>
          <cell r="CB17">
            <v>1082926</v>
          </cell>
          <cell r="CC17">
            <v>732183</v>
          </cell>
          <cell r="CD17">
            <v>832117</v>
          </cell>
          <cell r="CE17">
            <v>857375</v>
          </cell>
          <cell r="CF17">
            <v>970276</v>
          </cell>
          <cell r="CG17">
            <v>1044976</v>
          </cell>
          <cell r="CH17">
            <v>800524</v>
          </cell>
          <cell r="CI17">
            <v>984044</v>
          </cell>
          <cell r="CJ17">
            <v>899575</v>
          </cell>
          <cell r="CK17">
            <v>551133</v>
          </cell>
          <cell r="CL17">
            <v>741529</v>
          </cell>
          <cell r="CM17">
            <v>1047600</v>
          </cell>
          <cell r="CN17">
            <v>1146580</v>
          </cell>
          <cell r="CO17">
            <v>1198244</v>
          </cell>
          <cell r="CP17">
            <v>1269999</v>
          </cell>
          <cell r="CQ17">
            <v>1316391</v>
          </cell>
          <cell r="CR17">
            <v>1075854</v>
          </cell>
          <cell r="CS17">
            <v>1441467</v>
          </cell>
          <cell r="CT17">
            <v>1449805</v>
          </cell>
          <cell r="CU17">
            <v>1104381</v>
          </cell>
          <cell r="CV17">
            <v>1697615</v>
          </cell>
          <cell r="CW17">
            <v>1495192</v>
          </cell>
          <cell r="CX17">
            <v>1309637</v>
          </cell>
          <cell r="CY17">
            <v>1923836</v>
          </cell>
          <cell r="CZ17">
            <v>2147977</v>
          </cell>
          <cell r="DA17">
            <v>2226938</v>
          </cell>
          <cell r="DB17">
            <v>2344083</v>
          </cell>
          <cell r="DC17">
            <v>3098089</v>
          </cell>
          <cell r="DD17">
            <v>2272059</v>
          </cell>
          <cell r="DE17">
            <v>2198222</v>
          </cell>
          <cell r="DF17">
            <v>1703236</v>
          </cell>
          <cell r="DG17">
            <v>1911201</v>
          </cell>
          <cell r="DH17">
            <v>1576923</v>
          </cell>
          <cell r="DI17">
            <v>2273866</v>
          </cell>
          <cell r="DJ17">
            <v>2698287</v>
          </cell>
          <cell r="DK17">
            <v>2634767</v>
          </cell>
          <cell r="DL17">
            <v>2783831</v>
          </cell>
          <cell r="DM17">
            <v>3326628</v>
          </cell>
          <cell r="DN17">
            <v>2517952</v>
          </cell>
          <cell r="DO17">
            <v>3240973</v>
          </cell>
          <cell r="DP17">
            <v>3026204</v>
          </cell>
          <cell r="DQ17">
            <v>2577056</v>
          </cell>
          <cell r="DR17">
            <v>2217616</v>
          </cell>
          <cell r="DS17">
            <v>2327619</v>
          </cell>
          <cell r="DT17">
            <v>1989270</v>
          </cell>
          <cell r="DU17">
            <v>2628412</v>
          </cell>
          <cell r="DV17">
            <v>2513057</v>
          </cell>
          <cell r="DW17">
            <v>3379806</v>
          </cell>
          <cell r="DX17">
            <v>2805525</v>
          </cell>
          <cell r="DY17">
            <v>3226474</v>
          </cell>
          <cell r="DZ17">
            <v>3156865</v>
          </cell>
          <cell r="EA17">
            <v>2901573</v>
          </cell>
          <cell r="EB17">
            <v>2606631</v>
          </cell>
          <cell r="EC17">
            <v>1933696</v>
          </cell>
          <cell r="ED17">
            <v>1342971</v>
          </cell>
          <cell r="EE17">
            <v>1480564</v>
          </cell>
          <cell r="EF17">
            <v>1160615</v>
          </cell>
          <cell r="EG17">
            <v>1267123</v>
          </cell>
          <cell r="EH17">
            <v>1513850</v>
          </cell>
          <cell r="EI17">
            <v>1632577</v>
          </cell>
          <cell r="EJ17">
            <v>1716514</v>
          </cell>
          <cell r="EK17">
            <v>2145879</v>
          </cell>
          <cell r="EL17">
            <v>1970831</v>
          </cell>
          <cell r="EM17">
            <v>2520025</v>
          </cell>
          <cell r="EN17">
            <v>2353478</v>
          </cell>
          <cell r="EO17">
            <v>2292921</v>
          </cell>
          <cell r="EP17">
            <v>1872271</v>
          </cell>
          <cell r="EQ17">
            <v>2017623</v>
          </cell>
          <cell r="ER17">
            <v>2923419</v>
          </cell>
          <cell r="ES17">
            <v>2400657</v>
          </cell>
          <cell r="ET17">
            <v>5314687</v>
          </cell>
          <cell r="EU17">
            <v>3880032</v>
          </cell>
          <cell r="EV17">
            <v>1345916</v>
          </cell>
          <cell r="EW17">
            <v>1004764</v>
          </cell>
          <cell r="EX17">
            <v>2296974</v>
          </cell>
          <cell r="EY17">
            <v>4276295</v>
          </cell>
          <cell r="EZ17">
            <v>745193</v>
          </cell>
          <cell r="FA17">
            <v>233657</v>
          </cell>
          <cell r="FB17">
            <v>268695</v>
          </cell>
          <cell r="FC17">
            <v>108957</v>
          </cell>
          <cell r="FD17">
            <v>236031</v>
          </cell>
          <cell r="FE17">
            <v>663607</v>
          </cell>
          <cell r="FF17">
            <v>7545563</v>
          </cell>
          <cell r="FG17">
            <v>1076352</v>
          </cell>
          <cell r="FH17">
            <v>865696</v>
          </cell>
          <cell r="FI17">
            <v>565357</v>
          </cell>
          <cell r="FJ17">
            <v>182629</v>
          </cell>
          <cell r="FK17">
            <v>157566</v>
          </cell>
          <cell r="FL17">
            <v>56085</v>
          </cell>
          <cell r="FM17">
            <v>51140</v>
          </cell>
          <cell r="FN17">
            <v>146720</v>
          </cell>
          <cell r="FO17">
            <v>120775</v>
          </cell>
          <cell r="FP17">
            <v>51942</v>
          </cell>
          <cell r="FQ17">
            <v>89173</v>
          </cell>
          <cell r="FR17">
            <v>179045</v>
          </cell>
          <cell r="FS17">
            <v>182142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">
        <row r="17">
          <cell r="B17">
            <v>314543</v>
          </cell>
          <cell r="C17">
            <v>23171</v>
          </cell>
          <cell r="D17">
            <v>27983</v>
          </cell>
          <cell r="E17">
            <v>14900</v>
          </cell>
          <cell r="F17">
            <v>98296</v>
          </cell>
          <cell r="G17">
            <v>88596</v>
          </cell>
          <cell r="H17">
            <v>46647</v>
          </cell>
          <cell r="I17">
            <v>88313</v>
          </cell>
          <cell r="J17">
            <v>85808</v>
          </cell>
          <cell r="K17">
            <v>171883</v>
          </cell>
          <cell r="L17">
            <v>732431</v>
          </cell>
          <cell r="M17">
            <v>536804</v>
          </cell>
          <cell r="N17">
            <v>430840</v>
          </cell>
          <cell r="O17">
            <v>359684</v>
          </cell>
          <cell r="P17">
            <v>340289</v>
          </cell>
          <cell r="Q17">
            <v>590672</v>
          </cell>
          <cell r="R17">
            <v>39226</v>
          </cell>
          <cell r="S17">
            <v>21747</v>
          </cell>
          <cell r="T17">
            <v>255356</v>
          </cell>
          <cell r="U17">
            <v>35060</v>
          </cell>
          <cell r="V17">
            <v>197339</v>
          </cell>
          <cell r="W17">
            <v>39984</v>
          </cell>
          <cell r="X17">
            <v>17300</v>
          </cell>
          <cell r="Y17">
            <v>36410</v>
          </cell>
          <cell r="Z17">
            <v>22968</v>
          </cell>
          <cell r="AA17">
            <v>34554</v>
          </cell>
          <cell r="AB17">
            <v>45403</v>
          </cell>
          <cell r="AC17">
            <v>27115</v>
          </cell>
          <cell r="AD17">
            <v>19596</v>
          </cell>
          <cell r="AE17">
            <v>40479</v>
          </cell>
          <cell r="AF17">
            <v>24992</v>
          </cell>
          <cell r="AG17">
            <v>29986</v>
          </cell>
          <cell r="AH17">
            <v>17924</v>
          </cell>
          <cell r="AI17">
            <v>40154</v>
          </cell>
          <cell r="AJ17">
            <v>20434</v>
          </cell>
          <cell r="AK17">
            <v>19136</v>
          </cell>
          <cell r="AL17">
            <v>66646</v>
          </cell>
          <cell r="AM17">
            <v>25841</v>
          </cell>
          <cell r="AN17">
            <v>12244</v>
          </cell>
          <cell r="AO17">
            <v>24661</v>
          </cell>
          <cell r="AP17">
            <v>57678</v>
          </cell>
          <cell r="AQ17">
            <v>297055</v>
          </cell>
          <cell r="AR17">
            <v>296946</v>
          </cell>
          <cell r="AS17">
            <v>264626</v>
          </cell>
          <cell r="AT17">
            <v>468829</v>
          </cell>
          <cell r="AU17">
            <v>294219</v>
          </cell>
          <cell r="AV17">
            <v>497584</v>
          </cell>
          <cell r="AW17">
            <v>427374</v>
          </cell>
          <cell r="AX17">
            <v>508385</v>
          </cell>
          <cell r="AY17">
            <v>71833</v>
          </cell>
          <cell r="AZ17">
            <v>46562</v>
          </cell>
          <cell r="BA17">
            <v>160783</v>
          </cell>
          <cell r="BB17">
            <v>292956</v>
          </cell>
          <cell r="BC17">
            <v>141870</v>
          </cell>
          <cell r="BD17">
            <v>134750</v>
          </cell>
          <cell r="BE17">
            <v>61260</v>
          </cell>
          <cell r="BF17">
            <v>127471</v>
          </cell>
          <cell r="BG17">
            <v>162322</v>
          </cell>
          <cell r="BH17">
            <v>249982</v>
          </cell>
          <cell r="BI17">
            <v>207768</v>
          </cell>
          <cell r="BJ17">
            <v>225837</v>
          </cell>
          <cell r="BK17">
            <v>46419</v>
          </cell>
          <cell r="BL17">
            <v>55334</v>
          </cell>
          <cell r="BM17">
            <v>50617</v>
          </cell>
          <cell r="BN17">
            <v>85713</v>
          </cell>
          <cell r="BO17">
            <v>89936</v>
          </cell>
          <cell r="BP17">
            <v>48463</v>
          </cell>
          <cell r="BQ17">
            <v>43011</v>
          </cell>
          <cell r="BR17">
            <v>116400</v>
          </cell>
          <cell r="BS17">
            <v>97676</v>
          </cell>
          <cell r="BT17">
            <v>70870</v>
          </cell>
          <cell r="BU17">
            <v>45626</v>
          </cell>
          <cell r="BV17">
            <v>30868</v>
          </cell>
          <cell r="BW17">
            <v>84529</v>
          </cell>
          <cell r="BX17">
            <v>45477</v>
          </cell>
          <cell r="BY17">
            <v>49260</v>
          </cell>
          <cell r="BZ17">
            <v>13397</v>
          </cell>
          <cell r="CA17">
            <v>17711</v>
          </cell>
          <cell r="CB17">
            <v>17180</v>
          </cell>
          <cell r="CC17">
            <v>48066</v>
          </cell>
          <cell r="CD17">
            <v>47387</v>
          </cell>
          <cell r="CE17">
            <v>20283</v>
          </cell>
          <cell r="CF17">
            <v>61020</v>
          </cell>
          <cell r="CG17">
            <v>59129</v>
          </cell>
          <cell r="CH17">
            <v>40331</v>
          </cell>
          <cell r="CI17">
            <v>32670</v>
          </cell>
          <cell r="CJ17">
            <v>60599</v>
          </cell>
          <cell r="CK17">
            <v>32101</v>
          </cell>
          <cell r="CL17">
            <v>88271</v>
          </cell>
          <cell r="CM17">
            <v>123257</v>
          </cell>
          <cell r="CN17">
            <v>38664</v>
          </cell>
          <cell r="CO17">
            <v>61781</v>
          </cell>
          <cell r="CP17">
            <v>42314</v>
          </cell>
          <cell r="CQ17">
            <v>87609</v>
          </cell>
          <cell r="CR17">
            <v>53534</v>
          </cell>
          <cell r="CS17">
            <v>61725</v>
          </cell>
          <cell r="CT17">
            <v>145729</v>
          </cell>
          <cell r="CU17">
            <v>88162</v>
          </cell>
          <cell r="CV17">
            <v>110250</v>
          </cell>
          <cell r="CW17">
            <v>146184</v>
          </cell>
          <cell r="CX17">
            <v>64508</v>
          </cell>
          <cell r="CY17">
            <v>64657</v>
          </cell>
          <cell r="CZ17">
            <v>64086</v>
          </cell>
          <cell r="DA17">
            <v>101772</v>
          </cell>
          <cell r="DB17">
            <v>239884</v>
          </cell>
          <cell r="DC17">
            <v>150608</v>
          </cell>
          <cell r="DD17">
            <v>263372</v>
          </cell>
          <cell r="DE17">
            <v>202443</v>
          </cell>
          <cell r="DF17">
            <v>135903</v>
          </cell>
          <cell r="DG17">
            <v>25599</v>
          </cell>
          <cell r="DH17">
            <v>52734</v>
          </cell>
          <cell r="DI17">
            <v>62364</v>
          </cell>
          <cell r="DJ17">
            <v>89213</v>
          </cell>
          <cell r="DK17">
            <v>44009</v>
          </cell>
          <cell r="DL17">
            <v>44693</v>
          </cell>
          <cell r="DM17">
            <v>61229</v>
          </cell>
          <cell r="DN17">
            <v>45696</v>
          </cell>
          <cell r="DO17">
            <v>126465</v>
          </cell>
          <cell r="DP17">
            <v>125390</v>
          </cell>
          <cell r="DQ17">
            <v>86536</v>
          </cell>
          <cell r="DR17">
            <v>84890</v>
          </cell>
          <cell r="DS17">
            <v>46357</v>
          </cell>
          <cell r="DT17">
            <v>33196</v>
          </cell>
          <cell r="DU17">
            <v>48299</v>
          </cell>
          <cell r="DV17">
            <v>20475</v>
          </cell>
          <cell r="DW17">
            <v>120335</v>
          </cell>
          <cell r="DX17">
            <v>48351</v>
          </cell>
          <cell r="DY17">
            <v>63085</v>
          </cell>
          <cell r="DZ17">
            <v>103604</v>
          </cell>
          <cell r="EA17">
            <v>57277</v>
          </cell>
          <cell r="EB17">
            <v>146558</v>
          </cell>
          <cell r="EC17">
            <v>39306</v>
          </cell>
          <cell r="ED17">
            <v>29904</v>
          </cell>
          <cell r="EE17">
            <v>30057</v>
          </cell>
          <cell r="EF17">
            <v>26750</v>
          </cell>
          <cell r="EG17">
            <v>16602</v>
          </cell>
          <cell r="EH17">
            <v>21584</v>
          </cell>
          <cell r="EI17">
            <v>15026</v>
          </cell>
          <cell r="EJ17">
            <v>25277</v>
          </cell>
          <cell r="EK17">
            <v>12314</v>
          </cell>
          <cell r="EL17">
            <v>34561</v>
          </cell>
          <cell r="EM17">
            <v>27573</v>
          </cell>
          <cell r="EN17">
            <v>86723</v>
          </cell>
          <cell r="EO17">
            <v>103316</v>
          </cell>
          <cell r="EP17">
            <v>59717</v>
          </cell>
          <cell r="EQ17">
            <v>88339</v>
          </cell>
          <cell r="ER17">
            <v>120307</v>
          </cell>
          <cell r="ES17">
            <v>12564</v>
          </cell>
          <cell r="ET17">
            <v>15102</v>
          </cell>
          <cell r="EU17">
            <v>36879</v>
          </cell>
          <cell r="EV17">
            <v>441126</v>
          </cell>
          <cell r="EW17">
            <v>511945</v>
          </cell>
          <cell r="EX17">
            <v>796939</v>
          </cell>
          <cell r="EY17">
            <v>670568</v>
          </cell>
          <cell r="EZ17">
            <v>1277501</v>
          </cell>
          <cell r="FA17">
            <v>257157</v>
          </cell>
          <cell r="FB17">
            <v>173509</v>
          </cell>
          <cell r="FC17">
            <v>131586</v>
          </cell>
          <cell r="FD17">
            <v>144182</v>
          </cell>
          <cell r="FE17">
            <v>36864</v>
          </cell>
          <cell r="FF17">
            <v>50225</v>
          </cell>
          <cell r="FG17">
            <v>228115</v>
          </cell>
          <cell r="FH17">
            <v>165336</v>
          </cell>
          <cell r="FI17">
            <v>314018</v>
          </cell>
          <cell r="FJ17">
            <v>145110</v>
          </cell>
          <cell r="FK17">
            <v>133426</v>
          </cell>
          <cell r="FL17">
            <v>174004</v>
          </cell>
          <cell r="FM17">
            <v>44844</v>
          </cell>
          <cell r="FN17">
            <v>156109</v>
          </cell>
          <cell r="FO17">
            <v>241011</v>
          </cell>
          <cell r="FP17">
            <v>183696</v>
          </cell>
          <cell r="FQ17">
            <v>209001</v>
          </cell>
          <cell r="FR17">
            <v>417061</v>
          </cell>
          <cell r="FS17">
            <v>512105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3"/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5"/>
      <sheetData sheetId="6">
        <row r="17">
          <cell r="B17">
            <v>222003</v>
          </cell>
          <cell r="C17">
            <v>17661</v>
          </cell>
          <cell r="D17">
            <v>452111</v>
          </cell>
          <cell r="E17">
            <v>247565</v>
          </cell>
          <cell r="F17">
            <v>225958</v>
          </cell>
          <cell r="G17">
            <v>19648</v>
          </cell>
          <cell r="H17">
            <v>38985</v>
          </cell>
          <cell r="I17">
            <v>46551</v>
          </cell>
          <cell r="J17">
            <v>141309</v>
          </cell>
          <cell r="K17">
            <v>248751</v>
          </cell>
          <cell r="L17">
            <v>282688</v>
          </cell>
          <cell r="M17">
            <v>200358</v>
          </cell>
          <cell r="N17">
            <v>219750</v>
          </cell>
          <cell r="O17">
            <v>189411</v>
          </cell>
          <cell r="P17">
            <v>145079</v>
          </cell>
          <cell r="Q17">
            <v>218237</v>
          </cell>
          <cell r="R17">
            <v>32637</v>
          </cell>
          <cell r="S17">
            <v>312566</v>
          </cell>
          <cell r="T17">
            <v>89870</v>
          </cell>
          <cell r="U17">
            <v>58083</v>
          </cell>
          <cell r="V17">
            <v>536270</v>
          </cell>
          <cell r="W17">
            <v>319755</v>
          </cell>
          <cell r="X17">
            <v>584006</v>
          </cell>
          <cell r="Y17">
            <v>360550</v>
          </cell>
          <cell r="Z17">
            <v>381580</v>
          </cell>
          <cell r="AA17">
            <v>130809</v>
          </cell>
          <cell r="AB17">
            <v>486486</v>
          </cell>
          <cell r="AC17">
            <v>59249</v>
          </cell>
          <cell r="AD17">
            <v>293729</v>
          </cell>
          <cell r="AE17">
            <v>69803</v>
          </cell>
          <cell r="AF17">
            <v>307794</v>
          </cell>
          <cell r="AG17">
            <v>370920</v>
          </cell>
          <cell r="AH17">
            <v>353315</v>
          </cell>
          <cell r="AI17">
            <v>593872</v>
          </cell>
          <cell r="AJ17">
            <v>431071</v>
          </cell>
          <cell r="AK17">
            <v>371854</v>
          </cell>
          <cell r="AL17">
            <v>403013</v>
          </cell>
          <cell r="AM17">
            <v>167704</v>
          </cell>
          <cell r="AN17">
            <v>431412</v>
          </cell>
          <cell r="AO17">
            <v>347627</v>
          </cell>
          <cell r="AP17">
            <v>404863</v>
          </cell>
          <cell r="AQ17">
            <v>132561</v>
          </cell>
          <cell r="AR17">
            <v>149027</v>
          </cell>
          <cell r="AS17">
            <v>587918</v>
          </cell>
          <cell r="AT17">
            <v>740721</v>
          </cell>
          <cell r="AU17">
            <v>322334</v>
          </cell>
          <cell r="AV17">
            <v>269298</v>
          </cell>
          <cell r="AW17">
            <v>577356</v>
          </cell>
          <cell r="AX17">
            <v>551384</v>
          </cell>
          <cell r="AY17">
            <v>493048</v>
          </cell>
          <cell r="AZ17">
            <v>384452</v>
          </cell>
          <cell r="BA17">
            <v>487766</v>
          </cell>
          <cell r="BB17">
            <v>465608</v>
          </cell>
          <cell r="BC17">
            <v>175773</v>
          </cell>
          <cell r="BD17">
            <v>169530</v>
          </cell>
          <cell r="BE17">
            <v>165537</v>
          </cell>
          <cell r="BF17">
            <v>561665</v>
          </cell>
          <cell r="BG17">
            <v>571671</v>
          </cell>
          <cell r="BH17">
            <v>1102164</v>
          </cell>
          <cell r="BI17">
            <v>194839</v>
          </cell>
          <cell r="BJ17">
            <v>547224</v>
          </cell>
          <cell r="BK17">
            <v>618614</v>
          </cell>
          <cell r="BL17">
            <v>426915</v>
          </cell>
          <cell r="BM17">
            <v>678294</v>
          </cell>
          <cell r="BN17">
            <v>507963</v>
          </cell>
          <cell r="BO17">
            <v>401861</v>
          </cell>
          <cell r="BP17">
            <v>383257</v>
          </cell>
          <cell r="BQ17">
            <v>381537</v>
          </cell>
          <cell r="BR17">
            <v>802790</v>
          </cell>
          <cell r="BS17">
            <v>840780</v>
          </cell>
          <cell r="BT17">
            <v>879591</v>
          </cell>
          <cell r="BU17">
            <v>457149</v>
          </cell>
          <cell r="BV17">
            <v>371077</v>
          </cell>
          <cell r="BW17">
            <v>374557</v>
          </cell>
          <cell r="BX17">
            <v>419957</v>
          </cell>
          <cell r="BY17">
            <v>365305</v>
          </cell>
          <cell r="BZ17">
            <v>360134</v>
          </cell>
          <cell r="CA17">
            <v>361200</v>
          </cell>
          <cell r="CB17">
            <v>758938</v>
          </cell>
          <cell r="CC17">
            <v>375530</v>
          </cell>
          <cell r="CD17">
            <v>374656</v>
          </cell>
          <cell r="CE17">
            <v>398974</v>
          </cell>
          <cell r="CF17">
            <v>535411</v>
          </cell>
          <cell r="CG17">
            <v>575807</v>
          </cell>
          <cell r="CH17">
            <v>463134</v>
          </cell>
          <cell r="CI17">
            <v>612571</v>
          </cell>
          <cell r="CJ17">
            <v>619139</v>
          </cell>
          <cell r="CK17">
            <v>398703</v>
          </cell>
          <cell r="CL17">
            <v>549985</v>
          </cell>
          <cell r="CM17">
            <v>770297</v>
          </cell>
          <cell r="CN17">
            <v>763678</v>
          </cell>
          <cell r="CO17">
            <v>805167</v>
          </cell>
          <cell r="CP17">
            <v>948435</v>
          </cell>
          <cell r="CQ17">
            <v>902473</v>
          </cell>
          <cell r="CR17">
            <v>750738</v>
          </cell>
          <cell r="CS17">
            <v>1153569</v>
          </cell>
          <cell r="CT17">
            <v>1153354</v>
          </cell>
          <cell r="CU17">
            <v>768103</v>
          </cell>
          <cell r="CV17">
            <v>1203846</v>
          </cell>
          <cell r="CW17">
            <v>1191022</v>
          </cell>
          <cell r="CX17">
            <v>850874</v>
          </cell>
          <cell r="CY17">
            <v>1125334</v>
          </cell>
          <cell r="CZ17">
            <v>1188547</v>
          </cell>
          <cell r="DA17">
            <v>1314075</v>
          </cell>
          <cell r="DB17">
            <v>1261118</v>
          </cell>
          <cell r="DC17">
            <v>1799584</v>
          </cell>
          <cell r="DD17">
            <v>1318377</v>
          </cell>
          <cell r="DE17">
            <v>1474625</v>
          </cell>
          <cell r="DF17">
            <v>1059663</v>
          </cell>
          <cell r="DG17">
            <v>1294100</v>
          </cell>
          <cell r="DH17">
            <v>1200658</v>
          </cell>
          <cell r="DI17">
            <v>1511233</v>
          </cell>
          <cell r="DJ17">
            <v>1808763</v>
          </cell>
          <cell r="DK17">
            <v>1591804</v>
          </cell>
          <cell r="DL17">
            <v>1809597</v>
          </cell>
          <cell r="DM17">
            <v>2396236</v>
          </cell>
          <cell r="DN17">
            <v>1586819</v>
          </cell>
          <cell r="DO17">
            <v>2181029</v>
          </cell>
          <cell r="DP17">
            <v>2010020</v>
          </cell>
          <cell r="DQ17">
            <v>1756404</v>
          </cell>
          <cell r="DR17">
            <v>1612080</v>
          </cell>
          <cell r="DS17">
            <v>1934739</v>
          </cell>
          <cell r="DT17">
            <v>1511636</v>
          </cell>
          <cell r="DU17">
            <v>1901386</v>
          </cell>
          <cell r="DV17">
            <v>1425597</v>
          </cell>
          <cell r="DW17">
            <v>2427305</v>
          </cell>
          <cell r="DX17">
            <v>1808771</v>
          </cell>
          <cell r="DY17">
            <v>2307911</v>
          </cell>
          <cell r="DZ17">
            <v>2189211</v>
          </cell>
          <cell r="EA17">
            <v>1985457</v>
          </cell>
          <cell r="EB17">
            <v>1913063</v>
          </cell>
          <cell r="EC17">
            <v>1428198</v>
          </cell>
          <cell r="ED17">
            <v>1001456</v>
          </cell>
          <cell r="EE17">
            <v>1089545</v>
          </cell>
          <cell r="EF17">
            <v>747034</v>
          </cell>
          <cell r="EG17">
            <v>829424</v>
          </cell>
          <cell r="EH17">
            <v>1048502</v>
          </cell>
          <cell r="EI17">
            <v>1145626</v>
          </cell>
          <cell r="EJ17">
            <v>1124479</v>
          </cell>
          <cell r="EK17">
            <v>1349363</v>
          </cell>
          <cell r="EL17">
            <v>1157952</v>
          </cell>
          <cell r="EM17">
            <v>1549938</v>
          </cell>
          <cell r="EN17">
            <v>1478030</v>
          </cell>
          <cell r="EO17">
            <v>1624095</v>
          </cell>
          <cell r="EP17">
            <v>1127968</v>
          </cell>
          <cell r="EQ17">
            <v>1291997</v>
          </cell>
          <cell r="ER17">
            <v>1634071</v>
          </cell>
          <cell r="ES17">
            <v>1362205</v>
          </cell>
          <cell r="ET17">
            <v>3196353</v>
          </cell>
          <cell r="EU17">
            <v>193339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8"/>
      <sheetData sheetId="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103353</v>
          </cell>
          <cell r="FA17">
            <v>48993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0"/>
      <sheetData sheetId="21">
        <row r="17">
          <cell r="B17">
            <v>25475</v>
          </cell>
          <cell r="C17">
            <v>38835</v>
          </cell>
          <cell r="D17">
            <v>44040</v>
          </cell>
          <cell r="E17">
            <v>30398</v>
          </cell>
          <cell r="F17">
            <v>24310</v>
          </cell>
          <cell r="G17">
            <v>9741</v>
          </cell>
          <cell r="H17">
            <v>23007</v>
          </cell>
          <cell r="I17">
            <v>23997</v>
          </cell>
          <cell r="J17">
            <v>31638</v>
          </cell>
          <cell r="K17">
            <v>16253</v>
          </cell>
          <cell r="L17">
            <v>16311</v>
          </cell>
          <cell r="M17">
            <v>49767</v>
          </cell>
          <cell r="N17">
            <v>44219</v>
          </cell>
          <cell r="O17">
            <v>51117</v>
          </cell>
          <cell r="P17">
            <v>28415</v>
          </cell>
          <cell r="Q17">
            <v>22483</v>
          </cell>
          <cell r="R17">
            <v>13003</v>
          </cell>
          <cell r="S17">
            <v>6079</v>
          </cell>
          <cell r="T17">
            <v>6308</v>
          </cell>
          <cell r="U17">
            <v>14203</v>
          </cell>
          <cell r="V17">
            <v>60424</v>
          </cell>
          <cell r="W17">
            <v>22229</v>
          </cell>
          <cell r="X17">
            <v>7273</v>
          </cell>
          <cell r="Y17">
            <v>12751</v>
          </cell>
          <cell r="Z17">
            <v>5368</v>
          </cell>
          <cell r="AA17">
            <v>5584</v>
          </cell>
          <cell r="AB17">
            <v>5827</v>
          </cell>
          <cell r="AC17">
            <v>2874</v>
          </cell>
          <cell r="AD17">
            <v>0</v>
          </cell>
          <cell r="AE17">
            <v>0</v>
          </cell>
          <cell r="AF17">
            <v>5534</v>
          </cell>
          <cell r="AG17">
            <v>3603</v>
          </cell>
          <cell r="AH17">
            <v>20090</v>
          </cell>
          <cell r="AI17">
            <v>5848</v>
          </cell>
          <cell r="AJ17">
            <v>5948</v>
          </cell>
          <cell r="AK17">
            <v>5948</v>
          </cell>
          <cell r="AL17">
            <v>0</v>
          </cell>
          <cell r="AM17">
            <v>0</v>
          </cell>
          <cell r="AN17">
            <v>4834</v>
          </cell>
          <cell r="AO17">
            <v>3003</v>
          </cell>
          <cell r="AP17">
            <v>12012</v>
          </cell>
          <cell r="AQ17">
            <v>16815</v>
          </cell>
          <cell r="AR17">
            <v>17578</v>
          </cell>
          <cell r="AS17">
            <v>47415</v>
          </cell>
          <cell r="AT17">
            <v>52972</v>
          </cell>
          <cell r="AU17">
            <v>74358</v>
          </cell>
          <cell r="AV17">
            <v>97381</v>
          </cell>
          <cell r="AW17">
            <v>125683</v>
          </cell>
          <cell r="AX17">
            <v>42487</v>
          </cell>
          <cell r="AY17">
            <v>39147</v>
          </cell>
          <cell r="AZ17">
            <v>33597</v>
          </cell>
          <cell r="BA17">
            <v>89822</v>
          </cell>
          <cell r="BB17">
            <v>51182</v>
          </cell>
          <cell r="BC17">
            <v>97269</v>
          </cell>
          <cell r="BD17">
            <v>155028</v>
          </cell>
          <cell r="BE17">
            <v>142082</v>
          </cell>
          <cell r="BF17">
            <v>173310</v>
          </cell>
          <cell r="BG17">
            <v>170972</v>
          </cell>
          <cell r="BH17">
            <v>125398</v>
          </cell>
          <cell r="BI17">
            <v>112729</v>
          </cell>
          <cell r="BJ17">
            <v>47464</v>
          </cell>
          <cell r="BK17">
            <v>37013</v>
          </cell>
          <cell r="BL17">
            <v>46646</v>
          </cell>
          <cell r="BM17">
            <v>28240</v>
          </cell>
          <cell r="BN17">
            <v>22880</v>
          </cell>
          <cell r="BO17">
            <v>74296</v>
          </cell>
          <cell r="BP17">
            <v>118273</v>
          </cell>
          <cell r="BQ17">
            <v>141545</v>
          </cell>
          <cell r="BR17">
            <v>183755</v>
          </cell>
          <cell r="BS17">
            <v>305496</v>
          </cell>
          <cell r="BT17">
            <v>198180</v>
          </cell>
          <cell r="BU17">
            <v>191833</v>
          </cell>
          <cell r="BV17">
            <v>168291</v>
          </cell>
          <cell r="BW17">
            <v>236052</v>
          </cell>
          <cell r="BX17">
            <v>128660</v>
          </cell>
          <cell r="BY17">
            <v>173958</v>
          </cell>
          <cell r="BZ17">
            <v>162182</v>
          </cell>
          <cell r="CA17">
            <v>300403</v>
          </cell>
          <cell r="CB17">
            <v>321556</v>
          </cell>
          <cell r="CC17">
            <v>354343</v>
          </cell>
          <cell r="CD17">
            <v>453879</v>
          </cell>
          <cell r="CE17">
            <v>451642</v>
          </cell>
          <cell r="CF17">
            <v>433713</v>
          </cell>
          <cell r="CG17">
            <v>469169</v>
          </cell>
          <cell r="CH17">
            <v>335067</v>
          </cell>
          <cell r="CI17">
            <v>371473</v>
          </cell>
          <cell r="CJ17">
            <v>280436</v>
          </cell>
          <cell r="CK17">
            <v>152430</v>
          </cell>
          <cell r="CL17">
            <v>190676</v>
          </cell>
          <cell r="CM17">
            <v>277303</v>
          </cell>
          <cell r="CN17">
            <v>378807</v>
          </cell>
          <cell r="CO17">
            <v>393077</v>
          </cell>
          <cell r="CP17">
            <v>318699</v>
          </cell>
          <cell r="CQ17">
            <v>393230</v>
          </cell>
          <cell r="CR17">
            <v>305796</v>
          </cell>
          <cell r="CS17">
            <v>282542</v>
          </cell>
          <cell r="CT17">
            <v>286833</v>
          </cell>
          <cell r="CU17">
            <v>273360</v>
          </cell>
          <cell r="CV17">
            <v>379083</v>
          </cell>
          <cell r="CW17">
            <v>284095</v>
          </cell>
          <cell r="CX17">
            <v>440346</v>
          </cell>
          <cell r="CY17">
            <v>766831</v>
          </cell>
          <cell r="CZ17">
            <v>879087</v>
          </cell>
          <cell r="DA17">
            <v>766374</v>
          </cell>
          <cell r="DB17">
            <v>877551</v>
          </cell>
          <cell r="DC17">
            <v>1135988</v>
          </cell>
          <cell r="DD17">
            <v>903495</v>
          </cell>
          <cell r="DE17">
            <v>704929</v>
          </cell>
          <cell r="DF17">
            <v>619703</v>
          </cell>
          <cell r="DG17">
            <v>601339</v>
          </cell>
          <cell r="DH17">
            <v>368728</v>
          </cell>
          <cell r="DI17">
            <v>690032</v>
          </cell>
          <cell r="DJ17">
            <v>835245</v>
          </cell>
          <cell r="DK17">
            <v>961491</v>
          </cell>
          <cell r="DL17">
            <v>910938</v>
          </cell>
          <cell r="DM17">
            <v>899451</v>
          </cell>
          <cell r="DN17">
            <v>878367</v>
          </cell>
          <cell r="DO17">
            <v>1009826</v>
          </cell>
          <cell r="DP17">
            <v>1000336</v>
          </cell>
          <cell r="DQ17">
            <v>820652</v>
          </cell>
          <cell r="DR17">
            <v>598081</v>
          </cell>
          <cell r="DS17">
            <v>370081</v>
          </cell>
          <cell r="DT17">
            <v>472244</v>
          </cell>
          <cell r="DU17">
            <v>713809</v>
          </cell>
          <cell r="DV17">
            <v>1073540</v>
          </cell>
          <cell r="DW17">
            <v>924391</v>
          </cell>
          <cell r="DX17">
            <v>975539</v>
          </cell>
          <cell r="DY17">
            <v>873203</v>
          </cell>
          <cell r="DZ17">
            <v>944977</v>
          </cell>
          <cell r="EA17">
            <v>877262</v>
          </cell>
          <cell r="EB17">
            <v>683920</v>
          </cell>
          <cell r="EC17">
            <v>500674</v>
          </cell>
          <cell r="ED17">
            <v>326592</v>
          </cell>
          <cell r="EE17">
            <v>371732</v>
          </cell>
          <cell r="EF17">
            <v>408877</v>
          </cell>
          <cell r="EG17">
            <v>427781</v>
          </cell>
          <cell r="EH17">
            <v>462479</v>
          </cell>
          <cell r="EI17">
            <v>482331</v>
          </cell>
          <cell r="EJ17">
            <v>587055</v>
          </cell>
          <cell r="EK17">
            <v>794096</v>
          </cell>
          <cell r="EL17">
            <v>810459</v>
          </cell>
          <cell r="EM17">
            <v>970087</v>
          </cell>
          <cell r="EN17">
            <v>875448</v>
          </cell>
          <cell r="EO17">
            <v>668826</v>
          </cell>
          <cell r="EP17">
            <v>744303</v>
          </cell>
          <cell r="EQ17">
            <v>725626</v>
          </cell>
          <cell r="ER17">
            <v>1289348</v>
          </cell>
          <cell r="ES17">
            <v>1038452</v>
          </cell>
          <cell r="ET17">
            <v>2118334</v>
          </cell>
          <cell r="EU17">
            <v>3686693</v>
          </cell>
          <cell r="EV17">
            <v>1185692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5"/>
      <sheetData sheetId="26"/>
      <sheetData sheetId="27">
        <row r="17">
          <cell r="B17">
            <v>6755</v>
          </cell>
          <cell r="C17">
            <v>0</v>
          </cell>
          <cell r="D17">
            <v>9127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4334</v>
          </cell>
          <cell r="M17">
            <v>8625</v>
          </cell>
          <cell r="N17">
            <v>0</v>
          </cell>
          <cell r="O17">
            <v>5127</v>
          </cell>
          <cell r="P17">
            <v>9426</v>
          </cell>
          <cell r="Q17">
            <v>12075</v>
          </cell>
          <cell r="R17">
            <v>8400</v>
          </cell>
          <cell r="S17">
            <v>4200</v>
          </cell>
          <cell r="T17">
            <v>0</v>
          </cell>
          <cell r="U17">
            <v>4200</v>
          </cell>
          <cell r="V17">
            <v>0</v>
          </cell>
          <cell r="W17">
            <v>3080</v>
          </cell>
          <cell r="X17">
            <v>5685</v>
          </cell>
          <cell r="Y17">
            <v>4727</v>
          </cell>
          <cell r="Z17">
            <v>0</v>
          </cell>
          <cell r="AA17">
            <v>2771</v>
          </cell>
          <cell r="AB17">
            <v>2710</v>
          </cell>
          <cell r="AC17">
            <v>0</v>
          </cell>
          <cell r="AD17">
            <v>0</v>
          </cell>
          <cell r="AE17">
            <v>5790</v>
          </cell>
          <cell r="AF17">
            <v>0</v>
          </cell>
          <cell r="AG17">
            <v>4580</v>
          </cell>
          <cell r="AH17">
            <v>0</v>
          </cell>
          <cell r="AI17">
            <v>0</v>
          </cell>
          <cell r="AJ17">
            <v>0</v>
          </cell>
          <cell r="AK17">
            <v>2952</v>
          </cell>
          <cell r="AL17">
            <v>6250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5610</v>
          </cell>
          <cell r="AU17">
            <v>3212</v>
          </cell>
          <cell r="AV17">
            <v>3080</v>
          </cell>
          <cell r="AW17">
            <v>6160</v>
          </cell>
          <cell r="AX17">
            <v>6160</v>
          </cell>
          <cell r="AY17">
            <v>3080</v>
          </cell>
          <cell r="AZ17">
            <v>3080</v>
          </cell>
          <cell r="BA17">
            <v>0</v>
          </cell>
          <cell r="BB17">
            <v>0</v>
          </cell>
          <cell r="BC17">
            <v>6124</v>
          </cell>
          <cell r="BD17">
            <v>4974</v>
          </cell>
          <cell r="BE17">
            <v>4970</v>
          </cell>
          <cell r="BF17">
            <v>12785</v>
          </cell>
          <cell r="BG17">
            <v>27338</v>
          </cell>
          <cell r="BH17">
            <v>22230</v>
          </cell>
          <cell r="BI17">
            <v>2402</v>
          </cell>
          <cell r="BJ17">
            <v>2293</v>
          </cell>
          <cell r="BK17">
            <v>0</v>
          </cell>
          <cell r="BL17">
            <v>2948</v>
          </cell>
          <cell r="BM17">
            <v>1730</v>
          </cell>
          <cell r="BN17">
            <v>2579</v>
          </cell>
          <cell r="BO17">
            <v>0</v>
          </cell>
          <cell r="BP17">
            <v>2579</v>
          </cell>
          <cell r="BQ17">
            <v>0</v>
          </cell>
          <cell r="BR17">
            <v>2681</v>
          </cell>
          <cell r="BS17">
            <v>2681</v>
          </cell>
          <cell r="BT17">
            <v>4160</v>
          </cell>
          <cell r="BU17">
            <v>0</v>
          </cell>
          <cell r="BV17">
            <v>5346</v>
          </cell>
          <cell r="BW17">
            <v>1782</v>
          </cell>
          <cell r="BX17">
            <v>3582</v>
          </cell>
          <cell r="BY17">
            <v>5373</v>
          </cell>
          <cell r="BZ17">
            <v>5057</v>
          </cell>
          <cell r="CA17">
            <v>3387</v>
          </cell>
          <cell r="CB17">
            <v>2432</v>
          </cell>
          <cell r="CC17">
            <v>2310</v>
          </cell>
          <cell r="CD17">
            <v>3582</v>
          </cell>
          <cell r="CE17">
            <v>6759</v>
          </cell>
          <cell r="CF17">
            <v>1152</v>
          </cell>
          <cell r="CG17">
            <v>0</v>
          </cell>
          <cell r="CH17">
            <v>2323</v>
          </cell>
          <cell r="CI17">
            <v>0</v>
          </cell>
          <cell r="CJ17">
            <v>0</v>
          </cell>
          <cell r="CK17">
            <v>0</v>
          </cell>
          <cell r="CL17">
            <v>868</v>
          </cell>
          <cell r="CM17">
            <v>0</v>
          </cell>
          <cell r="CN17">
            <v>4095</v>
          </cell>
          <cell r="CO17">
            <v>0</v>
          </cell>
          <cell r="CP17">
            <v>2865</v>
          </cell>
          <cell r="CQ17">
            <v>20688</v>
          </cell>
          <cell r="CR17">
            <v>19320</v>
          </cell>
          <cell r="CS17">
            <v>5356</v>
          </cell>
          <cell r="CT17">
            <v>9618</v>
          </cell>
          <cell r="CU17">
            <v>62918</v>
          </cell>
          <cell r="CV17">
            <v>114686</v>
          </cell>
          <cell r="CW17">
            <v>20075</v>
          </cell>
          <cell r="CX17">
            <v>18417</v>
          </cell>
          <cell r="CY17">
            <v>31671</v>
          </cell>
          <cell r="CZ17">
            <v>80343</v>
          </cell>
          <cell r="DA17">
            <v>146489</v>
          </cell>
          <cell r="DB17">
            <v>205414</v>
          </cell>
          <cell r="DC17">
            <v>162517</v>
          </cell>
          <cell r="DD17">
            <v>50187</v>
          </cell>
          <cell r="DE17">
            <v>18668</v>
          </cell>
          <cell r="DF17">
            <v>23870</v>
          </cell>
          <cell r="DG17">
            <v>15762</v>
          </cell>
          <cell r="DH17">
            <v>7537</v>
          </cell>
          <cell r="DI17">
            <v>72601</v>
          </cell>
          <cell r="DJ17">
            <v>54279</v>
          </cell>
          <cell r="DK17">
            <v>81472</v>
          </cell>
          <cell r="DL17">
            <v>63296</v>
          </cell>
          <cell r="DM17">
            <v>30941</v>
          </cell>
          <cell r="DN17">
            <v>52766</v>
          </cell>
          <cell r="DO17">
            <v>50118</v>
          </cell>
          <cell r="DP17">
            <v>15848</v>
          </cell>
          <cell r="DQ17">
            <v>0</v>
          </cell>
          <cell r="DR17">
            <v>7455</v>
          </cell>
          <cell r="DS17">
            <v>22799</v>
          </cell>
          <cell r="DT17">
            <v>5390</v>
          </cell>
          <cell r="DU17">
            <v>13217</v>
          </cell>
          <cell r="DV17">
            <v>13920</v>
          </cell>
          <cell r="DW17">
            <v>28110</v>
          </cell>
          <cell r="DX17">
            <v>21215</v>
          </cell>
          <cell r="DY17">
            <v>45360</v>
          </cell>
          <cell r="DZ17">
            <v>22677</v>
          </cell>
          <cell r="EA17">
            <v>38854</v>
          </cell>
          <cell r="EB17">
            <v>9648</v>
          </cell>
          <cell r="EC17">
            <v>4824</v>
          </cell>
          <cell r="ED17">
            <v>14923</v>
          </cell>
          <cell r="EE17">
            <v>19287</v>
          </cell>
          <cell r="EF17">
            <v>4704</v>
          </cell>
          <cell r="EG17">
            <v>9918</v>
          </cell>
          <cell r="EH17">
            <v>2869</v>
          </cell>
          <cell r="EI17">
            <v>4620</v>
          </cell>
          <cell r="EJ17">
            <v>4980</v>
          </cell>
          <cell r="EK17">
            <v>2420</v>
          </cell>
          <cell r="EL17">
            <v>2420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121319</v>
          </cell>
          <cell r="EW17">
            <v>391433</v>
          </cell>
          <cell r="EX17">
            <v>1034482</v>
          </cell>
          <cell r="EY17">
            <v>1519564</v>
          </cell>
          <cell r="EZ17">
            <v>213400</v>
          </cell>
          <cell r="FA17">
            <v>55753</v>
          </cell>
          <cell r="FB17">
            <v>198473</v>
          </cell>
          <cell r="FC17">
            <v>108957</v>
          </cell>
          <cell r="FD17">
            <v>236031</v>
          </cell>
          <cell r="FE17">
            <v>663607</v>
          </cell>
          <cell r="FF17">
            <v>1037145</v>
          </cell>
          <cell r="FG17">
            <v>1076352</v>
          </cell>
          <cell r="FH17">
            <v>865696</v>
          </cell>
          <cell r="FI17">
            <v>561393</v>
          </cell>
          <cell r="FJ17">
            <v>182629</v>
          </cell>
          <cell r="FK17">
            <v>154017</v>
          </cell>
          <cell r="FL17">
            <v>56085</v>
          </cell>
          <cell r="FM17">
            <v>51140</v>
          </cell>
          <cell r="FN17">
            <v>146720</v>
          </cell>
          <cell r="FO17">
            <v>107075</v>
          </cell>
          <cell r="FP17">
            <v>51942</v>
          </cell>
          <cell r="FQ17">
            <v>89173</v>
          </cell>
          <cell r="FR17">
            <v>179045</v>
          </cell>
          <cell r="FS17">
            <v>182142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8"/>
      <sheetData sheetId="2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107</v>
          </cell>
          <cell r="BH17">
            <v>0</v>
          </cell>
          <cell r="BI17">
            <v>0</v>
          </cell>
          <cell r="BJ17">
            <v>20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17376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39</v>
          </cell>
          <cell r="AP17">
            <v>0</v>
          </cell>
          <cell r="AQ17">
            <v>0</v>
          </cell>
          <cell r="AR17">
            <v>45</v>
          </cell>
          <cell r="AS17">
            <v>0</v>
          </cell>
          <cell r="AT17">
            <v>39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14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30</v>
          </cell>
          <cell r="CU17">
            <v>0</v>
          </cell>
          <cell r="CV17">
            <v>0</v>
          </cell>
          <cell r="CW17">
            <v>21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112</v>
          </cell>
          <cell r="EU17">
            <v>0</v>
          </cell>
          <cell r="EV17">
            <v>154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5"/>
      <sheetData sheetId="6"/>
      <sheetData sheetId="7">
        <row r="17">
          <cell r="B17">
            <v>0</v>
          </cell>
          <cell r="C17">
            <v>1427</v>
          </cell>
          <cell r="D17">
            <v>1500</v>
          </cell>
          <cell r="E17">
            <v>0</v>
          </cell>
          <cell r="F17">
            <v>1495</v>
          </cell>
          <cell r="G17">
            <v>0</v>
          </cell>
          <cell r="H17">
            <v>2324</v>
          </cell>
          <cell r="I17">
            <v>1359</v>
          </cell>
          <cell r="J17">
            <v>0</v>
          </cell>
          <cell r="K17">
            <v>2127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2399</v>
          </cell>
          <cell r="R17">
            <v>0</v>
          </cell>
          <cell r="S17">
            <v>0</v>
          </cell>
          <cell r="T17">
            <v>0</v>
          </cell>
          <cell r="U17">
            <v>3164</v>
          </cell>
          <cell r="V17">
            <v>0</v>
          </cell>
          <cell r="W17">
            <v>0</v>
          </cell>
          <cell r="X17">
            <v>0</v>
          </cell>
          <cell r="Y17">
            <v>3086</v>
          </cell>
          <cell r="Z17">
            <v>0</v>
          </cell>
          <cell r="AA17">
            <v>0</v>
          </cell>
          <cell r="AB17">
            <v>2331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462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348</v>
          </cell>
          <cell r="DD17">
            <v>0</v>
          </cell>
          <cell r="DE17">
            <v>528</v>
          </cell>
          <cell r="DF17">
            <v>364</v>
          </cell>
          <cell r="DG17">
            <v>0</v>
          </cell>
          <cell r="DH17">
            <v>0</v>
          </cell>
          <cell r="DI17">
            <v>0</v>
          </cell>
          <cell r="DJ17">
            <v>186</v>
          </cell>
          <cell r="DK17">
            <v>0</v>
          </cell>
          <cell r="DL17">
            <v>182</v>
          </cell>
          <cell r="DM17">
            <v>367</v>
          </cell>
          <cell r="DN17">
            <v>6055</v>
          </cell>
          <cell r="DO17">
            <v>6609</v>
          </cell>
          <cell r="DP17">
            <v>6419</v>
          </cell>
          <cell r="DQ17">
            <v>0</v>
          </cell>
          <cell r="DR17">
            <v>3027</v>
          </cell>
          <cell r="DS17">
            <v>3325</v>
          </cell>
          <cell r="DT17">
            <v>2422</v>
          </cell>
          <cell r="DU17">
            <v>0</v>
          </cell>
          <cell r="DV17">
            <v>845</v>
          </cell>
          <cell r="DW17">
            <v>2990</v>
          </cell>
          <cell r="DX17">
            <v>2297</v>
          </cell>
          <cell r="DY17">
            <v>359</v>
          </cell>
          <cell r="DZ17">
            <v>857</v>
          </cell>
          <cell r="EA17">
            <v>406</v>
          </cell>
          <cell r="EB17">
            <v>8120</v>
          </cell>
          <cell r="EC17">
            <v>2534</v>
          </cell>
          <cell r="ED17">
            <v>2567</v>
          </cell>
          <cell r="EE17">
            <v>3403</v>
          </cell>
          <cell r="EF17">
            <v>857</v>
          </cell>
          <cell r="EG17">
            <v>1512</v>
          </cell>
          <cell r="EH17">
            <v>692</v>
          </cell>
          <cell r="EI17">
            <v>3378</v>
          </cell>
          <cell r="EJ17">
            <v>816</v>
          </cell>
          <cell r="EK17">
            <v>1400</v>
          </cell>
          <cell r="EL17">
            <v>3264</v>
          </cell>
          <cell r="EM17">
            <v>881</v>
          </cell>
          <cell r="EN17">
            <v>1667</v>
          </cell>
          <cell r="EO17">
            <v>880</v>
          </cell>
          <cell r="EP17">
            <v>480</v>
          </cell>
          <cell r="EQ17">
            <v>0</v>
          </cell>
          <cell r="ER17">
            <v>1065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15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238787</v>
          </cell>
          <cell r="U17">
            <v>0</v>
          </cell>
          <cell r="V17">
            <v>174372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33408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225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40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66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9">
        <row r="17">
          <cell r="B17">
            <v>284666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3300</v>
          </cell>
          <cell r="H17">
            <v>4500</v>
          </cell>
          <cell r="I17">
            <v>3150</v>
          </cell>
          <cell r="J17">
            <v>51322</v>
          </cell>
          <cell r="K17">
            <v>142834</v>
          </cell>
          <cell r="L17">
            <v>699249</v>
          </cell>
          <cell r="M17">
            <v>288197</v>
          </cell>
          <cell r="N17">
            <v>245444</v>
          </cell>
          <cell r="O17">
            <v>253118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6415</v>
          </cell>
          <cell r="X17">
            <v>1</v>
          </cell>
          <cell r="Y17">
            <v>4</v>
          </cell>
          <cell r="Z17">
            <v>0</v>
          </cell>
          <cell r="AA17">
            <v>0</v>
          </cell>
          <cell r="AB17">
            <v>0</v>
          </cell>
          <cell r="AC17">
            <v>32</v>
          </cell>
          <cell r="AD17">
            <v>3</v>
          </cell>
          <cell r="AE17">
            <v>0</v>
          </cell>
          <cell r="AF17">
            <v>3</v>
          </cell>
          <cell r="AG17">
            <v>3</v>
          </cell>
          <cell r="AH17">
            <v>32</v>
          </cell>
          <cell r="AI17">
            <v>0</v>
          </cell>
          <cell r="AJ17">
            <v>5</v>
          </cell>
          <cell r="AK17">
            <v>12</v>
          </cell>
          <cell r="AL17">
            <v>3</v>
          </cell>
          <cell r="AM17">
            <v>28</v>
          </cell>
          <cell r="AN17">
            <v>3</v>
          </cell>
          <cell r="AO17">
            <v>3</v>
          </cell>
          <cell r="AP17">
            <v>19</v>
          </cell>
          <cell r="AQ17">
            <v>260712</v>
          </cell>
          <cell r="AR17">
            <v>238835</v>
          </cell>
          <cell r="AS17">
            <v>62738</v>
          </cell>
          <cell r="AT17">
            <v>176441</v>
          </cell>
          <cell r="AU17">
            <v>151611</v>
          </cell>
          <cell r="AV17">
            <v>316995</v>
          </cell>
          <cell r="AW17">
            <v>282395</v>
          </cell>
          <cell r="AX17">
            <v>278362</v>
          </cell>
          <cell r="AY17">
            <v>19</v>
          </cell>
          <cell r="AZ17">
            <v>1221</v>
          </cell>
          <cell r="BA17">
            <v>67</v>
          </cell>
          <cell r="BB17">
            <v>33</v>
          </cell>
          <cell r="BC17">
            <v>1448</v>
          </cell>
          <cell r="BD17">
            <v>69</v>
          </cell>
          <cell r="BE17">
            <v>3</v>
          </cell>
          <cell r="BF17">
            <v>619</v>
          </cell>
          <cell r="BG17">
            <v>4</v>
          </cell>
          <cell r="BH17">
            <v>608</v>
          </cell>
          <cell r="BI17">
            <v>89</v>
          </cell>
          <cell r="BJ17">
            <v>806</v>
          </cell>
          <cell r="BK17">
            <v>857</v>
          </cell>
          <cell r="BL17">
            <v>82</v>
          </cell>
          <cell r="BM17">
            <v>1208</v>
          </cell>
          <cell r="BN17">
            <v>37</v>
          </cell>
          <cell r="BO17">
            <v>63</v>
          </cell>
          <cell r="BP17">
            <v>901</v>
          </cell>
          <cell r="BQ17">
            <v>594</v>
          </cell>
          <cell r="BR17">
            <v>1752</v>
          </cell>
          <cell r="BS17">
            <v>805</v>
          </cell>
          <cell r="BT17">
            <v>35</v>
          </cell>
          <cell r="BU17">
            <v>3</v>
          </cell>
          <cell r="BV17">
            <v>20</v>
          </cell>
          <cell r="BW17">
            <v>54</v>
          </cell>
          <cell r="BX17">
            <v>32</v>
          </cell>
          <cell r="BY17">
            <v>112</v>
          </cell>
          <cell r="BZ17">
            <v>53</v>
          </cell>
          <cell r="CA17">
            <v>20</v>
          </cell>
          <cell r="CB17">
            <v>22</v>
          </cell>
          <cell r="CC17">
            <v>59</v>
          </cell>
          <cell r="CD17">
            <v>56</v>
          </cell>
          <cell r="CE17">
            <v>65</v>
          </cell>
          <cell r="CF17">
            <v>3901</v>
          </cell>
          <cell r="CG17">
            <v>13</v>
          </cell>
          <cell r="CH17">
            <v>60</v>
          </cell>
          <cell r="CI17">
            <v>131</v>
          </cell>
          <cell r="CJ17">
            <v>47</v>
          </cell>
          <cell r="CK17">
            <v>25</v>
          </cell>
          <cell r="CL17">
            <v>48124</v>
          </cell>
          <cell r="CM17">
            <v>61822</v>
          </cell>
          <cell r="CN17">
            <v>43</v>
          </cell>
          <cell r="CO17">
            <v>245</v>
          </cell>
          <cell r="CP17">
            <v>27</v>
          </cell>
          <cell r="CQ17">
            <v>61</v>
          </cell>
          <cell r="CR17">
            <v>71</v>
          </cell>
          <cell r="CS17">
            <v>3467</v>
          </cell>
          <cell r="CT17">
            <v>7092</v>
          </cell>
          <cell r="CU17">
            <v>25144</v>
          </cell>
          <cell r="CV17">
            <v>53499</v>
          </cell>
          <cell r="CW17">
            <v>48</v>
          </cell>
          <cell r="CX17">
            <v>29</v>
          </cell>
          <cell r="CY17">
            <v>55</v>
          </cell>
          <cell r="CZ17">
            <v>81</v>
          </cell>
          <cell r="DA17">
            <v>21</v>
          </cell>
          <cell r="DB17">
            <v>76509</v>
          </cell>
          <cell r="DC17">
            <v>91588</v>
          </cell>
          <cell r="DD17">
            <v>198939</v>
          </cell>
          <cell r="DE17">
            <v>187253</v>
          </cell>
          <cell r="DF17">
            <v>80259</v>
          </cell>
          <cell r="DG17">
            <v>7569</v>
          </cell>
          <cell r="DH17">
            <v>7828</v>
          </cell>
          <cell r="DI17">
            <v>17</v>
          </cell>
          <cell r="DJ17">
            <v>131</v>
          </cell>
          <cell r="DK17">
            <v>7</v>
          </cell>
          <cell r="DL17">
            <v>56</v>
          </cell>
          <cell r="DM17">
            <v>26</v>
          </cell>
          <cell r="DN17">
            <v>48</v>
          </cell>
          <cell r="DO17">
            <v>7581</v>
          </cell>
          <cell r="DP17">
            <v>3843</v>
          </cell>
          <cell r="DQ17">
            <v>73</v>
          </cell>
          <cell r="DR17">
            <v>67</v>
          </cell>
          <cell r="DS17">
            <v>123</v>
          </cell>
          <cell r="DT17">
            <v>1465</v>
          </cell>
          <cell r="DU17">
            <v>1018</v>
          </cell>
          <cell r="DV17">
            <v>266</v>
          </cell>
          <cell r="DW17">
            <v>107</v>
          </cell>
          <cell r="DX17">
            <v>34</v>
          </cell>
          <cell r="DY17">
            <v>101</v>
          </cell>
          <cell r="DZ17">
            <v>76</v>
          </cell>
          <cell r="EA17">
            <v>197</v>
          </cell>
          <cell r="EB17">
            <v>34</v>
          </cell>
          <cell r="EC17">
            <v>19</v>
          </cell>
          <cell r="ED17">
            <v>0</v>
          </cell>
          <cell r="EE17">
            <v>7</v>
          </cell>
          <cell r="EF17">
            <v>6</v>
          </cell>
          <cell r="EG17">
            <v>9</v>
          </cell>
          <cell r="EH17">
            <v>4</v>
          </cell>
          <cell r="EI17">
            <v>9</v>
          </cell>
          <cell r="EJ17">
            <v>38</v>
          </cell>
          <cell r="EK17">
            <v>2</v>
          </cell>
          <cell r="EL17">
            <v>0</v>
          </cell>
          <cell r="EM17">
            <v>6887</v>
          </cell>
          <cell r="EN17">
            <v>13589</v>
          </cell>
          <cell r="EO17">
            <v>6806</v>
          </cell>
          <cell r="EP17">
            <v>4</v>
          </cell>
          <cell r="EQ17">
            <v>7511</v>
          </cell>
          <cell r="ER17">
            <v>22471</v>
          </cell>
          <cell r="ES17">
            <v>23</v>
          </cell>
          <cell r="ET17">
            <v>2</v>
          </cell>
          <cell r="EU17">
            <v>2</v>
          </cell>
          <cell r="EV17">
            <v>8</v>
          </cell>
          <cell r="EW17">
            <v>6</v>
          </cell>
          <cell r="EX17">
            <v>5</v>
          </cell>
          <cell r="EY17">
            <v>0</v>
          </cell>
          <cell r="EZ17">
            <v>5</v>
          </cell>
          <cell r="FA17">
            <v>5</v>
          </cell>
          <cell r="FB17">
            <v>21</v>
          </cell>
          <cell r="FC17">
            <v>0</v>
          </cell>
          <cell r="FD17">
            <v>0</v>
          </cell>
          <cell r="FE17">
            <v>0</v>
          </cell>
          <cell r="FF17">
            <v>6</v>
          </cell>
          <cell r="FG17">
            <v>6</v>
          </cell>
          <cell r="FH17">
            <v>27832</v>
          </cell>
          <cell r="FI17">
            <v>27</v>
          </cell>
          <cell r="FJ17">
            <v>13394</v>
          </cell>
          <cell r="FK17">
            <v>10897</v>
          </cell>
          <cell r="FL17">
            <v>17850</v>
          </cell>
          <cell r="FM17">
            <v>0</v>
          </cell>
          <cell r="FN17">
            <v>6</v>
          </cell>
          <cell r="FO17">
            <v>0</v>
          </cell>
          <cell r="FP17">
            <v>0</v>
          </cell>
          <cell r="FQ17">
            <v>10</v>
          </cell>
          <cell r="FR17">
            <v>0</v>
          </cell>
          <cell r="FS17">
            <v>10792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166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433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120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785</v>
          </cell>
          <cell r="EH17">
            <v>0</v>
          </cell>
          <cell r="EI17">
            <v>65</v>
          </cell>
          <cell r="EJ17">
            <v>0</v>
          </cell>
          <cell r="EK17">
            <v>0</v>
          </cell>
          <cell r="EL17">
            <v>0</v>
          </cell>
          <cell r="EM17">
            <v>174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109</v>
          </cell>
          <cell r="ES17">
            <v>0</v>
          </cell>
          <cell r="ET17">
            <v>174</v>
          </cell>
          <cell r="EU17">
            <v>33</v>
          </cell>
          <cell r="EV17">
            <v>60962</v>
          </cell>
          <cell r="EW17">
            <v>0</v>
          </cell>
          <cell r="EX17">
            <v>50450</v>
          </cell>
          <cell r="EY17">
            <v>24612</v>
          </cell>
          <cell r="EZ17">
            <v>20148</v>
          </cell>
          <cell r="FA17">
            <v>0</v>
          </cell>
          <cell r="FB17">
            <v>15073</v>
          </cell>
          <cell r="FC17">
            <v>153</v>
          </cell>
          <cell r="FD17">
            <v>0</v>
          </cell>
          <cell r="FE17">
            <v>65</v>
          </cell>
          <cell r="FF17">
            <v>0</v>
          </cell>
          <cell r="FG17">
            <v>22</v>
          </cell>
          <cell r="FH17">
            <v>87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54</v>
          </cell>
          <cell r="FP17">
            <v>85</v>
          </cell>
          <cell r="FQ17">
            <v>54</v>
          </cell>
          <cell r="FR17">
            <v>0</v>
          </cell>
          <cell r="FS17">
            <v>45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2">
        <row r="17">
          <cell r="B17">
            <v>11410</v>
          </cell>
          <cell r="C17">
            <v>160</v>
          </cell>
          <cell r="D17">
            <v>15612</v>
          </cell>
          <cell r="E17">
            <v>8565</v>
          </cell>
          <cell r="F17">
            <v>15463</v>
          </cell>
          <cell r="G17">
            <v>8990</v>
          </cell>
          <cell r="H17">
            <v>8408</v>
          </cell>
          <cell r="I17">
            <v>16920</v>
          </cell>
          <cell r="J17">
            <v>16708</v>
          </cell>
          <cell r="K17">
            <v>8162</v>
          </cell>
          <cell r="L17">
            <v>18698</v>
          </cell>
          <cell r="M17">
            <v>10666</v>
          </cell>
          <cell r="N17">
            <v>1934</v>
          </cell>
          <cell r="O17">
            <v>10099</v>
          </cell>
          <cell r="P17">
            <v>9904</v>
          </cell>
          <cell r="Q17">
            <v>8961</v>
          </cell>
          <cell r="R17">
            <v>29031</v>
          </cell>
          <cell r="S17">
            <v>18130</v>
          </cell>
          <cell r="T17">
            <v>9524</v>
          </cell>
          <cell r="U17">
            <v>18909</v>
          </cell>
          <cell r="V17">
            <v>16426</v>
          </cell>
          <cell r="W17">
            <v>1099</v>
          </cell>
          <cell r="X17">
            <v>10824</v>
          </cell>
          <cell r="Y17">
            <v>21969</v>
          </cell>
          <cell r="Z17">
            <v>22876</v>
          </cell>
          <cell r="AA17">
            <v>21743</v>
          </cell>
          <cell r="AB17">
            <v>21267</v>
          </cell>
          <cell r="AC17">
            <v>20209</v>
          </cell>
          <cell r="AD17">
            <v>10785</v>
          </cell>
          <cell r="AE17">
            <v>10688</v>
          </cell>
          <cell r="AF17">
            <v>21514</v>
          </cell>
          <cell r="AG17">
            <v>19894</v>
          </cell>
          <cell r="AH17">
            <v>8638</v>
          </cell>
          <cell r="AI17">
            <v>36476</v>
          </cell>
          <cell r="AJ17">
            <v>9966</v>
          </cell>
          <cell r="AK17">
            <v>9465</v>
          </cell>
          <cell r="AL17">
            <v>52552</v>
          </cell>
          <cell r="AM17">
            <v>12948</v>
          </cell>
          <cell r="AN17">
            <v>8685</v>
          </cell>
          <cell r="AO17">
            <v>20267</v>
          </cell>
          <cell r="AP17">
            <v>14996</v>
          </cell>
          <cell r="AQ17">
            <v>27093</v>
          </cell>
          <cell r="AR17">
            <v>23529</v>
          </cell>
          <cell r="AS17">
            <v>9809</v>
          </cell>
          <cell r="AT17">
            <v>26052</v>
          </cell>
          <cell r="AU17">
            <v>34196</v>
          </cell>
          <cell r="AV17">
            <v>37954</v>
          </cell>
          <cell r="AW17">
            <v>13805</v>
          </cell>
          <cell r="AX17">
            <v>30432</v>
          </cell>
          <cell r="AY17">
            <v>46751</v>
          </cell>
          <cell r="AZ17">
            <v>15816</v>
          </cell>
          <cell r="BA17">
            <v>41220</v>
          </cell>
          <cell r="BB17">
            <v>15787</v>
          </cell>
          <cell r="BC17">
            <v>29295</v>
          </cell>
          <cell r="BD17">
            <v>23757</v>
          </cell>
          <cell r="BE17">
            <v>9863</v>
          </cell>
          <cell r="BF17">
            <v>10606</v>
          </cell>
          <cell r="BG17">
            <v>25006</v>
          </cell>
          <cell r="BH17">
            <v>46412</v>
          </cell>
          <cell r="BI17">
            <v>32552</v>
          </cell>
          <cell r="BJ17">
            <v>25856</v>
          </cell>
          <cell r="BK17">
            <v>13667</v>
          </cell>
          <cell r="BL17">
            <v>39959</v>
          </cell>
          <cell r="BM17">
            <v>23473</v>
          </cell>
          <cell r="BN17">
            <v>57552</v>
          </cell>
          <cell r="BO17">
            <v>40263</v>
          </cell>
          <cell r="BP17">
            <v>29848</v>
          </cell>
          <cell r="BQ17">
            <v>30534</v>
          </cell>
          <cell r="BR17">
            <v>41110</v>
          </cell>
          <cell r="BS17">
            <v>32126</v>
          </cell>
          <cell r="BT17">
            <v>32236</v>
          </cell>
          <cell r="BU17">
            <v>45168</v>
          </cell>
          <cell r="BV17">
            <v>30424</v>
          </cell>
          <cell r="BW17">
            <v>84454</v>
          </cell>
          <cell r="BX17">
            <v>45218</v>
          </cell>
          <cell r="BY17">
            <v>48544</v>
          </cell>
          <cell r="BZ17">
            <v>12389</v>
          </cell>
          <cell r="CA17">
            <v>14870</v>
          </cell>
          <cell r="CB17">
            <v>16570</v>
          </cell>
          <cell r="CC17">
            <v>42397</v>
          </cell>
          <cell r="CD17">
            <v>39623</v>
          </cell>
          <cell r="CE17">
            <v>15439</v>
          </cell>
          <cell r="CF17">
            <v>53330</v>
          </cell>
          <cell r="CG17">
            <v>54696</v>
          </cell>
          <cell r="CH17">
            <v>28266</v>
          </cell>
          <cell r="CI17">
            <v>20764</v>
          </cell>
          <cell r="CJ17">
            <v>57387</v>
          </cell>
          <cell r="CK17">
            <v>28140</v>
          </cell>
          <cell r="CL17">
            <v>39800</v>
          </cell>
          <cell r="CM17">
            <v>57309</v>
          </cell>
          <cell r="CN17">
            <v>28501</v>
          </cell>
          <cell r="CO17">
            <v>42364</v>
          </cell>
          <cell r="CP17">
            <v>26449</v>
          </cell>
          <cell r="CQ17">
            <v>55155</v>
          </cell>
          <cell r="CR17">
            <v>36035</v>
          </cell>
          <cell r="CS17">
            <v>44215</v>
          </cell>
          <cell r="CT17">
            <v>71076</v>
          </cell>
          <cell r="CU17">
            <v>43407</v>
          </cell>
          <cell r="CV17">
            <v>26217</v>
          </cell>
          <cell r="CW17">
            <v>29940</v>
          </cell>
          <cell r="CX17">
            <v>39527</v>
          </cell>
          <cell r="CY17">
            <v>17583</v>
          </cell>
          <cell r="CZ17">
            <v>27856</v>
          </cell>
          <cell r="DA17">
            <v>56841</v>
          </cell>
          <cell r="DB17">
            <v>68418</v>
          </cell>
          <cell r="DC17">
            <v>53000</v>
          </cell>
          <cell r="DD17">
            <v>52633</v>
          </cell>
          <cell r="DE17">
            <v>11939</v>
          </cell>
          <cell r="DF17">
            <v>44157</v>
          </cell>
          <cell r="DG17">
            <v>14341</v>
          </cell>
          <cell r="DH17">
            <v>43153</v>
          </cell>
          <cell r="DI17">
            <v>58635</v>
          </cell>
          <cell r="DJ17">
            <v>86983</v>
          </cell>
          <cell r="DK17">
            <v>38928</v>
          </cell>
          <cell r="DL17">
            <v>31862</v>
          </cell>
          <cell r="DM17">
            <v>55500</v>
          </cell>
          <cell r="DN17">
            <v>34174</v>
          </cell>
          <cell r="DO17">
            <v>50151</v>
          </cell>
          <cell r="DP17">
            <v>60306</v>
          </cell>
          <cell r="DQ17">
            <v>63669</v>
          </cell>
          <cell r="DR17">
            <v>79914</v>
          </cell>
          <cell r="DS17">
            <v>40524</v>
          </cell>
          <cell r="DT17">
            <v>28818</v>
          </cell>
          <cell r="DU17">
            <v>46246</v>
          </cell>
          <cell r="DV17">
            <v>16716</v>
          </cell>
          <cell r="DW17">
            <v>116534</v>
          </cell>
          <cell r="DX17">
            <v>43621</v>
          </cell>
          <cell r="DY17">
            <v>15624</v>
          </cell>
          <cell r="DZ17">
            <v>53087</v>
          </cell>
          <cell r="EA17">
            <v>37188</v>
          </cell>
          <cell r="EB17">
            <v>132575</v>
          </cell>
          <cell r="EC17">
            <v>32980</v>
          </cell>
          <cell r="ED17">
            <v>23622</v>
          </cell>
          <cell r="EE17">
            <v>3120</v>
          </cell>
          <cell r="EF17">
            <v>19776</v>
          </cell>
          <cell r="EG17">
            <v>10859</v>
          </cell>
          <cell r="EH17">
            <v>14816</v>
          </cell>
          <cell r="EI17">
            <v>4996</v>
          </cell>
          <cell r="EJ17">
            <v>5651</v>
          </cell>
          <cell r="EK17">
            <v>6546</v>
          </cell>
          <cell r="EL17">
            <v>11886</v>
          </cell>
          <cell r="EM17">
            <v>3746</v>
          </cell>
          <cell r="EN17">
            <v>19464</v>
          </cell>
          <cell r="EO17">
            <v>6050</v>
          </cell>
          <cell r="EP17">
            <v>1249</v>
          </cell>
          <cell r="EQ17">
            <v>3748</v>
          </cell>
          <cell r="ER17">
            <v>16749</v>
          </cell>
          <cell r="ES17">
            <v>9618</v>
          </cell>
          <cell r="ET17">
            <v>5146</v>
          </cell>
          <cell r="EU17">
            <v>10439</v>
          </cell>
          <cell r="EV17">
            <v>16532</v>
          </cell>
          <cell r="EW17">
            <v>18048</v>
          </cell>
          <cell r="EX17">
            <v>8930</v>
          </cell>
          <cell r="EY17">
            <v>11323</v>
          </cell>
          <cell r="EZ17">
            <v>12730</v>
          </cell>
          <cell r="FA17">
            <v>7801</v>
          </cell>
          <cell r="FB17">
            <v>27961</v>
          </cell>
          <cell r="FC17">
            <v>14191</v>
          </cell>
          <cell r="FD17">
            <v>16288</v>
          </cell>
          <cell r="FE17">
            <v>12606</v>
          </cell>
          <cell r="FF17">
            <v>9216</v>
          </cell>
          <cell r="FG17">
            <v>13828</v>
          </cell>
          <cell r="FH17">
            <v>3973</v>
          </cell>
          <cell r="FI17">
            <v>15425</v>
          </cell>
          <cell r="FJ17">
            <v>15694</v>
          </cell>
          <cell r="FK17">
            <v>19027</v>
          </cell>
          <cell r="FL17">
            <v>18720</v>
          </cell>
          <cell r="FM17">
            <v>9485</v>
          </cell>
          <cell r="FN17">
            <v>34628</v>
          </cell>
          <cell r="FO17">
            <v>51053</v>
          </cell>
          <cell r="FP17">
            <v>25705</v>
          </cell>
          <cell r="FQ17">
            <v>7512</v>
          </cell>
          <cell r="FR17">
            <v>27310</v>
          </cell>
          <cell r="FS17">
            <v>28732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3"/>
      <sheetData sheetId="14"/>
      <sheetData sheetId="15"/>
      <sheetData sheetId="1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248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298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298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298</v>
          </cell>
          <cell r="AV17">
            <v>0</v>
          </cell>
          <cell r="AW17">
            <v>0</v>
          </cell>
          <cell r="AX17">
            <v>0</v>
          </cell>
          <cell r="AY17">
            <v>397</v>
          </cell>
          <cell r="AZ17">
            <v>0</v>
          </cell>
          <cell r="BA17">
            <v>0</v>
          </cell>
          <cell r="BB17">
            <v>0</v>
          </cell>
          <cell r="BC17">
            <v>345</v>
          </cell>
          <cell r="BD17">
            <v>0</v>
          </cell>
          <cell r="BE17">
            <v>0</v>
          </cell>
          <cell r="BF17">
            <v>0</v>
          </cell>
          <cell r="BG17">
            <v>345</v>
          </cell>
          <cell r="BH17">
            <v>0</v>
          </cell>
          <cell r="BI17">
            <v>0</v>
          </cell>
          <cell r="BJ17">
            <v>261</v>
          </cell>
          <cell r="BK17">
            <v>0</v>
          </cell>
          <cell r="BL17">
            <v>147</v>
          </cell>
          <cell r="BM17">
            <v>0</v>
          </cell>
          <cell r="BN17">
            <v>231</v>
          </cell>
          <cell r="BO17">
            <v>0</v>
          </cell>
          <cell r="BP17">
            <v>0</v>
          </cell>
          <cell r="BQ17">
            <v>15</v>
          </cell>
          <cell r="BR17">
            <v>310</v>
          </cell>
          <cell r="BS17">
            <v>22</v>
          </cell>
          <cell r="BT17">
            <v>0</v>
          </cell>
          <cell r="BU17">
            <v>0</v>
          </cell>
          <cell r="BV17">
            <v>346</v>
          </cell>
          <cell r="BW17">
            <v>0</v>
          </cell>
          <cell r="BX17">
            <v>0</v>
          </cell>
          <cell r="BY17">
            <v>0</v>
          </cell>
          <cell r="BZ17">
            <v>584</v>
          </cell>
          <cell r="CA17">
            <v>0</v>
          </cell>
          <cell r="CB17">
            <v>485</v>
          </cell>
          <cell r="CC17">
            <v>367</v>
          </cell>
          <cell r="CD17">
            <v>238</v>
          </cell>
          <cell r="CE17">
            <v>26</v>
          </cell>
          <cell r="CF17">
            <v>492</v>
          </cell>
          <cell r="CG17">
            <v>353</v>
          </cell>
          <cell r="CH17">
            <v>342</v>
          </cell>
          <cell r="CI17">
            <v>602</v>
          </cell>
          <cell r="CJ17">
            <v>7</v>
          </cell>
          <cell r="CK17">
            <v>0</v>
          </cell>
          <cell r="CL17">
            <v>335</v>
          </cell>
          <cell r="CM17">
            <v>12</v>
          </cell>
          <cell r="CN17">
            <v>335</v>
          </cell>
          <cell r="CO17">
            <v>13</v>
          </cell>
          <cell r="CP17">
            <v>6</v>
          </cell>
          <cell r="CQ17">
            <v>342</v>
          </cell>
          <cell r="CR17">
            <v>19</v>
          </cell>
          <cell r="CS17">
            <v>0</v>
          </cell>
          <cell r="CT17">
            <v>348</v>
          </cell>
          <cell r="CU17">
            <v>0</v>
          </cell>
          <cell r="CV17">
            <v>19</v>
          </cell>
          <cell r="CW17">
            <v>335</v>
          </cell>
          <cell r="CX17">
            <v>0</v>
          </cell>
          <cell r="CY17">
            <v>18</v>
          </cell>
          <cell r="CZ17">
            <v>351</v>
          </cell>
          <cell r="DA17">
            <v>209</v>
          </cell>
          <cell r="DB17">
            <v>37</v>
          </cell>
          <cell r="DC17">
            <v>222</v>
          </cell>
          <cell r="DD17">
            <v>333</v>
          </cell>
          <cell r="DE17">
            <v>31</v>
          </cell>
          <cell r="DF17">
            <v>0</v>
          </cell>
          <cell r="DG17">
            <v>567</v>
          </cell>
          <cell r="DH17">
            <v>12</v>
          </cell>
          <cell r="DI17">
            <v>340</v>
          </cell>
          <cell r="DJ17">
            <v>68</v>
          </cell>
          <cell r="DK17">
            <v>370</v>
          </cell>
          <cell r="DL17">
            <v>437</v>
          </cell>
          <cell r="DM17">
            <v>0</v>
          </cell>
          <cell r="DN17">
            <v>29</v>
          </cell>
          <cell r="DO17">
            <v>6</v>
          </cell>
          <cell r="DP17">
            <v>19</v>
          </cell>
          <cell r="DQ17">
            <v>411</v>
          </cell>
          <cell r="DR17">
            <v>0</v>
          </cell>
          <cell r="DS17">
            <v>359</v>
          </cell>
          <cell r="DT17">
            <v>0</v>
          </cell>
          <cell r="DU17">
            <v>25</v>
          </cell>
          <cell r="DV17">
            <v>0</v>
          </cell>
          <cell r="DW17">
            <v>0</v>
          </cell>
          <cell r="DX17">
            <v>19</v>
          </cell>
          <cell r="DY17">
            <v>340</v>
          </cell>
          <cell r="DZ17">
            <v>0</v>
          </cell>
          <cell r="EA17">
            <v>7</v>
          </cell>
          <cell r="EB17">
            <v>9</v>
          </cell>
          <cell r="EC17">
            <v>0</v>
          </cell>
          <cell r="ED17">
            <v>342</v>
          </cell>
          <cell r="EE17">
            <v>253</v>
          </cell>
          <cell r="EF17">
            <v>7</v>
          </cell>
          <cell r="EG17">
            <v>120</v>
          </cell>
          <cell r="EH17">
            <v>2341</v>
          </cell>
          <cell r="EI17">
            <v>35</v>
          </cell>
          <cell r="EJ17">
            <v>19</v>
          </cell>
          <cell r="EK17">
            <v>77</v>
          </cell>
          <cell r="EL17">
            <v>27</v>
          </cell>
          <cell r="EM17">
            <v>328</v>
          </cell>
          <cell r="EN17">
            <v>6</v>
          </cell>
          <cell r="EO17">
            <v>298</v>
          </cell>
          <cell r="EP17">
            <v>98</v>
          </cell>
          <cell r="EQ17">
            <v>84</v>
          </cell>
          <cell r="ER17">
            <v>76</v>
          </cell>
          <cell r="ES17">
            <v>8</v>
          </cell>
          <cell r="ET17">
            <v>347</v>
          </cell>
          <cell r="EU17">
            <v>33</v>
          </cell>
          <cell r="EV17">
            <v>206</v>
          </cell>
          <cell r="EW17">
            <v>47</v>
          </cell>
          <cell r="EX17">
            <v>80</v>
          </cell>
          <cell r="EY17">
            <v>403</v>
          </cell>
          <cell r="EZ17">
            <v>132</v>
          </cell>
          <cell r="FA17">
            <v>0</v>
          </cell>
          <cell r="FB17">
            <v>257</v>
          </cell>
          <cell r="FC17">
            <v>0</v>
          </cell>
          <cell r="FD17">
            <v>36</v>
          </cell>
          <cell r="FE17">
            <v>53</v>
          </cell>
          <cell r="FF17">
            <v>109</v>
          </cell>
          <cell r="FG17">
            <v>53</v>
          </cell>
          <cell r="FH17">
            <v>0</v>
          </cell>
          <cell r="FI17">
            <v>92</v>
          </cell>
          <cell r="FJ17">
            <v>7</v>
          </cell>
          <cell r="FK17">
            <v>53</v>
          </cell>
          <cell r="FL17">
            <v>116</v>
          </cell>
          <cell r="FM17">
            <v>163</v>
          </cell>
          <cell r="FN17">
            <v>50</v>
          </cell>
          <cell r="FO17">
            <v>0</v>
          </cell>
          <cell r="FP17">
            <v>87</v>
          </cell>
          <cell r="FQ17">
            <v>0</v>
          </cell>
          <cell r="FR17">
            <v>127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7">
        <row r="17">
          <cell r="B17">
            <v>15699</v>
          </cell>
          <cell r="C17">
            <v>9330</v>
          </cell>
          <cell r="D17">
            <v>10790</v>
          </cell>
          <cell r="E17">
            <v>6061</v>
          </cell>
          <cell r="F17">
            <v>81338</v>
          </cell>
          <cell r="G17">
            <v>76306</v>
          </cell>
          <cell r="H17">
            <v>30638</v>
          </cell>
          <cell r="I17">
            <v>66884</v>
          </cell>
          <cell r="J17">
            <v>17778</v>
          </cell>
          <cell r="K17">
            <v>18760</v>
          </cell>
          <cell r="L17">
            <v>14484</v>
          </cell>
          <cell r="M17">
            <v>237941</v>
          </cell>
          <cell r="N17">
            <v>183462</v>
          </cell>
          <cell r="O17">
            <v>96467</v>
          </cell>
          <cell r="P17">
            <v>329771</v>
          </cell>
          <cell r="Q17">
            <v>579312</v>
          </cell>
          <cell r="R17">
            <v>10195</v>
          </cell>
          <cell r="S17">
            <v>3611</v>
          </cell>
          <cell r="T17">
            <v>7045</v>
          </cell>
          <cell r="U17">
            <v>12987</v>
          </cell>
          <cell r="V17">
            <v>6541</v>
          </cell>
          <cell r="W17">
            <v>32422</v>
          </cell>
          <cell r="X17">
            <v>6475</v>
          </cell>
          <cell r="Y17">
            <v>11351</v>
          </cell>
          <cell r="Z17">
            <v>92</v>
          </cell>
          <cell r="AA17">
            <v>12794</v>
          </cell>
          <cell r="AB17">
            <v>21557</v>
          </cell>
          <cell r="AC17">
            <v>6874</v>
          </cell>
          <cell r="AD17">
            <v>8808</v>
          </cell>
          <cell r="AE17">
            <v>12415</v>
          </cell>
          <cell r="AF17">
            <v>3475</v>
          </cell>
          <cell r="AG17">
            <v>10089</v>
          </cell>
          <cell r="AH17">
            <v>9254</v>
          </cell>
          <cell r="AI17">
            <v>3216</v>
          </cell>
          <cell r="AJ17">
            <v>9944</v>
          </cell>
          <cell r="AK17">
            <v>9520</v>
          </cell>
          <cell r="AL17">
            <v>13584</v>
          </cell>
          <cell r="AM17">
            <v>12571</v>
          </cell>
          <cell r="AN17">
            <v>3528</v>
          </cell>
          <cell r="AO17">
            <v>3530</v>
          </cell>
          <cell r="AP17">
            <v>11652</v>
          </cell>
          <cell r="AQ17">
            <v>9219</v>
          </cell>
          <cell r="AR17">
            <v>34521</v>
          </cell>
          <cell r="AS17">
            <v>5631</v>
          </cell>
          <cell r="AT17">
            <v>8981</v>
          </cell>
          <cell r="AU17">
            <v>11705</v>
          </cell>
          <cell r="AV17">
            <v>108733</v>
          </cell>
          <cell r="AW17">
            <v>108731</v>
          </cell>
          <cell r="AX17">
            <v>183200</v>
          </cell>
          <cell r="AY17">
            <v>11683</v>
          </cell>
          <cell r="AZ17">
            <v>28082</v>
          </cell>
          <cell r="BA17">
            <v>119400</v>
          </cell>
          <cell r="BB17">
            <v>276166</v>
          </cell>
          <cell r="BC17">
            <v>110573</v>
          </cell>
          <cell r="BD17">
            <v>110924</v>
          </cell>
          <cell r="BE17">
            <v>51394</v>
          </cell>
          <cell r="BF17">
            <v>116142</v>
          </cell>
          <cell r="BG17">
            <v>103346</v>
          </cell>
          <cell r="BH17">
            <v>169756</v>
          </cell>
          <cell r="BI17">
            <v>160542</v>
          </cell>
          <cell r="BJ17">
            <v>191915</v>
          </cell>
          <cell r="BK17">
            <v>31207</v>
          </cell>
          <cell r="BL17">
            <v>14381</v>
          </cell>
          <cell r="BM17">
            <v>25861</v>
          </cell>
          <cell r="BN17">
            <v>27861</v>
          </cell>
          <cell r="BO17">
            <v>49200</v>
          </cell>
          <cell r="BP17">
            <v>17550</v>
          </cell>
          <cell r="BQ17">
            <v>11529</v>
          </cell>
          <cell r="BR17">
            <v>73016</v>
          </cell>
          <cell r="BS17">
            <v>64698</v>
          </cell>
          <cell r="BT17">
            <v>38415</v>
          </cell>
          <cell r="BU17">
            <v>156</v>
          </cell>
          <cell r="BV17">
            <v>0</v>
          </cell>
          <cell r="BW17">
            <v>0</v>
          </cell>
          <cell r="BX17">
            <v>75</v>
          </cell>
          <cell r="BY17">
            <v>0</v>
          </cell>
          <cell r="BZ17">
            <v>300</v>
          </cell>
          <cell r="CA17">
            <v>2735</v>
          </cell>
          <cell r="CB17">
            <v>8</v>
          </cell>
          <cell r="CC17">
            <v>5243</v>
          </cell>
          <cell r="CD17">
            <v>4836</v>
          </cell>
          <cell r="CE17">
            <v>4700</v>
          </cell>
          <cell r="CF17">
            <v>3192</v>
          </cell>
          <cell r="CG17">
            <v>3993</v>
          </cell>
          <cell r="CH17">
            <v>11602</v>
          </cell>
          <cell r="CI17">
            <v>11013</v>
          </cell>
          <cell r="CJ17">
            <v>3091</v>
          </cell>
          <cell r="CK17">
            <v>3842</v>
          </cell>
          <cell r="CL17">
            <v>0</v>
          </cell>
          <cell r="CM17">
            <v>3998</v>
          </cell>
          <cell r="CN17">
            <v>9745</v>
          </cell>
          <cell r="CO17">
            <v>19069</v>
          </cell>
          <cell r="CP17">
            <v>15819</v>
          </cell>
          <cell r="CQ17">
            <v>31456</v>
          </cell>
          <cell r="CR17">
            <v>16837</v>
          </cell>
          <cell r="CS17">
            <v>12936</v>
          </cell>
          <cell r="CT17">
            <v>66629</v>
          </cell>
          <cell r="CU17">
            <v>18768</v>
          </cell>
          <cell r="CV17">
            <v>30033</v>
          </cell>
          <cell r="CW17">
            <v>114702</v>
          </cell>
          <cell r="CX17">
            <v>20412</v>
          </cell>
          <cell r="CY17">
            <v>45821</v>
          </cell>
          <cell r="CZ17">
            <v>34816</v>
          </cell>
          <cell r="DA17">
            <v>43432</v>
          </cell>
          <cell r="DB17">
            <v>94067</v>
          </cell>
          <cell r="DC17">
            <v>4260</v>
          </cell>
          <cell r="DD17">
            <v>10816</v>
          </cell>
          <cell r="DE17">
            <v>1709</v>
          </cell>
          <cell r="DF17">
            <v>4702</v>
          </cell>
          <cell r="DG17">
            <v>1740</v>
          </cell>
          <cell r="DH17">
            <v>654</v>
          </cell>
          <cell r="DI17">
            <v>577</v>
          </cell>
          <cell r="DJ17">
            <v>462</v>
          </cell>
          <cell r="DK17">
            <v>3672</v>
          </cell>
          <cell r="DL17">
            <v>11273</v>
          </cell>
          <cell r="DM17">
            <v>3687</v>
          </cell>
          <cell r="DN17">
            <v>3957</v>
          </cell>
          <cell r="DO17">
            <v>60281</v>
          </cell>
          <cell r="DP17">
            <v>53529</v>
          </cell>
          <cell r="DQ17">
            <v>21357</v>
          </cell>
          <cell r="DR17">
            <v>837</v>
          </cell>
          <cell r="DS17">
            <v>659</v>
          </cell>
          <cell r="DT17">
            <v>375</v>
          </cell>
          <cell r="DU17">
            <v>1002</v>
          </cell>
          <cell r="DV17">
            <v>911</v>
          </cell>
          <cell r="DW17">
            <v>418</v>
          </cell>
          <cell r="DX17">
            <v>979</v>
          </cell>
          <cell r="DY17">
            <v>36994</v>
          </cell>
          <cell r="DZ17">
            <v>47179</v>
          </cell>
          <cell r="EA17">
            <v>16994</v>
          </cell>
          <cell r="EB17">
            <v>3235</v>
          </cell>
          <cell r="EC17">
            <v>1259</v>
          </cell>
          <cell r="ED17">
            <v>1481</v>
          </cell>
          <cell r="EE17">
            <v>16936</v>
          </cell>
          <cell r="EF17">
            <v>4250</v>
          </cell>
          <cell r="EG17">
            <v>714</v>
          </cell>
          <cell r="EH17">
            <v>1137</v>
          </cell>
          <cell r="EI17">
            <v>4535</v>
          </cell>
          <cell r="EJ17">
            <v>738</v>
          </cell>
          <cell r="EK17">
            <v>1485</v>
          </cell>
          <cell r="EL17">
            <v>1665</v>
          </cell>
          <cell r="EM17">
            <v>13934</v>
          </cell>
          <cell r="EN17">
            <v>49352</v>
          </cell>
          <cell r="EO17">
            <v>87532</v>
          </cell>
          <cell r="EP17">
            <v>53748</v>
          </cell>
          <cell r="EQ17">
            <v>70851</v>
          </cell>
          <cell r="ER17">
            <v>59478</v>
          </cell>
          <cell r="ES17">
            <v>1951</v>
          </cell>
          <cell r="ET17">
            <v>7586</v>
          </cell>
          <cell r="EU17">
            <v>21100</v>
          </cell>
          <cell r="EV17">
            <v>157019</v>
          </cell>
          <cell r="EW17">
            <v>207504</v>
          </cell>
          <cell r="EX17">
            <v>317270</v>
          </cell>
          <cell r="EY17">
            <v>331494</v>
          </cell>
          <cell r="EZ17">
            <v>1181042</v>
          </cell>
          <cell r="FA17">
            <v>127003</v>
          </cell>
          <cell r="FB17">
            <v>87636</v>
          </cell>
          <cell r="FC17">
            <v>34883</v>
          </cell>
          <cell r="FD17">
            <v>30166</v>
          </cell>
          <cell r="FE17">
            <v>2801</v>
          </cell>
          <cell r="FF17">
            <v>34208</v>
          </cell>
          <cell r="FG17">
            <v>191778</v>
          </cell>
          <cell r="FH17">
            <v>112570</v>
          </cell>
          <cell r="FI17">
            <v>263090</v>
          </cell>
          <cell r="FJ17">
            <v>88035</v>
          </cell>
          <cell r="FK17">
            <v>68635</v>
          </cell>
          <cell r="FL17">
            <v>77348</v>
          </cell>
          <cell r="FM17">
            <v>15476</v>
          </cell>
          <cell r="FN17">
            <v>114716</v>
          </cell>
          <cell r="FO17">
            <v>166825</v>
          </cell>
          <cell r="FP17">
            <v>151086</v>
          </cell>
          <cell r="FQ17">
            <v>198669</v>
          </cell>
          <cell r="FR17">
            <v>381968</v>
          </cell>
          <cell r="FS17">
            <v>467174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/>
      <sheetData sheetId="20"/>
      <sheetData sheetId="21">
        <row r="17">
          <cell r="B17">
            <v>0</v>
          </cell>
          <cell r="C17">
            <v>1214</v>
          </cell>
          <cell r="D17">
            <v>0</v>
          </cell>
          <cell r="E17">
            <v>274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17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60</v>
          </cell>
          <cell r="CS17">
            <v>73</v>
          </cell>
          <cell r="CT17">
            <v>31</v>
          </cell>
          <cell r="CU17">
            <v>39</v>
          </cell>
          <cell r="CV17">
            <v>0</v>
          </cell>
          <cell r="CW17">
            <v>15</v>
          </cell>
          <cell r="CX17">
            <v>3839</v>
          </cell>
          <cell r="CY17">
            <v>0</v>
          </cell>
          <cell r="CZ17">
            <v>100</v>
          </cell>
          <cell r="DA17">
            <v>111</v>
          </cell>
          <cell r="DB17">
            <v>0</v>
          </cell>
          <cell r="DC17">
            <v>97</v>
          </cell>
          <cell r="DD17">
            <v>64</v>
          </cell>
          <cell r="DE17">
            <v>38</v>
          </cell>
          <cell r="DF17">
            <v>56</v>
          </cell>
          <cell r="DG17">
            <v>17</v>
          </cell>
          <cell r="DH17">
            <v>64</v>
          </cell>
          <cell r="DI17">
            <v>791</v>
          </cell>
          <cell r="DJ17">
            <v>0</v>
          </cell>
          <cell r="DK17">
            <v>6</v>
          </cell>
          <cell r="DL17">
            <v>9</v>
          </cell>
          <cell r="DM17">
            <v>107</v>
          </cell>
          <cell r="DN17">
            <v>70</v>
          </cell>
          <cell r="DO17">
            <v>32</v>
          </cell>
          <cell r="DP17">
            <v>67</v>
          </cell>
          <cell r="DQ17">
            <v>14</v>
          </cell>
          <cell r="DR17">
            <v>40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56</v>
          </cell>
          <cell r="EB17">
            <v>0</v>
          </cell>
          <cell r="EC17">
            <v>0</v>
          </cell>
          <cell r="ED17">
            <v>0</v>
          </cell>
          <cell r="EE17">
            <v>7</v>
          </cell>
          <cell r="EF17">
            <v>257</v>
          </cell>
          <cell r="EG17">
            <v>17</v>
          </cell>
          <cell r="EH17">
            <v>36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9</v>
          </cell>
          <cell r="EQ17">
            <v>2327</v>
          </cell>
          <cell r="ER17">
            <v>0</v>
          </cell>
          <cell r="ES17">
            <v>110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63395</v>
          </cell>
          <cell r="FE17">
            <v>213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190</v>
          </cell>
          <cell r="FL17">
            <v>0</v>
          </cell>
          <cell r="FM17">
            <v>0</v>
          </cell>
          <cell r="FN17">
            <v>17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2">
        <row r="17">
          <cell r="B17">
            <v>2760</v>
          </cell>
          <cell r="C17">
            <v>11040</v>
          </cell>
          <cell r="D17">
            <v>81</v>
          </cell>
          <cell r="E17">
            <v>0</v>
          </cell>
          <cell r="F17">
            <v>0</v>
          </cell>
          <cell r="G17">
            <v>0</v>
          </cell>
          <cell r="H17">
            <v>777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614</v>
          </cell>
          <cell r="Q17">
            <v>0</v>
          </cell>
          <cell r="R17">
            <v>0</v>
          </cell>
          <cell r="S17">
            <v>6</v>
          </cell>
          <cell r="T17">
            <v>0</v>
          </cell>
          <cell r="U17">
            <v>0</v>
          </cell>
          <cell r="V17">
            <v>0</v>
          </cell>
          <cell r="W17">
            <v>48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221</v>
          </cell>
          <cell r="AK17">
            <v>139</v>
          </cell>
          <cell r="AL17">
            <v>507</v>
          </cell>
          <cell r="AM17">
            <v>294</v>
          </cell>
          <cell r="AN17">
            <v>28</v>
          </cell>
          <cell r="AO17">
            <v>524</v>
          </cell>
          <cell r="AP17">
            <v>30845</v>
          </cell>
          <cell r="AQ17">
            <v>31</v>
          </cell>
          <cell r="AR17">
            <v>16</v>
          </cell>
          <cell r="AS17">
            <v>186448</v>
          </cell>
          <cell r="AT17">
            <v>257316</v>
          </cell>
          <cell r="AU17">
            <v>96409</v>
          </cell>
          <cell r="AV17">
            <v>494</v>
          </cell>
          <cell r="AW17">
            <v>22443</v>
          </cell>
          <cell r="AX17">
            <v>16391</v>
          </cell>
          <cell r="AY17">
            <v>12983</v>
          </cell>
          <cell r="AZ17">
            <v>1443</v>
          </cell>
          <cell r="BA17">
            <v>96</v>
          </cell>
          <cell r="BB17">
            <v>970</v>
          </cell>
          <cell r="BC17">
            <v>209</v>
          </cell>
          <cell r="BD17">
            <v>0</v>
          </cell>
          <cell r="BE17">
            <v>0</v>
          </cell>
          <cell r="BF17">
            <v>104</v>
          </cell>
          <cell r="BG17">
            <v>33621</v>
          </cell>
          <cell r="BH17">
            <v>33206</v>
          </cell>
          <cell r="BI17">
            <v>14585</v>
          </cell>
          <cell r="BJ17">
            <v>6985</v>
          </cell>
          <cell r="BK17">
            <v>688</v>
          </cell>
          <cell r="BL17">
            <v>332</v>
          </cell>
          <cell r="BM17">
            <v>75</v>
          </cell>
          <cell r="BN17">
            <v>32</v>
          </cell>
          <cell r="BO17">
            <v>185</v>
          </cell>
          <cell r="BP17">
            <v>164</v>
          </cell>
          <cell r="BQ17">
            <v>339</v>
          </cell>
          <cell r="BR17">
            <v>212</v>
          </cell>
          <cell r="BS17">
            <v>25</v>
          </cell>
          <cell r="BT17">
            <v>184</v>
          </cell>
          <cell r="BU17">
            <v>299</v>
          </cell>
          <cell r="BV17">
            <v>78</v>
          </cell>
          <cell r="BW17">
            <v>21</v>
          </cell>
          <cell r="BX17">
            <v>152</v>
          </cell>
          <cell r="BY17">
            <v>604</v>
          </cell>
          <cell r="BZ17">
            <v>71</v>
          </cell>
          <cell r="CA17">
            <v>86</v>
          </cell>
          <cell r="CB17">
            <v>95</v>
          </cell>
          <cell r="CC17">
            <v>0</v>
          </cell>
          <cell r="CD17">
            <v>2634</v>
          </cell>
          <cell r="CE17">
            <v>53</v>
          </cell>
          <cell r="CF17">
            <v>105</v>
          </cell>
          <cell r="CG17">
            <v>74</v>
          </cell>
          <cell r="CH17">
            <v>61</v>
          </cell>
          <cell r="CI17">
            <v>160</v>
          </cell>
          <cell r="CJ17">
            <v>27</v>
          </cell>
          <cell r="CK17">
            <v>94</v>
          </cell>
          <cell r="CL17">
            <v>12</v>
          </cell>
          <cell r="CM17">
            <v>116</v>
          </cell>
          <cell r="CN17">
            <v>40</v>
          </cell>
          <cell r="CO17">
            <v>90</v>
          </cell>
          <cell r="CP17">
            <v>13</v>
          </cell>
          <cell r="CQ17">
            <v>595</v>
          </cell>
          <cell r="CR17">
            <v>512</v>
          </cell>
          <cell r="CS17">
            <v>1034</v>
          </cell>
          <cell r="CT17">
            <v>523</v>
          </cell>
          <cell r="CU17">
            <v>804</v>
          </cell>
          <cell r="CV17">
            <v>482</v>
          </cell>
          <cell r="CW17">
            <v>1123</v>
          </cell>
          <cell r="CX17">
            <v>701</v>
          </cell>
          <cell r="CY17">
            <v>1180</v>
          </cell>
          <cell r="CZ17">
            <v>882</v>
          </cell>
          <cell r="DA17">
            <v>1158</v>
          </cell>
          <cell r="DB17">
            <v>853</v>
          </cell>
          <cell r="DC17">
            <v>1093</v>
          </cell>
          <cell r="DD17">
            <v>587</v>
          </cell>
          <cell r="DE17">
            <v>945</v>
          </cell>
          <cell r="DF17">
            <v>6365</v>
          </cell>
          <cell r="DG17">
            <v>1365</v>
          </cell>
          <cell r="DH17">
            <v>957</v>
          </cell>
          <cell r="DI17">
            <v>2004</v>
          </cell>
          <cell r="DJ17">
            <v>1383</v>
          </cell>
          <cell r="DK17">
            <v>1026</v>
          </cell>
          <cell r="DL17">
            <v>874</v>
          </cell>
          <cell r="DM17">
            <v>1542</v>
          </cell>
          <cell r="DN17">
            <v>1363</v>
          </cell>
          <cell r="DO17">
            <v>1764</v>
          </cell>
          <cell r="DP17">
            <v>1207</v>
          </cell>
          <cell r="DQ17">
            <v>1012</v>
          </cell>
          <cell r="DR17">
            <v>1005</v>
          </cell>
          <cell r="DS17">
            <v>1367</v>
          </cell>
          <cell r="DT17">
            <v>116</v>
          </cell>
          <cell r="DU17">
            <v>8</v>
          </cell>
          <cell r="DV17">
            <v>1617</v>
          </cell>
          <cell r="DW17">
            <v>286</v>
          </cell>
          <cell r="DX17">
            <v>1315</v>
          </cell>
          <cell r="DY17">
            <v>9667</v>
          </cell>
          <cell r="DZ17">
            <v>2405</v>
          </cell>
          <cell r="EA17">
            <v>2429</v>
          </cell>
          <cell r="EB17">
            <v>2585</v>
          </cell>
          <cell r="EC17">
            <v>2514</v>
          </cell>
          <cell r="ED17">
            <v>1892</v>
          </cell>
          <cell r="EE17">
            <v>6331</v>
          </cell>
          <cell r="EF17">
            <v>1597</v>
          </cell>
          <cell r="EG17">
            <v>2586</v>
          </cell>
          <cell r="EH17">
            <v>2558</v>
          </cell>
          <cell r="EI17">
            <v>2008</v>
          </cell>
          <cell r="EJ17">
            <v>18015</v>
          </cell>
          <cell r="EK17">
            <v>2804</v>
          </cell>
          <cell r="EL17">
            <v>17719</v>
          </cell>
          <cell r="EM17">
            <v>1623</v>
          </cell>
          <cell r="EN17">
            <v>2645</v>
          </cell>
          <cell r="EO17">
            <v>1750</v>
          </cell>
          <cell r="EP17">
            <v>4129</v>
          </cell>
          <cell r="EQ17">
            <v>3818</v>
          </cell>
          <cell r="ER17">
            <v>20359</v>
          </cell>
          <cell r="ES17">
            <v>854</v>
          </cell>
          <cell r="ET17">
            <v>1735</v>
          </cell>
          <cell r="EU17">
            <v>5272</v>
          </cell>
          <cell r="EV17">
            <v>187993</v>
          </cell>
          <cell r="EW17">
            <v>286340</v>
          </cell>
          <cell r="EX17">
            <v>345248</v>
          </cell>
          <cell r="EY17">
            <v>234715</v>
          </cell>
          <cell r="EZ17">
            <v>46884</v>
          </cell>
          <cell r="FA17">
            <v>61742</v>
          </cell>
          <cell r="FB17">
            <v>42561</v>
          </cell>
          <cell r="FC17">
            <v>82359</v>
          </cell>
          <cell r="FD17">
            <v>23299</v>
          </cell>
          <cell r="FE17">
            <v>21126</v>
          </cell>
          <cell r="FF17">
            <v>6686</v>
          </cell>
          <cell r="FG17">
            <v>22428</v>
          </cell>
          <cell r="FH17">
            <v>20874</v>
          </cell>
          <cell r="FI17">
            <v>35384</v>
          </cell>
          <cell r="FJ17">
            <v>27980</v>
          </cell>
          <cell r="FK17">
            <v>31411</v>
          </cell>
          <cell r="FL17">
            <v>59970</v>
          </cell>
          <cell r="FM17">
            <v>19720</v>
          </cell>
          <cell r="FN17">
            <v>6692</v>
          </cell>
          <cell r="FO17">
            <v>23064</v>
          </cell>
          <cell r="FP17">
            <v>6733</v>
          </cell>
          <cell r="FQ17">
            <v>2756</v>
          </cell>
          <cell r="FR17">
            <v>7656</v>
          </cell>
          <cell r="FS17">
            <v>5362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/>
      <sheetData sheetId="2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6"/>
      <sheetData sheetId="27"/>
      <sheetData sheetId="2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60606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7">
          <cell r="B17">
            <v>6572</v>
          </cell>
          <cell r="C17">
            <v>8477</v>
          </cell>
          <cell r="D17">
            <v>4301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1886</v>
          </cell>
          <cell r="L17">
            <v>1804</v>
          </cell>
          <cell r="M17">
            <v>1885</v>
          </cell>
          <cell r="N17">
            <v>0</v>
          </cell>
          <cell r="O17">
            <v>2098</v>
          </cell>
          <cell r="P17">
            <v>5708</v>
          </cell>
          <cell r="Q17">
            <v>5828</v>
          </cell>
          <cell r="R17">
            <v>9171</v>
          </cell>
          <cell r="S17">
            <v>8270</v>
          </cell>
          <cell r="T17">
            <v>5220</v>
          </cell>
          <cell r="U17">
            <v>8940</v>
          </cell>
          <cell r="V17">
            <v>17555</v>
          </cell>
          <cell r="W17">
            <v>10696</v>
          </cell>
          <cell r="X17">
            <v>31530</v>
          </cell>
          <cell r="Y17">
            <v>35109</v>
          </cell>
          <cell r="Z17">
            <v>27049</v>
          </cell>
          <cell r="AA17">
            <v>7634</v>
          </cell>
          <cell r="AB17">
            <v>3256</v>
          </cell>
          <cell r="AC17">
            <v>9685</v>
          </cell>
          <cell r="AD17">
            <v>38465</v>
          </cell>
          <cell r="AE17">
            <v>29046</v>
          </cell>
          <cell r="AF17">
            <v>59138</v>
          </cell>
          <cell r="AG17">
            <v>61757</v>
          </cell>
          <cell r="AH17">
            <v>52976</v>
          </cell>
          <cell r="AI17">
            <v>57994</v>
          </cell>
          <cell r="AJ17">
            <v>63539</v>
          </cell>
          <cell r="AK17">
            <v>31996</v>
          </cell>
          <cell r="AL17">
            <v>62334</v>
          </cell>
          <cell r="AM17">
            <v>48483</v>
          </cell>
          <cell r="AN17">
            <v>47751</v>
          </cell>
          <cell r="AO17">
            <v>52853</v>
          </cell>
          <cell r="AP17">
            <v>102441</v>
          </cell>
          <cell r="AQ17">
            <v>99655</v>
          </cell>
          <cell r="AR17">
            <v>55641</v>
          </cell>
          <cell r="AS17">
            <v>39201</v>
          </cell>
          <cell r="AT17">
            <v>50694</v>
          </cell>
          <cell r="AU17">
            <v>49975</v>
          </cell>
          <cell r="AV17">
            <v>50533</v>
          </cell>
          <cell r="AW17">
            <v>44447</v>
          </cell>
          <cell r="AX17">
            <v>51713</v>
          </cell>
          <cell r="AY17">
            <v>28996</v>
          </cell>
          <cell r="AZ17">
            <v>39653</v>
          </cell>
          <cell r="BA17">
            <v>77996</v>
          </cell>
          <cell r="BB17">
            <v>84089</v>
          </cell>
          <cell r="BC17">
            <v>41694</v>
          </cell>
          <cell r="BD17">
            <v>35076</v>
          </cell>
          <cell r="BE17">
            <v>32029</v>
          </cell>
          <cell r="BF17">
            <v>61047</v>
          </cell>
          <cell r="BG17">
            <v>44482</v>
          </cell>
          <cell r="BH17">
            <v>16166</v>
          </cell>
          <cell r="BI17">
            <v>12596</v>
          </cell>
          <cell r="BJ17">
            <v>17925</v>
          </cell>
          <cell r="BK17">
            <v>18502</v>
          </cell>
          <cell r="BL17">
            <v>48773</v>
          </cell>
          <cell r="BM17">
            <v>44637</v>
          </cell>
          <cell r="BN17">
            <v>60264</v>
          </cell>
          <cell r="BO17">
            <v>49062</v>
          </cell>
          <cell r="BP17">
            <v>47657</v>
          </cell>
          <cell r="BQ17">
            <v>69405</v>
          </cell>
          <cell r="BR17">
            <v>77818</v>
          </cell>
          <cell r="BS17">
            <v>121531</v>
          </cell>
          <cell r="BT17">
            <v>111435</v>
          </cell>
          <cell r="BU17">
            <v>61114</v>
          </cell>
          <cell r="BV17">
            <v>46780</v>
          </cell>
          <cell r="BW17">
            <v>44123</v>
          </cell>
          <cell r="BX17">
            <v>52272</v>
          </cell>
          <cell r="BY17">
            <v>66422</v>
          </cell>
          <cell r="BZ17">
            <v>69709</v>
          </cell>
          <cell r="CA17">
            <v>45735</v>
          </cell>
          <cell r="CB17">
            <v>67843</v>
          </cell>
          <cell r="CC17">
            <v>51405</v>
          </cell>
          <cell r="CD17">
            <v>51330</v>
          </cell>
          <cell r="CE17">
            <v>69441</v>
          </cell>
          <cell r="CF17">
            <v>53750</v>
          </cell>
          <cell r="CG17">
            <v>45809</v>
          </cell>
          <cell r="CH17">
            <v>41536</v>
          </cell>
          <cell r="CI17">
            <v>40352</v>
          </cell>
          <cell r="CJ17">
            <v>44871</v>
          </cell>
          <cell r="CK17">
            <v>50137</v>
          </cell>
          <cell r="CL17">
            <v>105103</v>
          </cell>
          <cell r="CM17">
            <v>97349</v>
          </cell>
          <cell r="CN17">
            <v>51978</v>
          </cell>
          <cell r="CO17">
            <v>54264</v>
          </cell>
          <cell r="CP17">
            <v>64627</v>
          </cell>
          <cell r="CQ17">
            <v>78458</v>
          </cell>
          <cell r="CR17">
            <v>58410</v>
          </cell>
          <cell r="CS17">
            <v>61005</v>
          </cell>
          <cell r="CT17">
            <v>54663</v>
          </cell>
          <cell r="CU17">
            <v>45622</v>
          </cell>
          <cell r="CV17">
            <v>45186</v>
          </cell>
          <cell r="CW17">
            <v>59730</v>
          </cell>
          <cell r="CX17">
            <v>62347</v>
          </cell>
          <cell r="CY17">
            <v>120748</v>
          </cell>
          <cell r="CZ17">
            <v>120407</v>
          </cell>
          <cell r="DA17">
            <v>165957</v>
          </cell>
          <cell r="DB17">
            <v>141629</v>
          </cell>
          <cell r="DC17">
            <v>196429</v>
          </cell>
          <cell r="DD17">
            <v>200260</v>
          </cell>
          <cell r="DE17">
            <v>217798</v>
          </cell>
          <cell r="DF17">
            <v>232068</v>
          </cell>
          <cell r="DG17">
            <v>223338</v>
          </cell>
          <cell r="DH17">
            <v>121891</v>
          </cell>
          <cell r="DI17">
            <v>134522</v>
          </cell>
          <cell r="DJ17">
            <v>126736</v>
          </cell>
          <cell r="DK17">
            <v>187159</v>
          </cell>
          <cell r="DL17">
            <v>171137</v>
          </cell>
          <cell r="DM17">
            <v>237995</v>
          </cell>
          <cell r="DN17">
            <v>301761</v>
          </cell>
          <cell r="DO17">
            <v>212009</v>
          </cell>
          <cell r="DP17">
            <v>146515</v>
          </cell>
          <cell r="DQ17">
            <v>154695</v>
          </cell>
          <cell r="DR17">
            <v>164934</v>
          </cell>
          <cell r="DS17">
            <v>85087</v>
          </cell>
          <cell r="DT17">
            <v>91964</v>
          </cell>
          <cell r="DU17">
            <v>192968</v>
          </cell>
          <cell r="DV17">
            <v>198418</v>
          </cell>
          <cell r="DW17">
            <v>216478</v>
          </cell>
          <cell r="DX17">
            <v>214045</v>
          </cell>
          <cell r="DY17">
            <v>226208</v>
          </cell>
          <cell r="DZ17">
            <v>332699</v>
          </cell>
          <cell r="EA17">
            <v>377144</v>
          </cell>
          <cell r="EB17">
            <v>308443</v>
          </cell>
          <cell r="EC17">
            <v>301361</v>
          </cell>
          <cell r="ED17">
            <v>253209</v>
          </cell>
          <cell r="EE17">
            <v>333454</v>
          </cell>
          <cell r="EF17">
            <v>255613</v>
          </cell>
          <cell r="EG17">
            <v>194284</v>
          </cell>
          <cell r="EH17">
            <v>199684</v>
          </cell>
          <cell r="EI17">
            <v>222394</v>
          </cell>
          <cell r="EJ17">
            <v>271392</v>
          </cell>
          <cell r="EK17">
            <v>286240</v>
          </cell>
          <cell r="EL17">
            <v>356428</v>
          </cell>
          <cell r="EM17">
            <v>423512</v>
          </cell>
          <cell r="EN17">
            <v>315578</v>
          </cell>
          <cell r="EO17">
            <v>241216</v>
          </cell>
          <cell r="EP17">
            <v>313697</v>
          </cell>
          <cell r="EQ17">
            <v>172930</v>
          </cell>
          <cell r="ER17">
            <v>339919</v>
          </cell>
          <cell r="ES17">
            <v>200450</v>
          </cell>
          <cell r="ET17">
            <v>956845</v>
          </cell>
          <cell r="EU17">
            <v>174644</v>
          </cell>
          <cell r="EV17">
            <v>36006</v>
          </cell>
          <cell r="EW17">
            <v>11452</v>
          </cell>
          <cell r="EX17">
            <v>8085</v>
          </cell>
          <cell r="EY17">
            <v>47850</v>
          </cell>
          <cell r="EZ17">
            <v>68178</v>
          </cell>
          <cell r="FA17">
            <v>6340</v>
          </cell>
          <cell r="FB17">
            <v>0</v>
          </cell>
          <cell r="FC17">
            <v>0</v>
          </cell>
          <cell r="FD17">
            <v>5190</v>
          </cell>
          <cell r="FE17">
            <v>70190</v>
          </cell>
          <cell r="FF17">
            <v>56440</v>
          </cell>
          <cell r="FG17">
            <v>50630</v>
          </cell>
          <cell r="FH17">
            <v>64343</v>
          </cell>
          <cell r="FI17">
            <v>99600</v>
          </cell>
          <cell r="FJ17">
            <v>89793</v>
          </cell>
          <cell r="FK17">
            <v>137277</v>
          </cell>
          <cell r="FL17">
            <v>71875</v>
          </cell>
          <cell r="FM17">
            <v>9221</v>
          </cell>
          <cell r="FN17">
            <v>48087</v>
          </cell>
          <cell r="FO17">
            <v>0</v>
          </cell>
          <cell r="FP17">
            <v>11980</v>
          </cell>
          <cell r="FQ17">
            <v>44879</v>
          </cell>
          <cell r="FR17">
            <v>140028</v>
          </cell>
          <cell r="FS17">
            <v>121142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">
        <row r="17">
          <cell r="B17">
            <v>139898</v>
          </cell>
          <cell r="C17">
            <v>194211</v>
          </cell>
          <cell r="D17">
            <v>188493</v>
          </cell>
          <cell r="E17">
            <v>58514</v>
          </cell>
          <cell r="F17">
            <v>131433</v>
          </cell>
          <cell r="G17">
            <v>83887</v>
          </cell>
          <cell r="H17">
            <v>34796</v>
          </cell>
          <cell r="I17">
            <v>46602</v>
          </cell>
          <cell r="J17">
            <v>48839</v>
          </cell>
          <cell r="K17">
            <v>90229</v>
          </cell>
          <cell r="L17">
            <v>63444</v>
          </cell>
          <cell r="M17">
            <v>78751</v>
          </cell>
          <cell r="N17">
            <v>46025</v>
          </cell>
          <cell r="O17">
            <v>60066</v>
          </cell>
          <cell r="P17">
            <v>51726</v>
          </cell>
          <cell r="Q17">
            <v>0</v>
          </cell>
          <cell r="R17">
            <v>12472</v>
          </cell>
          <cell r="S17">
            <v>4476</v>
          </cell>
          <cell r="T17">
            <v>33095</v>
          </cell>
          <cell r="U17">
            <v>5079</v>
          </cell>
          <cell r="V17">
            <v>14997</v>
          </cell>
          <cell r="W17">
            <v>24493</v>
          </cell>
          <cell r="X17">
            <v>12669</v>
          </cell>
          <cell r="Y17">
            <v>3267</v>
          </cell>
          <cell r="Z17">
            <v>99791</v>
          </cell>
          <cell r="AA17">
            <v>46510</v>
          </cell>
          <cell r="AB17">
            <v>32548</v>
          </cell>
          <cell r="AC17">
            <v>37285</v>
          </cell>
          <cell r="AD17">
            <v>8755</v>
          </cell>
          <cell r="AE17">
            <v>5549</v>
          </cell>
          <cell r="AF17">
            <v>15489</v>
          </cell>
          <cell r="AG17">
            <v>29893</v>
          </cell>
          <cell r="AH17">
            <v>23310</v>
          </cell>
          <cell r="AI17">
            <v>44838</v>
          </cell>
          <cell r="AJ17">
            <v>27356</v>
          </cell>
          <cell r="AK17">
            <v>42701</v>
          </cell>
          <cell r="AL17">
            <v>34673</v>
          </cell>
          <cell r="AM17">
            <v>31143</v>
          </cell>
          <cell r="AN17">
            <v>13248</v>
          </cell>
          <cell r="AO17">
            <v>18411</v>
          </cell>
          <cell r="AP17">
            <v>6233</v>
          </cell>
          <cell r="AQ17">
            <v>22931</v>
          </cell>
          <cell r="AR17">
            <v>38164</v>
          </cell>
          <cell r="AS17">
            <v>14585</v>
          </cell>
          <cell r="AT17">
            <v>6728</v>
          </cell>
          <cell r="AU17">
            <v>108706</v>
          </cell>
          <cell r="AV17">
            <v>53701</v>
          </cell>
          <cell r="AW17">
            <v>86774</v>
          </cell>
          <cell r="AX17">
            <v>107512</v>
          </cell>
          <cell r="AY17">
            <v>57094</v>
          </cell>
          <cell r="AZ17">
            <v>55834</v>
          </cell>
          <cell r="BA17">
            <v>68237</v>
          </cell>
          <cell r="BB17">
            <v>66708</v>
          </cell>
          <cell r="BC17">
            <v>81239</v>
          </cell>
          <cell r="BD17">
            <v>66921</v>
          </cell>
          <cell r="BE17">
            <v>187562</v>
          </cell>
          <cell r="BF17">
            <v>89947</v>
          </cell>
          <cell r="BG17">
            <v>88628</v>
          </cell>
          <cell r="BH17">
            <v>116461</v>
          </cell>
          <cell r="BI17">
            <v>199501</v>
          </cell>
          <cell r="BJ17">
            <v>152802</v>
          </cell>
          <cell r="BK17">
            <v>87353</v>
          </cell>
          <cell r="BL17">
            <v>33503</v>
          </cell>
          <cell r="BM17">
            <v>24221</v>
          </cell>
          <cell r="BN17">
            <v>29960</v>
          </cell>
          <cell r="BO17">
            <v>15440</v>
          </cell>
          <cell r="BP17">
            <v>19041</v>
          </cell>
          <cell r="BQ17">
            <v>5679</v>
          </cell>
          <cell r="BR17">
            <v>4857</v>
          </cell>
          <cell r="BS17">
            <v>103506</v>
          </cell>
          <cell r="BT17">
            <v>65024</v>
          </cell>
          <cell r="BU17">
            <v>54008</v>
          </cell>
          <cell r="BV17">
            <v>76382</v>
          </cell>
          <cell r="BW17">
            <v>29197</v>
          </cell>
          <cell r="BX17">
            <v>7600</v>
          </cell>
          <cell r="BY17">
            <v>31274</v>
          </cell>
          <cell r="BZ17">
            <v>74560</v>
          </cell>
          <cell r="CA17">
            <v>56134</v>
          </cell>
          <cell r="CB17">
            <v>79296</v>
          </cell>
          <cell r="CC17">
            <v>2919</v>
          </cell>
          <cell r="CD17">
            <v>65507</v>
          </cell>
          <cell r="CE17">
            <v>130660</v>
          </cell>
          <cell r="CF17">
            <v>79375</v>
          </cell>
          <cell r="CG17">
            <v>119520</v>
          </cell>
          <cell r="CH17">
            <v>3546</v>
          </cell>
          <cell r="CI17">
            <v>3491</v>
          </cell>
          <cell r="CJ17">
            <v>4803</v>
          </cell>
          <cell r="CK17">
            <v>7089</v>
          </cell>
          <cell r="CL17">
            <v>54174</v>
          </cell>
          <cell r="CM17">
            <v>8227</v>
          </cell>
          <cell r="CN17">
            <v>10133</v>
          </cell>
          <cell r="CO17">
            <v>22619</v>
          </cell>
          <cell r="CP17">
            <v>12518</v>
          </cell>
          <cell r="CQ17">
            <v>14736</v>
          </cell>
          <cell r="CR17">
            <v>32989</v>
          </cell>
          <cell r="CS17">
            <v>27620</v>
          </cell>
          <cell r="CT17">
            <v>19254</v>
          </cell>
          <cell r="CU17">
            <v>5951</v>
          </cell>
          <cell r="CV17">
            <v>23340</v>
          </cell>
          <cell r="CW17">
            <v>9501</v>
          </cell>
          <cell r="CX17">
            <v>9189</v>
          </cell>
          <cell r="CY17">
            <v>207127</v>
          </cell>
          <cell r="CZ17">
            <v>2577</v>
          </cell>
          <cell r="DA17">
            <v>11287</v>
          </cell>
          <cell r="DB17">
            <v>11283</v>
          </cell>
          <cell r="DC17">
            <v>13525</v>
          </cell>
          <cell r="DD17">
            <v>12623</v>
          </cell>
          <cell r="DE17">
            <v>17325</v>
          </cell>
          <cell r="DF17">
            <v>9403</v>
          </cell>
          <cell r="DG17">
            <v>14587</v>
          </cell>
          <cell r="DH17">
            <v>18221</v>
          </cell>
          <cell r="DI17">
            <v>11072</v>
          </cell>
          <cell r="DJ17">
            <v>22410</v>
          </cell>
          <cell r="DK17">
            <v>10297</v>
          </cell>
          <cell r="DL17">
            <v>6267</v>
          </cell>
          <cell r="DM17">
            <v>45418</v>
          </cell>
          <cell r="DN17">
            <v>63365</v>
          </cell>
          <cell r="DO17">
            <v>13984</v>
          </cell>
          <cell r="DP17">
            <v>4886</v>
          </cell>
          <cell r="DQ17">
            <v>20747</v>
          </cell>
          <cell r="DR17">
            <v>12826</v>
          </cell>
          <cell r="DS17">
            <v>13791</v>
          </cell>
          <cell r="DT17">
            <v>37793</v>
          </cell>
          <cell r="DU17">
            <v>3882</v>
          </cell>
          <cell r="DV17">
            <v>13898</v>
          </cell>
          <cell r="DW17">
            <v>13402</v>
          </cell>
          <cell r="DX17">
            <v>83761</v>
          </cell>
          <cell r="DY17">
            <v>12889</v>
          </cell>
          <cell r="DZ17">
            <v>13255</v>
          </cell>
          <cell r="EA17">
            <v>15336</v>
          </cell>
          <cell r="EB17">
            <v>9993</v>
          </cell>
          <cell r="EC17">
            <v>16586</v>
          </cell>
          <cell r="ED17">
            <v>131387</v>
          </cell>
          <cell r="EE17">
            <v>26574</v>
          </cell>
          <cell r="EF17">
            <v>187908</v>
          </cell>
          <cell r="EG17">
            <v>63099</v>
          </cell>
          <cell r="EH17">
            <v>73248</v>
          </cell>
          <cell r="EI17">
            <v>188733</v>
          </cell>
          <cell r="EJ17">
            <v>144331</v>
          </cell>
          <cell r="EK17">
            <v>171991</v>
          </cell>
          <cell r="EL17">
            <v>100574</v>
          </cell>
          <cell r="EM17">
            <v>134022</v>
          </cell>
          <cell r="EN17">
            <v>125344</v>
          </cell>
          <cell r="EO17">
            <v>272919</v>
          </cell>
          <cell r="EP17">
            <v>630897</v>
          </cell>
          <cell r="EQ17">
            <v>499312</v>
          </cell>
          <cell r="ER17">
            <v>478077</v>
          </cell>
          <cell r="ES17">
            <v>196289</v>
          </cell>
          <cell r="ET17">
            <v>233144</v>
          </cell>
          <cell r="EU17">
            <v>319849</v>
          </cell>
          <cell r="EV17">
            <v>570500</v>
          </cell>
          <cell r="EW17">
            <v>953424</v>
          </cell>
          <cell r="EX17">
            <v>397588</v>
          </cell>
          <cell r="EY17">
            <v>729837</v>
          </cell>
          <cell r="EZ17">
            <v>611326</v>
          </cell>
          <cell r="FA17">
            <v>226825</v>
          </cell>
          <cell r="FB17">
            <v>317868</v>
          </cell>
          <cell r="FC17">
            <v>181718</v>
          </cell>
          <cell r="FD17">
            <v>282444</v>
          </cell>
          <cell r="FE17">
            <v>254778</v>
          </cell>
          <cell r="FF17">
            <v>207930</v>
          </cell>
          <cell r="FG17">
            <v>195359</v>
          </cell>
          <cell r="FH17">
            <v>192943</v>
          </cell>
          <cell r="FI17">
            <v>117915</v>
          </cell>
          <cell r="FJ17">
            <v>224312</v>
          </cell>
          <cell r="FK17">
            <v>260121</v>
          </cell>
          <cell r="FL17">
            <v>235275</v>
          </cell>
          <cell r="FM17">
            <v>255860</v>
          </cell>
          <cell r="FN17">
            <v>44332</v>
          </cell>
          <cell r="FO17">
            <v>77214</v>
          </cell>
          <cell r="FP17">
            <v>91315</v>
          </cell>
          <cell r="FQ17">
            <v>86142</v>
          </cell>
          <cell r="FR17">
            <v>81886</v>
          </cell>
          <cell r="FS17">
            <v>30001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3"/>
      <sheetData sheetId="4"/>
      <sheetData sheetId="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6">
        <row r="17">
          <cell r="B17">
            <v>2333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1885</v>
          </cell>
          <cell r="N17">
            <v>0</v>
          </cell>
          <cell r="O17">
            <v>2098</v>
          </cell>
          <cell r="P17">
            <v>2850</v>
          </cell>
          <cell r="Q17">
            <v>2408</v>
          </cell>
          <cell r="R17">
            <v>0</v>
          </cell>
          <cell r="S17">
            <v>2718</v>
          </cell>
          <cell r="T17">
            <v>2350</v>
          </cell>
          <cell r="U17">
            <v>3164</v>
          </cell>
          <cell r="V17">
            <v>17555</v>
          </cell>
          <cell r="W17">
            <v>10696</v>
          </cell>
          <cell r="X17">
            <v>31530</v>
          </cell>
          <cell r="Y17">
            <v>35109</v>
          </cell>
          <cell r="Z17">
            <v>25139</v>
          </cell>
          <cell r="AA17">
            <v>7634</v>
          </cell>
          <cell r="AB17">
            <v>3256</v>
          </cell>
          <cell r="AC17">
            <v>9685</v>
          </cell>
          <cell r="AD17">
            <v>38465</v>
          </cell>
          <cell r="AE17">
            <v>29046</v>
          </cell>
          <cell r="AF17">
            <v>59138</v>
          </cell>
          <cell r="AG17">
            <v>61757</v>
          </cell>
          <cell r="AH17">
            <v>52976</v>
          </cell>
          <cell r="AI17">
            <v>57994</v>
          </cell>
          <cell r="AJ17">
            <v>63539</v>
          </cell>
          <cell r="AK17">
            <v>31996</v>
          </cell>
          <cell r="AL17">
            <v>62334</v>
          </cell>
          <cell r="AM17">
            <v>48483</v>
          </cell>
          <cell r="AN17">
            <v>47751</v>
          </cell>
          <cell r="AO17">
            <v>52853</v>
          </cell>
          <cell r="AP17">
            <v>102441</v>
          </cell>
          <cell r="AQ17">
            <v>99655</v>
          </cell>
          <cell r="AR17">
            <v>53597</v>
          </cell>
          <cell r="AS17">
            <v>39201</v>
          </cell>
          <cell r="AT17">
            <v>50694</v>
          </cell>
          <cell r="AU17">
            <v>49975</v>
          </cell>
          <cell r="AV17">
            <v>50533</v>
          </cell>
          <cell r="AW17">
            <v>40926</v>
          </cell>
          <cell r="AX17">
            <v>51713</v>
          </cell>
          <cell r="AY17">
            <v>26459</v>
          </cell>
          <cell r="AZ17">
            <v>39653</v>
          </cell>
          <cell r="BA17">
            <v>77996</v>
          </cell>
          <cell r="BB17">
            <v>84089</v>
          </cell>
          <cell r="BC17">
            <v>41694</v>
          </cell>
          <cell r="BD17">
            <v>35076</v>
          </cell>
          <cell r="BE17">
            <v>32029</v>
          </cell>
          <cell r="BF17">
            <v>56572</v>
          </cell>
          <cell r="BG17">
            <v>44482</v>
          </cell>
          <cell r="BH17">
            <v>16166</v>
          </cell>
          <cell r="BI17">
            <v>12596</v>
          </cell>
          <cell r="BJ17">
            <v>17925</v>
          </cell>
          <cell r="BK17">
            <v>18502</v>
          </cell>
          <cell r="BL17">
            <v>48773</v>
          </cell>
          <cell r="BM17">
            <v>44637</v>
          </cell>
          <cell r="BN17">
            <v>58643</v>
          </cell>
          <cell r="BO17">
            <v>49062</v>
          </cell>
          <cell r="BP17">
            <v>47657</v>
          </cell>
          <cell r="BQ17">
            <v>69405</v>
          </cell>
          <cell r="BR17">
            <v>76513</v>
          </cell>
          <cell r="BS17">
            <v>115591</v>
          </cell>
          <cell r="BT17">
            <v>111435</v>
          </cell>
          <cell r="BU17">
            <v>54815</v>
          </cell>
          <cell r="BV17">
            <v>46204</v>
          </cell>
          <cell r="BW17">
            <v>43610</v>
          </cell>
          <cell r="BX17">
            <v>51240</v>
          </cell>
          <cell r="BY17">
            <v>66422</v>
          </cell>
          <cell r="BZ17">
            <v>62418</v>
          </cell>
          <cell r="CA17">
            <v>36147</v>
          </cell>
          <cell r="CB17">
            <v>62029</v>
          </cell>
          <cell r="CC17">
            <v>47702</v>
          </cell>
          <cell r="CD17">
            <v>42870</v>
          </cell>
          <cell r="CE17">
            <v>69441</v>
          </cell>
          <cell r="CF17">
            <v>48166</v>
          </cell>
          <cell r="CG17">
            <v>39415</v>
          </cell>
          <cell r="CH17">
            <v>35962</v>
          </cell>
          <cell r="CI17">
            <v>28832</v>
          </cell>
          <cell r="CJ17">
            <v>36462</v>
          </cell>
          <cell r="CK17">
            <v>48847</v>
          </cell>
          <cell r="CL17">
            <v>102685</v>
          </cell>
          <cell r="CM17">
            <v>95249</v>
          </cell>
          <cell r="CN17">
            <v>51978</v>
          </cell>
          <cell r="CO17">
            <v>44408</v>
          </cell>
          <cell r="CP17">
            <v>56609</v>
          </cell>
          <cell r="CQ17">
            <v>78458</v>
          </cell>
          <cell r="CR17">
            <v>50739</v>
          </cell>
          <cell r="CS17">
            <v>55863</v>
          </cell>
          <cell r="CT17">
            <v>44751</v>
          </cell>
          <cell r="CU17">
            <v>36783</v>
          </cell>
          <cell r="CV17">
            <v>37438</v>
          </cell>
          <cell r="CW17">
            <v>57260</v>
          </cell>
          <cell r="CX17">
            <v>57251</v>
          </cell>
          <cell r="CY17">
            <v>108487</v>
          </cell>
          <cell r="CZ17">
            <v>115447</v>
          </cell>
          <cell r="DA17">
            <v>152147</v>
          </cell>
          <cell r="DB17">
            <v>134702</v>
          </cell>
          <cell r="DC17">
            <v>163873</v>
          </cell>
          <cell r="DD17">
            <v>160702</v>
          </cell>
          <cell r="DE17">
            <v>191406</v>
          </cell>
          <cell r="DF17">
            <v>215842</v>
          </cell>
          <cell r="DG17">
            <v>217503</v>
          </cell>
          <cell r="DH17">
            <v>115746</v>
          </cell>
          <cell r="DI17">
            <v>131854</v>
          </cell>
          <cell r="DJ17">
            <v>118133</v>
          </cell>
          <cell r="DK17">
            <v>173128</v>
          </cell>
          <cell r="DL17">
            <v>168319</v>
          </cell>
          <cell r="DM17">
            <v>226887</v>
          </cell>
          <cell r="DN17">
            <v>285316</v>
          </cell>
          <cell r="DO17">
            <v>209730</v>
          </cell>
          <cell r="DP17">
            <v>140879</v>
          </cell>
          <cell r="DQ17">
            <v>152935</v>
          </cell>
          <cell r="DR17">
            <v>164934</v>
          </cell>
          <cell r="DS17">
            <v>83517</v>
          </cell>
          <cell r="DT17">
            <v>86714</v>
          </cell>
          <cell r="DU17">
            <v>172524</v>
          </cell>
          <cell r="DV17">
            <v>190858</v>
          </cell>
          <cell r="DW17">
            <v>216478</v>
          </cell>
          <cell r="DX17">
            <v>214045</v>
          </cell>
          <cell r="DY17">
            <v>214447</v>
          </cell>
          <cell r="DZ17">
            <v>313918</v>
          </cell>
          <cell r="EA17">
            <v>366338</v>
          </cell>
          <cell r="EB17">
            <v>290181</v>
          </cell>
          <cell r="EC17">
            <v>276182</v>
          </cell>
          <cell r="ED17">
            <v>217565</v>
          </cell>
          <cell r="EE17">
            <v>281107</v>
          </cell>
          <cell r="EF17">
            <v>218287</v>
          </cell>
          <cell r="EG17">
            <v>187981</v>
          </cell>
          <cell r="EH17">
            <v>190820</v>
          </cell>
          <cell r="EI17">
            <v>211307</v>
          </cell>
          <cell r="EJ17">
            <v>250552</v>
          </cell>
          <cell r="EK17">
            <v>256897</v>
          </cell>
          <cell r="EL17">
            <v>334922</v>
          </cell>
          <cell r="EM17">
            <v>368425</v>
          </cell>
          <cell r="EN17">
            <v>266400</v>
          </cell>
          <cell r="EO17">
            <v>212633</v>
          </cell>
          <cell r="EP17">
            <v>278550</v>
          </cell>
          <cell r="EQ17">
            <v>157265</v>
          </cell>
          <cell r="ER17">
            <v>297300</v>
          </cell>
          <cell r="ES17">
            <v>196928</v>
          </cell>
          <cell r="ET17">
            <v>946891</v>
          </cell>
          <cell r="EU17">
            <v>109648</v>
          </cell>
          <cell r="EV17">
            <v>6600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7"/>
      <sheetData sheetId="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17">
          <cell r="B17">
            <v>0</v>
          </cell>
          <cell r="C17">
            <v>0</v>
          </cell>
          <cell r="D17">
            <v>1810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8">
        <row r="17">
          <cell r="B17">
            <v>4239</v>
          </cell>
          <cell r="C17">
            <v>8477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5534</v>
          </cell>
          <cell r="S17">
            <v>2892</v>
          </cell>
          <cell r="T17">
            <v>2870</v>
          </cell>
          <cell r="U17">
            <v>5776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1910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2044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3521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2080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1621</v>
          </cell>
          <cell r="BO17">
            <v>0</v>
          </cell>
          <cell r="BP17">
            <v>0</v>
          </cell>
          <cell r="BQ17">
            <v>0</v>
          </cell>
          <cell r="BR17">
            <v>1305</v>
          </cell>
          <cell r="BS17">
            <v>1440</v>
          </cell>
          <cell r="BT17">
            <v>0</v>
          </cell>
          <cell r="BU17">
            <v>6299</v>
          </cell>
          <cell r="BV17">
            <v>0</v>
          </cell>
          <cell r="BW17">
            <v>0</v>
          </cell>
          <cell r="BX17">
            <v>1032</v>
          </cell>
          <cell r="BY17">
            <v>0</v>
          </cell>
          <cell r="BZ17">
            <v>7011</v>
          </cell>
          <cell r="CA17">
            <v>9138</v>
          </cell>
          <cell r="CB17">
            <v>5334</v>
          </cell>
          <cell r="CC17">
            <v>3703</v>
          </cell>
          <cell r="CD17">
            <v>2050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1405</v>
          </cell>
          <cell r="CK17">
            <v>1290</v>
          </cell>
          <cell r="CL17">
            <v>0</v>
          </cell>
          <cell r="CM17">
            <v>0</v>
          </cell>
          <cell r="CN17">
            <v>0</v>
          </cell>
          <cell r="CO17">
            <v>5578</v>
          </cell>
          <cell r="CP17">
            <v>8018</v>
          </cell>
          <cell r="CQ17">
            <v>0</v>
          </cell>
          <cell r="CR17">
            <v>7671</v>
          </cell>
          <cell r="CS17">
            <v>5142</v>
          </cell>
          <cell r="CT17">
            <v>7792</v>
          </cell>
          <cell r="CU17">
            <v>4989</v>
          </cell>
          <cell r="CV17">
            <v>1930</v>
          </cell>
          <cell r="CW17">
            <v>2470</v>
          </cell>
          <cell r="CX17">
            <v>2546</v>
          </cell>
          <cell r="CY17">
            <v>7923</v>
          </cell>
          <cell r="CZ17">
            <v>0</v>
          </cell>
          <cell r="DA17">
            <v>13810</v>
          </cell>
          <cell r="DB17">
            <v>6927</v>
          </cell>
          <cell r="DC17">
            <v>21680</v>
          </cell>
          <cell r="DD17">
            <v>36998</v>
          </cell>
          <cell r="DE17">
            <v>23880</v>
          </cell>
          <cell r="DF17">
            <v>16226</v>
          </cell>
          <cell r="DG17">
            <v>3245</v>
          </cell>
          <cell r="DH17">
            <v>5510</v>
          </cell>
          <cell r="DI17">
            <v>2668</v>
          </cell>
          <cell r="DJ17">
            <v>8603</v>
          </cell>
          <cell r="DK17">
            <v>12431</v>
          </cell>
          <cell r="DL17">
            <v>2818</v>
          </cell>
          <cell r="DM17">
            <v>11108</v>
          </cell>
          <cell r="DN17">
            <v>16445</v>
          </cell>
          <cell r="DO17">
            <v>2279</v>
          </cell>
          <cell r="DP17">
            <v>5636</v>
          </cell>
          <cell r="DQ17">
            <v>1760</v>
          </cell>
          <cell r="DR17">
            <v>0</v>
          </cell>
          <cell r="DS17">
            <v>1570</v>
          </cell>
          <cell r="DT17">
            <v>5250</v>
          </cell>
          <cell r="DU17">
            <v>20444</v>
          </cell>
          <cell r="DV17">
            <v>7560</v>
          </cell>
          <cell r="DW17">
            <v>0</v>
          </cell>
          <cell r="DX17">
            <v>0</v>
          </cell>
          <cell r="DY17">
            <v>11761</v>
          </cell>
          <cell r="DZ17">
            <v>8309</v>
          </cell>
          <cell r="EA17">
            <v>10806</v>
          </cell>
          <cell r="EB17">
            <v>4784</v>
          </cell>
          <cell r="EC17">
            <v>25179</v>
          </cell>
          <cell r="ED17">
            <v>12620</v>
          </cell>
          <cell r="EE17">
            <v>24446</v>
          </cell>
          <cell r="EF17">
            <v>18423</v>
          </cell>
          <cell r="EG17">
            <v>6303</v>
          </cell>
          <cell r="EH17">
            <v>8864</v>
          </cell>
          <cell r="EI17">
            <v>11087</v>
          </cell>
          <cell r="EJ17">
            <v>20840</v>
          </cell>
          <cell r="EK17">
            <v>29343</v>
          </cell>
          <cell r="EL17">
            <v>17836</v>
          </cell>
          <cell r="EM17">
            <v>55087</v>
          </cell>
          <cell r="EN17">
            <v>45878</v>
          </cell>
          <cell r="EO17">
            <v>28583</v>
          </cell>
          <cell r="EP17">
            <v>35147</v>
          </cell>
          <cell r="EQ17">
            <v>15665</v>
          </cell>
          <cell r="ER17">
            <v>34380</v>
          </cell>
          <cell r="ES17">
            <v>3522</v>
          </cell>
          <cell r="ET17">
            <v>9954</v>
          </cell>
          <cell r="EU17">
            <v>64996</v>
          </cell>
          <cell r="EV17">
            <v>28310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2"/>
      <sheetData sheetId="23">
        <row r="17">
          <cell r="B17">
            <v>0</v>
          </cell>
          <cell r="C17">
            <v>0</v>
          </cell>
          <cell r="D17">
            <v>2491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1886</v>
          </cell>
          <cell r="L17">
            <v>1804</v>
          </cell>
          <cell r="M17">
            <v>0</v>
          </cell>
          <cell r="N17">
            <v>0</v>
          </cell>
          <cell r="O17">
            <v>0</v>
          </cell>
          <cell r="P17">
            <v>2858</v>
          </cell>
          <cell r="Q17">
            <v>3420</v>
          </cell>
          <cell r="R17">
            <v>3637</v>
          </cell>
          <cell r="S17">
            <v>2660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2537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2395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4500</v>
          </cell>
          <cell r="BT17">
            <v>0</v>
          </cell>
          <cell r="BU17">
            <v>0</v>
          </cell>
          <cell r="BV17">
            <v>576</v>
          </cell>
          <cell r="BW17">
            <v>513</v>
          </cell>
          <cell r="BX17">
            <v>0</v>
          </cell>
          <cell r="BY17">
            <v>0</v>
          </cell>
          <cell r="BZ17">
            <v>280</v>
          </cell>
          <cell r="CA17">
            <v>450</v>
          </cell>
          <cell r="CB17">
            <v>480</v>
          </cell>
          <cell r="CC17">
            <v>0</v>
          </cell>
          <cell r="CD17">
            <v>6410</v>
          </cell>
          <cell r="CE17">
            <v>0</v>
          </cell>
          <cell r="CF17">
            <v>5584</v>
          </cell>
          <cell r="CG17">
            <v>6394</v>
          </cell>
          <cell r="CH17">
            <v>5574</v>
          </cell>
          <cell r="CI17">
            <v>11520</v>
          </cell>
          <cell r="CJ17">
            <v>7004</v>
          </cell>
          <cell r="CK17">
            <v>0</v>
          </cell>
          <cell r="CL17">
            <v>2418</v>
          </cell>
          <cell r="CM17">
            <v>2100</v>
          </cell>
          <cell r="CN17">
            <v>0</v>
          </cell>
          <cell r="CO17">
            <v>4278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2120</v>
          </cell>
          <cell r="CU17">
            <v>3850</v>
          </cell>
          <cell r="CV17">
            <v>5818</v>
          </cell>
          <cell r="CW17">
            <v>0</v>
          </cell>
          <cell r="CX17">
            <v>2550</v>
          </cell>
          <cell r="CY17">
            <v>4338</v>
          </cell>
          <cell r="CZ17">
            <v>4960</v>
          </cell>
          <cell r="DA17">
            <v>0</v>
          </cell>
          <cell r="DB17">
            <v>0</v>
          </cell>
          <cell r="DC17">
            <v>10876</v>
          </cell>
          <cell r="DD17">
            <v>2560</v>
          </cell>
          <cell r="DE17">
            <v>2512</v>
          </cell>
          <cell r="DF17">
            <v>0</v>
          </cell>
          <cell r="DG17">
            <v>2590</v>
          </cell>
          <cell r="DH17">
            <v>635</v>
          </cell>
          <cell r="DI17">
            <v>0</v>
          </cell>
          <cell r="DJ17">
            <v>0</v>
          </cell>
          <cell r="DK17">
            <v>1600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2400</v>
          </cell>
          <cell r="EC17">
            <v>0</v>
          </cell>
          <cell r="ED17">
            <v>23024</v>
          </cell>
          <cell r="EE17">
            <v>27901</v>
          </cell>
          <cell r="EF17">
            <v>18903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3670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8239</v>
          </cell>
          <cell r="ES17">
            <v>0</v>
          </cell>
          <cell r="ET17">
            <v>0</v>
          </cell>
          <cell r="EU17">
            <v>0</v>
          </cell>
          <cell r="EV17">
            <v>1096</v>
          </cell>
          <cell r="EW17">
            <v>11452</v>
          </cell>
          <cell r="EX17">
            <v>8085</v>
          </cell>
          <cell r="EY17">
            <v>47850</v>
          </cell>
          <cell r="EZ17">
            <v>68178</v>
          </cell>
          <cell r="FA17">
            <v>6340</v>
          </cell>
          <cell r="FB17">
            <v>0</v>
          </cell>
          <cell r="FC17">
            <v>0</v>
          </cell>
          <cell r="FD17">
            <v>5190</v>
          </cell>
          <cell r="FE17">
            <v>70190</v>
          </cell>
          <cell r="FF17">
            <v>56440</v>
          </cell>
          <cell r="FG17">
            <v>50630</v>
          </cell>
          <cell r="FH17">
            <v>64343</v>
          </cell>
          <cell r="FI17">
            <v>99600</v>
          </cell>
          <cell r="FJ17">
            <v>89793</v>
          </cell>
          <cell r="FK17">
            <v>137277</v>
          </cell>
          <cell r="FL17">
            <v>71875</v>
          </cell>
          <cell r="FM17">
            <v>9221</v>
          </cell>
          <cell r="FN17">
            <v>48087</v>
          </cell>
          <cell r="FO17">
            <v>0</v>
          </cell>
          <cell r="FP17">
            <v>11980</v>
          </cell>
          <cell r="FQ17">
            <v>44879</v>
          </cell>
          <cell r="FR17">
            <v>140028</v>
          </cell>
          <cell r="FS17">
            <v>121142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/>
      <sheetData sheetId="2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1176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6333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3330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10600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5"/>
      <sheetData sheetId="6"/>
      <sheetData sheetId="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196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18238</v>
          </cell>
          <cell r="CP17">
            <v>8926</v>
          </cell>
          <cell r="CQ17">
            <v>0</v>
          </cell>
          <cell r="CR17">
            <v>11573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1469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2337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9430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6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22</v>
          </cell>
          <cell r="EW17">
            <v>31760</v>
          </cell>
          <cell r="EX17">
            <v>48750</v>
          </cell>
          <cell r="EY17">
            <v>138</v>
          </cell>
          <cell r="EZ17">
            <v>0</v>
          </cell>
          <cell r="FA17">
            <v>69</v>
          </cell>
          <cell r="FB17">
            <v>0</v>
          </cell>
          <cell r="FC17">
            <v>51</v>
          </cell>
          <cell r="FD17">
            <v>131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6750</v>
          </cell>
          <cell r="FM17">
            <v>0</v>
          </cell>
          <cell r="FN17">
            <v>0</v>
          </cell>
          <cell r="FO17">
            <v>4500</v>
          </cell>
          <cell r="FP17">
            <v>0</v>
          </cell>
          <cell r="FQ17">
            <v>3250</v>
          </cell>
          <cell r="FR17">
            <v>3250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4187</v>
          </cell>
          <cell r="FA17">
            <v>5010</v>
          </cell>
          <cell r="FB17">
            <v>13599</v>
          </cell>
          <cell r="FC17">
            <v>0</v>
          </cell>
          <cell r="FD17">
            <v>3989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865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2">
        <row r="17">
          <cell r="B17">
            <v>5994</v>
          </cell>
          <cell r="C17">
            <v>0</v>
          </cell>
          <cell r="D17">
            <v>0</v>
          </cell>
          <cell r="E17">
            <v>136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136</v>
          </cell>
          <cell r="L17">
            <v>108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165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184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108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4617</v>
          </cell>
          <cell r="EV17">
            <v>56878</v>
          </cell>
          <cell r="EW17">
            <v>159</v>
          </cell>
          <cell r="EX17">
            <v>0</v>
          </cell>
          <cell r="EY17">
            <v>392</v>
          </cell>
          <cell r="EZ17">
            <v>296</v>
          </cell>
          <cell r="FA17">
            <v>0</v>
          </cell>
          <cell r="FB17">
            <v>0</v>
          </cell>
          <cell r="FC17">
            <v>312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382</v>
          </cell>
          <cell r="FJ17">
            <v>249</v>
          </cell>
          <cell r="FK17">
            <v>0</v>
          </cell>
          <cell r="FL17">
            <v>0</v>
          </cell>
          <cell r="FM17">
            <v>0</v>
          </cell>
          <cell r="FN17">
            <v>196</v>
          </cell>
          <cell r="FO17">
            <v>0</v>
          </cell>
          <cell r="FP17">
            <v>0</v>
          </cell>
          <cell r="FQ17">
            <v>1391</v>
          </cell>
          <cell r="FR17">
            <v>0</v>
          </cell>
          <cell r="FS17">
            <v>184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3"/>
      <sheetData sheetId="14"/>
      <sheetData sheetId="15"/>
      <sheetData sheetId="1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3948</v>
          </cell>
          <cell r="AC17">
            <v>0</v>
          </cell>
          <cell r="AD17">
            <v>0</v>
          </cell>
          <cell r="AE17">
            <v>0</v>
          </cell>
          <cell r="AF17">
            <v>4268</v>
          </cell>
          <cell r="AG17">
            <v>8587</v>
          </cell>
          <cell r="AH17">
            <v>0</v>
          </cell>
          <cell r="AI17">
            <v>4204</v>
          </cell>
          <cell r="AJ17">
            <v>0</v>
          </cell>
          <cell r="AK17">
            <v>4038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7">
        <row r="17">
          <cell r="B17">
            <v>133904</v>
          </cell>
          <cell r="C17">
            <v>194211</v>
          </cell>
          <cell r="D17">
            <v>188493</v>
          </cell>
          <cell r="E17">
            <v>58343</v>
          </cell>
          <cell r="F17">
            <v>130257</v>
          </cell>
          <cell r="G17">
            <v>83866</v>
          </cell>
          <cell r="H17">
            <v>34761</v>
          </cell>
          <cell r="I17">
            <v>46102</v>
          </cell>
          <cell r="J17">
            <v>48839</v>
          </cell>
          <cell r="K17">
            <v>90093</v>
          </cell>
          <cell r="L17">
            <v>63315</v>
          </cell>
          <cell r="M17">
            <v>78723</v>
          </cell>
          <cell r="N17">
            <v>45775</v>
          </cell>
          <cell r="O17">
            <v>60066</v>
          </cell>
          <cell r="P17">
            <v>51726</v>
          </cell>
          <cell r="Q17">
            <v>0</v>
          </cell>
          <cell r="R17">
            <v>5893</v>
          </cell>
          <cell r="S17">
            <v>3007</v>
          </cell>
          <cell r="T17">
            <v>33095</v>
          </cell>
          <cell r="U17">
            <v>5079</v>
          </cell>
          <cell r="V17">
            <v>14997</v>
          </cell>
          <cell r="W17">
            <v>24103</v>
          </cell>
          <cell r="X17">
            <v>12250</v>
          </cell>
          <cell r="Y17">
            <v>3267</v>
          </cell>
          <cell r="Z17">
            <v>99791</v>
          </cell>
          <cell r="AA17">
            <v>28128</v>
          </cell>
          <cell r="AB17">
            <v>28600</v>
          </cell>
          <cell r="AC17">
            <v>37271</v>
          </cell>
          <cell r="AD17">
            <v>8727</v>
          </cell>
          <cell r="AE17">
            <v>5521</v>
          </cell>
          <cell r="AF17">
            <v>11193</v>
          </cell>
          <cell r="AG17">
            <v>21299</v>
          </cell>
          <cell r="AH17">
            <v>23261</v>
          </cell>
          <cell r="AI17">
            <v>40620</v>
          </cell>
          <cell r="AJ17">
            <v>27321</v>
          </cell>
          <cell r="AK17">
            <v>36112</v>
          </cell>
          <cell r="AL17">
            <v>30298</v>
          </cell>
          <cell r="AM17">
            <v>24198</v>
          </cell>
          <cell r="AN17">
            <v>12989</v>
          </cell>
          <cell r="AO17">
            <v>18321</v>
          </cell>
          <cell r="AP17">
            <v>6184</v>
          </cell>
          <cell r="AQ17">
            <v>22917</v>
          </cell>
          <cell r="AR17">
            <v>23046</v>
          </cell>
          <cell r="AS17">
            <v>14585</v>
          </cell>
          <cell r="AT17">
            <v>6728</v>
          </cell>
          <cell r="AU17">
            <v>14431</v>
          </cell>
          <cell r="AV17">
            <v>14220</v>
          </cell>
          <cell r="AW17">
            <v>50880</v>
          </cell>
          <cell r="AX17">
            <v>42748</v>
          </cell>
          <cell r="AY17">
            <v>34018</v>
          </cell>
          <cell r="AZ17">
            <v>49499</v>
          </cell>
          <cell r="BA17">
            <v>54546</v>
          </cell>
          <cell r="BB17">
            <v>39720</v>
          </cell>
          <cell r="BC17">
            <v>50046</v>
          </cell>
          <cell r="BD17">
            <v>55039</v>
          </cell>
          <cell r="BE17">
            <v>45399</v>
          </cell>
          <cell r="BF17">
            <v>56723</v>
          </cell>
          <cell r="BG17">
            <v>57933</v>
          </cell>
          <cell r="BH17">
            <v>91657</v>
          </cell>
          <cell r="BI17">
            <v>182535</v>
          </cell>
          <cell r="BJ17">
            <v>140594</v>
          </cell>
          <cell r="BK17">
            <v>87290</v>
          </cell>
          <cell r="BL17">
            <v>33074</v>
          </cell>
          <cell r="BM17">
            <v>23953</v>
          </cell>
          <cell r="BN17">
            <v>29765</v>
          </cell>
          <cell r="BO17">
            <v>15440</v>
          </cell>
          <cell r="BP17">
            <v>18992</v>
          </cell>
          <cell r="BQ17">
            <v>5679</v>
          </cell>
          <cell r="BR17">
            <v>4753</v>
          </cell>
          <cell r="BS17">
            <v>96141</v>
          </cell>
          <cell r="BT17">
            <v>18656</v>
          </cell>
          <cell r="BU17">
            <v>31128</v>
          </cell>
          <cell r="BV17">
            <v>50200</v>
          </cell>
          <cell r="BW17">
            <v>29197</v>
          </cell>
          <cell r="BX17">
            <v>7600</v>
          </cell>
          <cell r="BY17">
            <v>31123</v>
          </cell>
          <cell r="BZ17">
            <v>45518</v>
          </cell>
          <cell r="CA17">
            <v>44683</v>
          </cell>
          <cell r="CB17">
            <v>71434</v>
          </cell>
          <cell r="CC17">
            <v>2919</v>
          </cell>
          <cell r="CD17">
            <v>65488</v>
          </cell>
          <cell r="CE17">
            <v>98226</v>
          </cell>
          <cell r="CF17">
            <v>57281</v>
          </cell>
          <cell r="CG17">
            <v>108988</v>
          </cell>
          <cell r="CH17">
            <v>3546</v>
          </cell>
          <cell r="CI17">
            <v>3491</v>
          </cell>
          <cell r="CJ17">
            <v>4803</v>
          </cell>
          <cell r="CK17">
            <v>7089</v>
          </cell>
          <cell r="CL17">
            <v>54174</v>
          </cell>
          <cell r="CM17">
            <v>8227</v>
          </cell>
          <cell r="CN17">
            <v>10133</v>
          </cell>
          <cell r="CO17">
            <v>4381</v>
          </cell>
          <cell r="CP17">
            <v>3592</v>
          </cell>
          <cell r="CQ17">
            <v>14736</v>
          </cell>
          <cell r="CR17">
            <v>21416</v>
          </cell>
          <cell r="CS17">
            <v>27620</v>
          </cell>
          <cell r="CT17">
            <v>19254</v>
          </cell>
          <cell r="CU17">
            <v>5951</v>
          </cell>
          <cell r="CV17">
            <v>23340</v>
          </cell>
          <cell r="CW17">
            <v>9501</v>
          </cell>
          <cell r="CX17">
            <v>7442</v>
          </cell>
          <cell r="CY17">
            <v>9013</v>
          </cell>
          <cell r="CZ17">
            <v>2577</v>
          </cell>
          <cell r="DA17">
            <v>11287</v>
          </cell>
          <cell r="DB17">
            <v>11283</v>
          </cell>
          <cell r="DC17">
            <v>13525</v>
          </cell>
          <cell r="DD17">
            <v>12623</v>
          </cell>
          <cell r="DE17">
            <v>17317</v>
          </cell>
          <cell r="DF17">
            <v>9403</v>
          </cell>
          <cell r="DG17">
            <v>14587</v>
          </cell>
          <cell r="DH17">
            <v>18068</v>
          </cell>
          <cell r="DI17">
            <v>11072</v>
          </cell>
          <cell r="DJ17">
            <v>20628</v>
          </cell>
          <cell r="DK17">
            <v>10297</v>
          </cell>
          <cell r="DL17">
            <v>6123</v>
          </cell>
          <cell r="DM17">
            <v>6826</v>
          </cell>
          <cell r="DN17">
            <v>14320</v>
          </cell>
          <cell r="DO17">
            <v>13984</v>
          </cell>
          <cell r="DP17">
            <v>4886</v>
          </cell>
          <cell r="DQ17">
            <v>20747</v>
          </cell>
          <cell r="DR17">
            <v>12826</v>
          </cell>
          <cell r="DS17">
            <v>13508</v>
          </cell>
          <cell r="DT17">
            <v>4967</v>
          </cell>
          <cell r="DU17">
            <v>3882</v>
          </cell>
          <cell r="DV17">
            <v>13898</v>
          </cell>
          <cell r="DW17">
            <v>13402</v>
          </cell>
          <cell r="DX17">
            <v>9179</v>
          </cell>
          <cell r="DY17">
            <v>12889</v>
          </cell>
          <cell r="DZ17">
            <v>13255</v>
          </cell>
          <cell r="EA17">
            <v>14975</v>
          </cell>
          <cell r="EB17">
            <v>9746</v>
          </cell>
          <cell r="EC17">
            <v>16066</v>
          </cell>
          <cell r="ED17">
            <v>131387</v>
          </cell>
          <cell r="EE17">
            <v>26574</v>
          </cell>
          <cell r="EF17">
            <v>187908</v>
          </cell>
          <cell r="EG17">
            <v>63071</v>
          </cell>
          <cell r="EH17">
            <v>67219</v>
          </cell>
          <cell r="EI17">
            <v>136509</v>
          </cell>
          <cell r="EJ17">
            <v>144331</v>
          </cell>
          <cell r="EK17">
            <v>171769</v>
          </cell>
          <cell r="EL17">
            <v>100574</v>
          </cell>
          <cell r="EM17">
            <v>133998</v>
          </cell>
          <cell r="EN17">
            <v>101649</v>
          </cell>
          <cell r="EO17">
            <v>266974</v>
          </cell>
          <cell r="EP17">
            <v>630891</v>
          </cell>
          <cell r="EQ17">
            <v>499048</v>
          </cell>
          <cell r="ER17">
            <v>474747</v>
          </cell>
          <cell r="ES17">
            <v>184260</v>
          </cell>
          <cell r="ET17">
            <v>207938</v>
          </cell>
          <cell r="EU17">
            <v>315232</v>
          </cell>
          <cell r="EV17">
            <v>512843</v>
          </cell>
          <cell r="EW17">
            <v>898200</v>
          </cell>
          <cell r="EX17">
            <v>328299</v>
          </cell>
          <cell r="EY17">
            <v>694298</v>
          </cell>
          <cell r="EZ17">
            <v>606843</v>
          </cell>
          <cell r="FA17">
            <v>221746</v>
          </cell>
          <cell r="FB17">
            <v>304269</v>
          </cell>
          <cell r="FC17">
            <v>181355</v>
          </cell>
          <cell r="FD17">
            <v>278324</v>
          </cell>
          <cell r="FE17">
            <v>254778</v>
          </cell>
          <cell r="FF17">
            <v>207930</v>
          </cell>
          <cell r="FG17">
            <v>195342</v>
          </cell>
          <cell r="FH17">
            <v>177331</v>
          </cell>
          <cell r="FI17">
            <v>117533</v>
          </cell>
          <cell r="FJ17">
            <v>205943</v>
          </cell>
          <cell r="FK17">
            <v>247521</v>
          </cell>
          <cell r="FL17">
            <v>214694</v>
          </cell>
          <cell r="FM17">
            <v>255860</v>
          </cell>
          <cell r="FN17">
            <v>25634</v>
          </cell>
          <cell r="FO17">
            <v>63594</v>
          </cell>
          <cell r="FP17">
            <v>62127</v>
          </cell>
          <cell r="FQ17">
            <v>19983</v>
          </cell>
          <cell r="FR17">
            <v>27759</v>
          </cell>
          <cell r="FS17">
            <v>8731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/>
      <sheetData sheetId="20"/>
      <sheetData sheetId="21">
        <row r="17">
          <cell r="B17">
            <v>0</v>
          </cell>
          <cell r="C17">
            <v>0</v>
          </cell>
          <cell r="D17">
            <v>0</v>
          </cell>
          <cell r="E17">
            <v>35</v>
          </cell>
          <cell r="F17">
            <v>0</v>
          </cell>
          <cell r="G17">
            <v>21</v>
          </cell>
          <cell r="H17">
            <v>35</v>
          </cell>
          <cell r="I17">
            <v>0</v>
          </cell>
          <cell r="J17">
            <v>0</v>
          </cell>
          <cell r="K17">
            <v>0</v>
          </cell>
          <cell r="L17">
            <v>21</v>
          </cell>
          <cell r="M17">
            <v>28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56</v>
          </cell>
          <cell r="AB17">
            <v>0</v>
          </cell>
          <cell r="AC17">
            <v>14</v>
          </cell>
          <cell r="AD17">
            <v>28</v>
          </cell>
          <cell r="AE17">
            <v>28</v>
          </cell>
          <cell r="AF17">
            <v>28</v>
          </cell>
          <cell r="AG17">
            <v>7</v>
          </cell>
          <cell r="AH17">
            <v>49</v>
          </cell>
          <cell r="AI17">
            <v>0</v>
          </cell>
          <cell r="AJ17">
            <v>35</v>
          </cell>
          <cell r="AK17">
            <v>30</v>
          </cell>
          <cell r="AL17">
            <v>56</v>
          </cell>
          <cell r="AM17">
            <v>28</v>
          </cell>
          <cell r="AN17">
            <v>63</v>
          </cell>
          <cell r="AO17">
            <v>90</v>
          </cell>
          <cell r="AP17">
            <v>49</v>
          </cell>
          <cell r="AQ17">
            <v>14</v>
          </cell>
          <cell r="AR17">
            <v>49</v>
          </cell>
          <cell r="AS17">
            <v>0</v>
          </cell>
          <cell r="AT17">
            <v>0</v>
          </cell>
          <cell r="AU17">
            <v>42</v>
          </cell>
          <cell r="AV17">
            <v>0</v>
          </cell>
          <cell r="AW17">
            <v>14</v>
          </cell>
          <cell r="AX17">
            <v>108</v>
          </cell>
          <cell r="AY17">
            <v>0</v>
          </cell>
          <cell r="AZ17">
            <v>0</v>
          </cell>
          <cell r="BA17">
            <v>54</v>
          </cell>
          <cell r="BB17">
            <v>116</v>
          </cell>
          <cell r="BC17">
            <v>0</v>
          </cell>
          <cell r="BD17">
            <v>23</v>
          </cell>
          <cell r="BE17">
            <v>31</v>
          </cell>
          <cell r="BF17">
            <v>0</v>
          </cell>
          <cell r="BG17">
            <v>0</v>
          </cell>
          <cell r="BH17">
            <v>39</v>
          </cell>
          <cell r="BI17">
            <v>0</v>
          </cell>
          <cell r="BJ17">
            <v>97</v>
          </cell>
          <cell r="BK17">
            <v>63</v>
          </cell>
          <cell r="BL17">
            <v>0</v>
          </cell>
          <cell r="BM17">
            <v>7</v>
          </cell>
          <cell r="BN17">
            <v>0</v>
          </cell>
          <cell r="BO17">
            <v>0</v>
          </cell>
          <cell r="BP17">
            <v>49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151</v>
          </cell>
          <cell r="BZ17">
            <v>16</v>
          </cell>
          <cell r="CA17">
            <v>0</v>
          </cell>
          <cell r="CB17">
            <v>51</v>
          </cell>
          <cell r="CC17">
            <v>0</v>
          </cell>
          <cell r="CD17">
            <v>19</v>
          </cell>
          <cell r="CE17">
            <v>60</v>
          </cell>
          <cell r="CF17">
            <v>106</v>
          </cell>
          <cell r="CG17">
            <v>28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8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72</v>
          </cell>
          <cell r="DK17">
            <v>0</v>
          </cell>
          <cell r="DL17">
            <v>144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12029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3914</v>
          </cell>
          <cell r="FR17">
            <v>620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500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250</v>
          </cell>
          <cell r="O17">
            <v>0</v>
          </cell>
          <cell r="P17">
            <v>0</v>
          </cell>
          <cell r="Q17">
            <v>0</v>
          </cell>
          <cell r="R17">
            <v>246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390</v>
          </cell>
          <cell r="X17">
            <v>0</v>
          </cell>
          <cell r="Y17">
            <v>0</v>
          </cell>
          <cell r="Z17">
            <v>0</v>
          </cell>
          <cell r="AA17">
            <v>18326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4319</v>
          </cell>
          <cell r="AM17">
            <v>6917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15069</v>
          </cell>
          <cell r="AS17">
            <v>0</v>
          </cell>
          <cell r="AT17">
            <v>0</v>
          </cell>
          <cell r="AU17">
            <v>94233</v>
          </cell>
          <cell r="AV17">
            <v>39481</v>
          </cell>
          <cell r="AW17">
            <v>26450</v>
          </cell>
          <cell r="AX17">
            <v>64656</v>
          </cell>
          <cell r="AY17">
            <v>23076</v>
          </cell>
          <cell r="AZ17">
            <v>6335</v>
          </cell>
          <cell r="BA17">
            <v>13637</v>
          </cell>
          <cell r="BB17">
            <v>26872</v>
          </cell>
          <cell r="BC17">
            <v>31193</v>
          </cell>
          <cell r="BD17">
            <v>11859</v>
          </cell>
          <cell r="BE17">
            <v>142132</v>
          </cell>
          <cell r="BF17">
            <v>33224</v>
          </cell>
          <cell r="BG17">
            <v>30695</v>
          </cell>
          <cell r="BH17">
            <v>24765</v>
          </cell>
          <cell r="BI17">
            <v>16966</v>
          </cell>
          <cell r="BJ17">
            <v>12111</v>
          </cell>
          <cell r="BK17">
            <v>0</v>
          </cell>
          <cell r="BL17">
            <v>429</v>
          </cell>
          <cell r="BM17">
            <v>261</v>
          </cell>
          <cell r="BN17">
            <v>195</v>
          </cell>
          <cell r="BO17">
            <v>0</v>
          </cell>
          <cell r="BP17">
            <v>0</v>
          </cell>
          <cell r="BQ17">
            <v>0</v>
          </cell>
          <cell r="BR17">
            <v>104</v>
          </cell>
          <cell r="BS17">
            <v>7365</v>
          </cell>
          <cell r="BT17">
            <v>46368</v>
          </cell>
          <cell r="BU17">
            <v>22880</v>
          </cell>
          <cell r="BV17">
            <v>26182</v>
          </cell>
          <cell r="BW17">
            <v>0</v>
          </cell>
          <cell r="BX17">
            <v>0</v>
          </cell>
          <cell r="BY17">
            <v>0</v>
          </cell>
          <cell r="BZ17">
            <v>29026</v>
          </cell>
          <cell r="CA17">
            <v>11451</v>
          </cell>
          <cell r="CB17">
            <v>7811</v>
          </cell>
          <cell r="CC17">
            <v>0</v>
          </cell>
          <cell r="CD17">
            <v>0</v>
          </cell>
          <cell r="CE17">
            <v>32374</v>
          </cell>
          <cell r="CF17">
            <v>21988</v>
          </cell>
          <cell r="CG17">
            <v>10504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1747</v>
          </cell>
          <cell r="CY17">
            <v>198114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1710</v>
          </cell>
          <cell r="DK17">
            <v>0</v>
          </cell>
          <cell r="DL17">
            <v>0</v>
          </cell>
          <cell r="DM17">
            <v>38592</v>
          </cell>
          <cell r="DN17">
            <v>49045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283</v>
          </cell>
          <cell r="DT17">
            <v>32826</v>
          </cell>
          <cell r="DU17">
            <v>0</v>
          </cell>
          <cell r="DV17">
            <v>0</v>
          </cell>
          <cell r="DW17">
            <v>0</v>
          </cell>
          <cell r="DX17">
            <v>74555</v>
          </cell>
          <cell r="DY17">
            <v>0</v>
          </cell>
          <cell r="DZ17">
            <v>0</v>
          </cell>
          <cell r="EA17">
            <v>361</v>
          </cell>
          <cell r="EB17">
            <v>247</v>
          </cell>
          <cell r="EC17">
            <v>520</v>
          </cell>
          <cell r="ED17">
            <v>0</v>
          </cell>
          <cell r="EE17">
            <v>0</v>
          </cell>
          <cell r="EF17">
            <v>0</v>
          </cell>
          <cell r="EG17">
            <v>28</v>
          </cell>
          <cell r="EH17">
            <v>0</v>
          </cell>
          <cell r="EI17">
            <v>52224</v>
          </cell>
          <cell r="EJ17">
            <v>0</v>
          </cell>
          <cell r="EK17">
            <v>10</v>
          </cell>
          <cell r="EL17">
            <v>0</v>
          </cell>
          <cell r="EM17">
            <v>0</v>
          </cell>
          <cell r="EN17">
            <v>23587</v>
          </cell>
          <cell r="EO17">
            <v>0</v>
          </cell>
          <cell r="EP17">
            <v>0</v>
          </cell>
          <cell r="EQ17">
            <v>264</v>
          </cell>
          <cell r="ER17">
            <v>0</v>
          </cell>
          <cell r="ES17">
            <v>0</v>
          </cell>
          <cell r="ET17">
            <v>25206</v>
          </cell>
          <cell r="EU17">
            <v>0</v>
          </cell>
          <cell r="EV17">
            <v>757</v>
          </cell>
          <cell r="EW17">
            <v>23305</v>
          </cell>
          <cell r="EX17">
            <v>20539</v>
          </cell>
          <cell r="EY17">
            <v>13986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15612</v>
          </cell>
          <cell r="FI17">
            <v>0</v>
          </cell>
          <cell r="FJ17">
            <v>18120</v>
          </cell>
          <cell r="FK17">
            <v>0</v>
          </cell>
          <cell r="FL17">
            <v>12965</v>
          </cell>
          <cell r="FM17">
            <v>0</v>
          </cell>
          <cell r="FN17">
            <v>0</v>
          </cell>
          <cell r="FO17">
            <v>9120</v>
          </cell>
          <cell r="FP17">
            <v>8976</v>
          </cell>
          <cell r="FQ17">
            <v>3621</v>
          </cell>
          <cell r="FR17">
            <v>12516</v>
          </cell>
          <cell r="FS17">
            <v>5414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/>
      <sheetData sheetId="2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6"/>
      <sheetData sheetId="27"/>
      <sheetData sheetId="2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254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7">
          <cell r="B17">
            <v>64637</v>
          </cell>
          <cell r="C17">
            <v>90462</v>
          </cell>
          <cell r="D17">
            <v>83133</v>
          </cell>
          <cell r="E17">
            <v>125415</v>
          </cell>
          <cell r="F17">
            <v>197411</v>
          </cell>
          <cell r="G17">
            <v>226105</v>
          </cell>
          <cell r="H17">
            <v>210451</v>
          </cell>
          <cell r="I17">
            <v>202031</v>
          </cell>
          <cell r="J17">
            <v>258698</v>
          </cell>
          <cell r="K17">
            <v>406239</v>
          </cell>
          <cell r="L17">
            <v>325860</v>
          </cell>
          <cell r="M17">
            <v>314970</v>
          </cell>
          <cell r="N17">
            <v>344611</v>
          </cell>
          <cell r="O17">
            <v>466717</v>
          </cell>
          <cell r="P17">
            <v>380014</v>
          </cell>
          <cell r="Q17">
            <v>380624</v>
          </cell>
          <cell r="R17">
            <v>176104</v>
          </cell>
          <cell r="S17">
            <v>230093</v>
          </cell>
          <cell r="T17">
            <v>476127</v>
          </cell>
          <cell r="U17">
            <v>393421</v>
          </cell>
          <cell r="V17">
            <v>506056</v>
          </cell>
          <cell r="W17">
            <v>470562</v>
          </cell>
          <cell r="X17">
            <v>758318</v>
          </cell>
          <cell r="Y17">
            <v>658559</v>
          </cell>
          <cell r="Z17">
            <v>430780</v>
          </cell>
          <cell r="AA17">
            <v>311667</v>
          </cell>
          <cell r="AB17">
            <v>233064</v>
          </cell>
          <cell r="AC17">
            <v>175232</v>
          </cell>
          <cell r="AD17">
            <v>103718</v>
          </cell>
          <cell r="AE17">
            <v>121870</v>
          </cell>
          <cell r="AF17">
            <v>152354</v>
          </cell>
          <cell r="AG17">
            <v>159559</v>
          </cell>
          <cell r="AH17">
            <v>96679</v>
          </cell>
          <cell r="AI17">
            <v>88732</v>
          </cell>
          <cell r="AJ17">
            <v>86627</v>
          </cell>
          <cell r="AK17">
            <v>66860</v>
          </cell>
          <cell r="AL17">
            <v>16458</v>
          </cell>
          <cell r="AM17">
            <v>13574</v>
          </cell>
          <cell r="AN17">
            <v>19769</v>
          </cell>
          <cell r="AO17">
            <v>3579</v>
          </cell>
          <cell r="AP17">
            <v>15320</v>
          </cell>
          <cell r="AQ17">
            <v>35948</v>
          </cell>
          <cell r="AR17">
            <v>41745</v>
          </cell>
          <cell r="AS17">
            <v>49165</v>
          </cell>
          <cell r="AT17">
            <v>116305</v>
          </cell>
          <cell r="AU17">
            <v>113459</v>
          </cell>
          <cell r="AV17">
            <v>168995</v>
          </cell>
          <cell r="AW17">
            <v>204108</v>
          </cell>
          <cell r="AX17">
            <v>252784</v>
          </cell>
          <cell r="AY17">
            <v>235092</v>
          </cell>
          <cell r="AZ17">
            <v>259746</v>
          </cell>
          <cell r="BA17">
            <v>310291</v>
          </cell>
          <cell r="BB17">
            <v>234456</v>
          </cell>
          <cell r="BC17">
            <v>163117</v>
          </cell>
          <cell r="BD17">
            <v>235931</v>
          </cell>
          <cell r="BE17">
            <v>339195</v>
          </cell>
          <cell r="BF17">
            <v>396835</v>
          </cell>
          <cell r="BG17">
            <v>491660</v>
          </cell>
          <cell r="BH17">
            <v>260785</v>
          </cell>
          <cell r="BI17">
            <v>384476</v>
          </cell>
          <cell r="BJ17">
            <v>425108</v>
          </cell>
          <cell r="BK17">
            <v>381310</v>
          </cell>
          <cell r="BL17">
            <v>303066</v>
          </cell>
          <cell r="BM17">
            <v>136172</v>
          </cell>
          <cell r="BN17">
            <v>256333</v>
          </cell>
          <cell r="BO17">
            <v>130266</v>
          </cell>
          <cell r="BP17">
            <v>121602</v>
          </cell>
          <cell r="BQ17">
            <v>123577</v>
          </cell>
          <cell r="BR17">
            <v>140625</v>
          </cell>
          <cell r="BS17">
            <v>175762</v>
          </cell>
          <cell r="BT17">
            <v>289369</v>
          </cell>
          <cell r="BU17">
            <v>506990</v>
          </cell>
          <cell r="BV17">
            <v>563841</v>
          </cell>
          <cell r="BW17">
            <v>759057</v>
          </cell>
          <cell r="BX17">
            <v>718291</v>
          </cell>
          <cell r="BY17">
            <v>728897</v>
          </cell>
          <cell r="BZ17">
            <v>560536</v>
          </cell>
          <cell r="CA17">
            <v>454738</v>
          </cell>
          <cell r="CB17">
            <v>552096</v>
          </cell>
          <cell r="CC17">
            <v>567462</v>
          </cell>
          <cell r="CD17">
            <v>570964</v>
          </cell>
          <cell r="CE17">
            <v>643953</v>
          </cell>
          <cell r="CF17">
            <v>908624</v>
          </cell>
          <cell r="CG17">
            <v>1118754</v>
          </cell>
          <cell r="CH17">
            <v>1001055</v>
          </cell>
          <cell r="CI17">
            <v>1165120</v>
          </cell>
          <cell r="CJ17">
            <v>1235720</v>
          </cell>
          <cell r="CK17">
            <v>1020300</v>
          </cell>
          <cell r="CL17">
            <v>911868</v>
          </cell>
          <cell r="CM17">
            <v>931942</v>
          </cell>
          <cell r="CN17">
            <v>1212138</v>
          </cell>
          <cell r="CO17">
            <v>1160178</v>
          </cell>
          <cell r="CP17">
            <v>1080695</v>
          </cell>
          <cell r="CQ17">
            <v>1259362</v>
          </cell>
          <cell r="CR17">
            <v>1349926</v>
          </cell>
          <cell r="CS17">
            <v>1656025</v>
          </cell>
          <cell r="CT17">
            <v>2548928</v>
          </cell>
          <cell r="CU17">
            <v>2785383</v>
          </cell>
          <cell r="CV17">
            <v>2481247</v>
          </cell>
          <cell r="CW17">
            <v>1535952</v>
          </cell>
          <cell r="CX17">
            <v>957692</v>
          </cell>
          <cell r="CY17">
            <v>976915</v>
          </cell>
          <cell r="CZ17">
            <v>1329337</v>
          </cell>
          <cell r="DA17">
            <v>1682273</v>
          </cell>
          <cell r="DB17">
            <v>1872311</v>
          </cell>
          <cell r="DC17">
            <v>1523268</v>
          </cell>
          <cell r="DD17">
            <v>1818735</v>
          </cell>
          <cell r="DE17">
            <v>2376315</v>
          </cell>
          <cell r="DF17">
            <v>2990639</v>
          </cell>
          <cell r="DG17">
            <v>1778643</v>
          </cell>
          <cell r="DH17">
            <v>1662048</v>
          </cell>
          <cell r="DI17">
            <v>1722345</v>
          </cell>
          <cell r="DJ17">
            <v>1501346</v>
          </cell>
          <cell r="DK17">
            <v>1550049</v>
          </cell>
          <cell r="DL17">
            <v>1703064</v>
          </cell>
          <cell r="DM17">
            <v>2090572</v>
          </cell>
          <cell r="DN17">
            <v>1913835</v>
          </cell>
          <cell r="DO17">
            <v>1785441</v>
          </cell>
          <cell r="DP17">
            <v>1575852</v>
          </cell>
          <cell r="DQ17">
            <v>1618947</v>
          </cell>
          <cell r="DR17">
            <v>1001899</v>
          </cell>
          <cell r="DS17">
            <v>1108164</v>
          </cell>
          <cell r="DT17">
            <v>1262121</v>
          </cell>
          <cell r="DU17">
            <v>618457</v>
          </cell>
          <cell r="DV17">
            <v>749930</v>
          </cell>
          <cell r="DW17">
            <v>897903</v>
          </cell>
          <cell r="DX17">
            <v>939162</v>
          </cell>
          <cell r="DY17">
            <v>1072307</v>
          </cell>
          <cell r="DZ17">
            <v>1249586</v>
          </cell>
          <cell r="EA17">
            <v>1507718</v>
          </cell>
          <cell r="EB17">
            <v>1766476</v>
          </cell>
          <cell r="EC17">
            <v>2230277</v>
          </cell>
          <cell r="ED17">
            <v>1863282</v>
          </cell>
          <cell r="EE17">
            <v>1454661</v>
          </cell>
          <cell r="EF17">
            <v>1542660</v>
          </cell>
          <cell r="EG17">
            <v>1384821</v>
          </cell>
          <cell r="EH17">
            <v>1423984</v>
          </cell>
          <cell r="EI17">
            <v>1146098</v>
          </cell>
          <cell r="EJ17">
            <v>1332955</v>
          </cell>
          <cell r="EK17">
            <v>1520672</v>
          </cell>
          <cell r="EL17">
            <v>1271022</v>
          </cell>
          <cell r="EM17">
            <v>1384530</v>
          </cell>
          <cell r="EN17">
            <v>1550470</v>
          </cell>
          <cell r="EO17">
            <v>2022579</v>
          </cell>
          <cell r="EP17">
            <v>1768784</v>
          </cell>
          <cell r="EQ17">
            <v>1431933</v>
          </cell>
          <cell r="ER17">
            <v>1044727</v>
          </cell>
          <cell r="ES17">
            <v>1375128</v>
          </cell>
          <cell r="ET17">
            <v>1524148</v>
          </cell>
          <cell r="EU17">
            <v>78905</v>
          </cell>
          <cell r="EV17">
            <v>0</v>
          </cell>
          <cell r="EW17">
            <v>0</v>
          </cell>
          <cell r="EX17">
            <v>0</v>
          </cell>
          <cell r="EY17">
            <v>8375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8278</v>
          </cell>
          <cell r="FF17">
            <v>7751</v>
          </cell>
          <cell r="FG17">
            <v>24470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8083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">
        <row r="17">
          <cell r="B17">
            <v>423296</v>
          </cell>
          <cell r="C17">
            <v>470294</v>
          </cell>
          <cell r="D17">
            <v>433859</v>
          </cell>
          <cell r="E17">
            <v>345165</v>
          </cell>
          <cell r="F17">
            <v>240673</v>
          </cell>
          <cell r="G17">
            <v>359448</v>
          </cell>
          <cell r="H17">
            <v>335724</v>
          </cell>
          <cell r="I17">
            <v>218526</v>
          </cell>
          <cell r="J17">
            <v>398474</v>
          </cell>
          <cell r="K17">
            <v>545940</v>
          </cell>
          <cell r="L17">
            <v>587935</v>
          </cell>
          <cell r="M17">
            <v>560071</v>
          </cell>
          <cell r="N17">
            <v>581554</v>
          </cell>
          <cell r="O17">
            <v>554728</v>
          </cell>
          <cell r="P17">
            <v>631368</v>
          </cell>
          <cell r="Q17">
            <v>311515</v>
          </cell>
          <cell r="R17">
            <v>367086</v>
          </cell>
          <cell r="S17">
            <v>493423</v>
          </cell>
          <cell r="T17">
            <v>498505</v>
          </cell>
          <cell r="U17">
            <v>556895</v>
          </cell>
          <cell r="V17">
            <v>630232</v>
          </cell>
          <cell r="W17">
            <v>588157</v>
          </cell>
          <cell r="X17">
            <v>591842</v>
          </cell>
          <cell r="Y17">
            <v>493433</v>
          </cell>
          <cell r="Z17">
            <v>332636</v>
          </cell>
          <cell r="AA17">
            <v>331418</v>
          </cell>
          <cell r="AB17">
            <v>227820</v>
          </cell>
          <cell r="AC17">
            <v>238243</v>
          </cell>
          <cell r="AD17">
            <v>178494</v>
          </cell>
          <cell r="AE17">
            <v>85515</v>
          </cell>
          <cell r="AF17">
            <v>103730</v>
          </cell>
          <cell r="AG17">
            <v>152084</v>
          </cell>
          <cell r="AH17">
            <v>128803</v>
          </cell>
          <cell r="AI17">
            <v>195241</v>
          </cell>
          <cell r="AJ17">
            <v>164131</v>
          </cell>
          <cell r="AK17">
            <v>216257</v>
          </cell>
          <cell r="AL17">
            <v>389262</v>
          </cell>
          <cell r="AM17">
            <v>354302</v>
          </cell>
          <cell r="AN17">
            <v>250760</v>
          </cell>
          <cell r="AO17">
            <v>208153</v>
          </cell>
          <cell r="AP17">
            <v>305998</v>
          </cell>
          <cell r="AQ17">
            <v>317117</v>
          </cell>
          <cell r="AR17">
            <v>222935</v>
          </cell>
          <cell r="AS17">
            <v>235331</v>
          </cell>
          <cell r="AT17">
            <v>266094</v>
          </cell>
          <cell r="AU17">
            <v>411781</v>
          </cell>
          <cell r="AV17">
            <v>380890</v>
          </cell>
          <cell r="AW17">
            <v>587486</v>
          </cell>
          <cell r="AX17">
            <v>594157</v>
          </cell>
          <cell r="AY17">
            <v>434146</v>
          </cell>
          <cell r="AZ17">
            <v>274576</v>
          </cell>
          <cell r="BA17">
            <v>318714</v>
          </cell>
          <cell r="BB17">
            <v>234634</v>
          </cell>
          <cell r="BC17">
            <v>337962</v>
          </cell>
          <cell r="BD17">
            <v>426535</v>
          </cell>
          <cell r="BE17">
            <v>416175</v>
          </cell>
          <cell r="BF17">
            <v>346000</v>
          </cell>
          <cell r="BG17">
            <v>389912</v>
          </cell>
          <cell r="BH17">
            <v>298158</v>
          </cell>
          <cell r="BI17">
            <v>307107</v>
          </cell>
          <cell r="BJ17">
            <v>288927</v>
          </cell>
          <cell r="BK17">
            <v>276333</v>
          </cell>
          <cell r="BL17">
            <v>339488</v>
          </cell>
          <cell r="BM17">
            <v>148386</v>
          </cell>
          <cell r="BN17">
            <v>117982</v>
          </cell>
          <cell r="BO17">
            <v>86412</v>
          </cell>
          <cell r="BP17">
            <v>137624</v>
          </cell>
          <cell r="BQ17">
            <v>155126</v>
          </cell>
          <cell r="BR17">
            <v>127696</v>
          </cell>
          <cell r="BS17">
            <v>122796</v>
          </cell>
          <cell r="BT17">
            <v>132679</v>
          </cell>
          <cell r="BU17">
            <v>131931</v>
          </cell>
          <cell r="BV17">
            <v>185689</v>
          </cell>
          <cell r="BW17">
            <v>274151</v>
          </cell>
          <cell r="BX17">
            <v>309750</v>
          </cell>
          <cell r="BY17">
            <v>278513</v>
          </cell>
          <cell r="BZ17">
            <v>215420</v>
          </cell>
          <cell r="CA17">
            <v>132307</v>
          </cell>
          <cell r="CB17">
            <v>175228</v>
          </cell>
          <cell r="CC17">
            <v>212527</v>
          </cell>
          <cell r="CD17">
            <v>180875</v>
          </cell>
          <cell r="CE17">
            <v>171341</v>
          </cell>
          <cell r="CF17">
            <v>239601</v>
          </cell>
          <cell r="CG17">
            <v>345184</v>
          </cell>
          <cell r="CH17">
            <v>127131</v>
          </cell>
          <cell r="CI17">
            <v>209604</v>
          </cell>
          <cell r="CJ17">
            <v>262215</v>
          </cell>
          <cell r="CK17">
            <v>265102</v>
          </cell>
          <cell r="CL17">
            <v>283022</v>
          </cell>
          <cell r="CM17">
            <v>182967</v>
          </cell>
          <cell r="CN17">
            <v>136032</v>
          </cell>
          <cell r="CO17">
            <v>254554</v>
          </cell>
          <cell r="CP17">
            <v>245149</v>
          </cell>
          <cell r="CQ17">
            <v>271214</v>
          </cell>
          <cell r="CR17">
            <v>188410</v>
          </cell>
          <cell r="CS17">
            <v>207840</v>
          </cell>
          <cell r="CT17">
            <v>192824</v>
          </cell>
          <cell r="CU17">
            <v>256668</v>
          </cell>
          <cell r="CV17">
            <v>236263</v>
          </cell>
          <cell r="CW17">
            <v>117412</v>
          </cell>
          <cell r="CX17">
            <v>147163</v>
          </cell>
          <cell r="CY17">
            <v>234120</v>
          </cell>
          <cell r="CZ17">
            <v>212480</v>
          </cell>
          <cell r="DA17">
            <v>208790</v>
          </cell>
          <cell r="DB17">
            <v>252818</v>
          </cell>
          <cell r="DC17">
            <v>370680</v>
          </cell>
          <cell r="DD17">
            <v>380832</v>
          </cell>
          <cell r="DE17">
            <v>366584</v>
          </cell>
          <cell r="DF17">
            <v>523636</v>
          </cell>
          <cell r="DG17">
            <v>511224</v>
          </cell>
          <cell r="DH17">
            <v>297611</v>
          </cell>
          <cell r="DI17">
            <v>227236</v>
          </cell>
          <cell r="DJ17">
            <v>247698</v>
          </cell>
          <cell r="DK17">
            <v>192016</v>
          </cell>
          <cell r="DL17">
            <v>275397</v>
          </cell>
          <cell r="DM17">
            <v>255165</v>
          </cell>
          <cell r="DN17">
            <v>137450</v>
          </cell>
          <cell r="DO17">
            <v>151228</v>
          </cell>
          <cell r="DP17">
            <v>82562</v>
          </cell>
          <cell r="DQ17">
            <v>135734</v>
          </cell>
          <cell r="DR17">
            <v>121864</v>
          </cell>
          <cell r="DS17">
            <v>45197</v>
          </cell>
          <cell r="DT17">
            <v>40510</v>
          </cell>
          <cell r="DU17">
            <v>127460</v>
          </cell>
          <cell r="DV17">
            <v>121170</v>
          </cell>
          <cell r="DW17">
            <v>128230</v>
          </cell>
          <cell r="DX17">
            <v>98693</v>
          </cell>
          <cell r="DY17">
            <v>104404</v>
          </cell>
          <cell r="DZ17">
            <v>85917</v>
          </cell>
          <cell r="EA17">
            <v>356178</v>
          </cell>
          <cell r="EB17">
            <v>152686</v>
          </cell>
          <cell r="EC17">
            <v>279028</v>
          </cell>
          <cell r="ED17">
            <v>261771</v>
          </cell>
          <cell r="EE17">
            <v>217355</v>
          </cell>
          <cell r="EF17">
            <v>408158</v>
          </cell>
          <cell r="EG17">
            <v>425891</v>
          </cell>
          <cell r="EH17">
            <v>364223</v>
          </cell>
          <cell r="EI17">
            <v>255719</v>
          </cell>
          <cell r="EJ17">
            <v>209777</v>
          </cell>
          <cell r="EK17">
            <v>310553</v>
          </cell>
          <cell r="EL17">
            <v>228304</v>
          </cell>
          <cell r="EM17">
            <v>306129</v>
          </cell>
          <cell r="EN17">
            <v>355001</v>
          </cell>
          <cell r="EO17">
            <v>389088</v>
          </cell>
          <cell r="EP17">
            <v>364626</v>
          </cell>
          <cell r="EQ17">
            <v>727196</v>
          </cell>
          <cell r="ER17">
            <v>1067753</v>
          </cell>
          <cell r="ES17">
            <v>914293</v>
          </cell>
          <cell r="ET17">
            <v>1404841</v>
          </cell>
          <cell r="EU17">
            <v>1340092</v>
          </cell>
          <cell r="EV17">
            <v>1474635</v>
          </cell>
          <cell r="EW17">
            <v>1443754</v>
          </cell>
          <cell r="EX17">
            <v>1883447</v>
          </cell>
          <cell r="EY17">
            <v>2254491</v>
          </cell>
          <cell r="EZ17">
            <v>940281</v>
          </cell>
          <cell r="FA17">
            <v>888791</v>
          </cell>
          <cell r="FB17">
            <v>2287957</v>
          </cell>
          <cell r="FC17">
            <v>1579052</v>
          </cell>
          <cell r="FD17">
            <v>2314202</v>
          </cell>
          <cell r="FE17">
            <v>2235703</v>
          </cell>
          <cell r="FF17">
            <v>1611806</v>
          </cell>
          <cell r="FG17">
            <v>1403818</v>
          </cell>
          <cell r="FH17">
            <v>1226505</v>
          </cell>
          <cell r="FI17">
            <v>1061427</v>
          </cell>
          <cell r="FJ17">
            <v>482221</v>
          </cell>
          <cell r="FK17">
            <v>259344</v>
          </cell>
          <cell r="FL17">
            <v>313565</v>
          </cell>
          <cell r="FM17">
            <v>391019</v>
          </cell>
          <cell r="FN17">
            <v>349039</v>
          </cell>
          <cell r="FO17">
            <v>445125</v>
          </cell>
          <cell r="FP17">
            <v>1361902</v>
          </cell>
          <cell r="FQ17">
            <v>718882</v>
          </cell>
          <cell r="FR17">
            <v>741612</v>
          </cell>
          <cell r="FS17">
            <v>726353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3"/>
      <sheetData sheetId="4"/>
      <sheetData sheetId="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6">
        <row r="17">
          <cell r="B17">
            <v>58415</v>
          </cell>
          <cell r="C17">
            <v>90462</v>
          </cell>
          <cell r="D17">
            <v>83133</v>
          </cell>
          <cell r="E17">
            <v>125415</v>
          </cell>
          <cell r="F17">
            <v>197407</v>
          </cell>
          <cell r="G17">
            <v>226105</v>
          </cell>
          <cell r="H17">
            <v>210451</v>
          </cell>
          <cell r="I17">
            <v>202031</v>
          </cell>
          <cell r="J17">
            <v>258698</v>
          </cell>
          <cell r="K17">
            <v>406239</v>
          </cell>
          <cell r="L17">
            <v>325860</v>
          </cell>
          <cell r="M17">
            <v>314970</v>
          </cell>
          <cell r="N17">
            <v>344611</v>
          </cell>
          <cell r="O17">
            <v>466717</v>
          </cell>
          <cell r="P17">
            <v>370809</v>
          </cell>
          <cell r="Q17">
            <v>380624</v>
          </cell>
          <cell r="R17">
            <v>176061</v>
          </cell>
          <cell r="S17">
            <v>230093</v>
          </cell>
          <cell r="T17">
            <v>476127</v>
          </cell>
          <cell r="U17">
            <v>390721</v>
          </cell>
          <cell r="V17">
            <v>506056</v>
          </cell>
          <cell r="W17">
            <v>470562</v>
          </cell>
          <cell r="X17">
            <v>758314</v>
          </cell>
          <cell r="Y17">
            <v>655457</v>
          </cell>
          <cell r="Z17">
            <v>430780</v>
          </cell>
          <cell r="AA17">
            <v>311667</v>
          </cell>
          <cell r="AB17">
            <v>233064</v>
          </cell>
          <cell r="AC17">
            <v>175086</v>
          </cell>
          <cell r="AD17">
            <v>103718</v>
          </cell>
          <cell r="AE17">
            <v>118768</v>
          </cell>
          <cell r="AF17">
            <v>152354</v>
          </cell>
          <cell r="AG17">
            <v>159559</v>
          </cell>
          <cell r="AH17">
            <v>96679</v>
          </cell>
          <cell r="AI17">
            <v>88732</v>
          </cell>
          <cell r="AJ17">
            <v>86627</v>
          </cell>
          <cell r="AK17">
            <v>66860</v>
          </cell>
          <cell r="AL17">
            <v>12956</v>
          </cell>
          <cell r="AM17">
            <v>13574</v>
          </cell>
          <cell r="AN17">
            <v>19769</v>
          </cell>
          <cell r="AO17">
            <v>3579</v>
          </cell>
          <cell r="AP17">
            <v>15320</v>
          </cell>
          <cell r="AQ17">
            <v>35948</v>
          </cell>
          <cell r="AR17">
            <v>38243</v>
          </cell>
          <cell r="AS17">
            <v>41235</v>
          </cell>
          <cell r="AT17">
            <v>116305</v>
          </cell>
          <cell r="AU17">
            <v>113459</v>
          </cell>
          <cell r="AV17">
            <v>168995</v>
          </cell>
          <cell r="AW17">
            <v>204108</v>
          </cell>
          <cell r="AX17">
            <v>252784</v>
          </cell>
          <cell r="AY17">
            <v>231590</v>
          </cell>
          <cell r="AZ17">
            <v>259746</v>
          </cell>
          <cell r="BA17">
            <v>310291</v>
          </cell>
          <cell r="BB17">
            <v>234456</v>
          </cell>
          <cell r="BC17">
            <v>159188</v>
          </cell>
          <cell r="BD17">
            <v>235931</v>
          </cell>
          <cell r="BE17">
            <v>339195</v>
          </cell>
          <cell r="BF17">
            <v>392835</v>
          </cell>
          <cell r="BG17">
            <v>483585</v>
          </cell>
          <cell r="BH17">
            <v>260785</v>
          </cell>
          <cell r="BI17">
            <v>384476</v>
          </cell>
          <cell r="BJ17">
            <v>425108</v>
          </cell>
          <cell r="BK17">
            <v>381160</v>
          </cell>
          <cell r="BL17">
            <v>300814</v>
          </cell>
          <cell r="BM17">
            <v>136172</v>
          </cell>
          <cell r="BN17">
            <v>247840</v>
          </cell>
          <cell r="BO17">
            <v>130266</v>
          </cell>
          <cell r="BP17">
            <v>115103</v>
          </cell>
          <cell r="BQ17">
            <v>119548</v>
          </cell>
          <cell r="BR17">
            <v>139425</v>
          </cell>
          <cell r="BS17">
            <v>171633</v>
          </cell>
          <cell r="BT17">
            <v>279514</v>
          </cell>
          <cell r="BU17">
            <v>497584</v>
          </cell>
          <cell r="BV17">
            <v>560954</v>
          </cell>
          <cell r="BW17">
            <v>754714</v>
          </cell>
          <cell r="BX17">
            <v>717364</v>
          </cell>
          <cell r="BY17">
            <v>728897</v>
          </cell>
          <cell r="BZ17">
            <v>560536</v>
          </cell>
          <cell r="CA17">
            <v>452218</v>
          </cell>
          <cell r="CB17">
            <v>552096</v>
          </cell>
          <cell r="CC17">
            <v>567462</v>
          </cell>
          <cell r="CD17">
            <v>564663</v>
          </cell>
          <cell r="CE17">
            <v>637143</v>
          </cell>
          <cell r="CF17">
            <v>904194</v>
          </cell>
          <cell r="CG17">
            <v>1116539</v>
          </cell>
          <cell r="CH17">
            <v>996625</v>
          </cell>
          <cell r="CI17">
            <v>1162038</v>
          </cell>
          <cell r="CJ17">
            <v>1232764</v>
          </cell>
          <cell r="CK17">
            <v>1020300</v>
          </cell>
          <cell r="CL17">
            <v>906831</v>
          </cell>
          <cell r="CM17">
            <v>923183</v>
          </cell>
          <cell r="CN17">
            <v>1208394</v>
          </cell>
          <cell r="CO17">
            <v>1152328</v>
          </cell>
          <cell r="CP17">
            <v>1077450</v>
          </cell>
          <cell r="CQ17">
            <v>1255892</v>
          </cell>
          <cell r="CR17">
            <v>1342265</v>
          </cell>
          <cell r="CS17">
            <v>1648436</v>
          </cell>
          <cell r="CT17">
            <v>2535956</v>
          </cell>
          <cell r="CU17">
            <v>2777434</v>
          </cell>
          <cell r="CV17">
            <v>2473183</v>
          </cell>
          <cell r="CW17">
            <v>1526550</v>
          </cell>
          <cell r="CX17">
            <v>953372</v>
          </cell>
          <cell r="CY17">
            <v>968561</v>
          </cell>
          <cell r="CZ17">
            <v>1325813</v>
          </cell>
          <cell r="DA17">
            <v>1676084</v>
          </cell>
          <cell r="DB17">
            <v>1866911</v>
          </cell>
          <cell r="DC17">
            <v>1515895</v>
          </cell>
          <cell r="DD17">
            <v>1813608</v>
          </cell>
          <cell r="DE17">
            <v>2376315</v>
          </cell>
          <cell r="DF17">
            <v>2990639</v>
          </cell>
          <cell r="DG17">
            <v>1774209</v>
          </cell>
          <cell r="DH17">
            <v>1653802</v>
          </cell>
          <cell r="DI17">
            <v>1718025</v>
          </cell>
          <cell r="DJ17">
            <v>1487423</v>
          </cell>
          <cell r="DK17">
            <v>1550049</v>
          </cell>
          <cell r="DL17">
            <v>1699793</v>
          </cell>
          <cell r="DM17">
            <v>2086252</v>
          </cell>
          <cell r="DN17">
            <v>1909335</v>
          </cell>
          <cell r="DO17">
            <v>1780902</v>
          </cell>
          <cell r="DP17">
            <v>1570756</v>
          </cell>
          <cell r="DQ17">
            <v>1609391</v>
          </cell>
          <cell r="DR17">
            <v>992929</v>
          </cell>
          <cell r="DS17">
            <v>1103964</v>
          </cell>
          <cell r="DT17">
            <v>1250131</v>
          </cell>
          <cell r="DU17">
            <v>618457</v>
          </cell>
          <cell r="DV17">
            <v>745562</v>
          </cell>
          <cell r="DW17">
            <v>890340</v>
          </cell>
          <cell r="DX17">
            <v>939162</v>
          </cell>
          <cell r="DY17">
            <v>1070507</v>
          </cell>
          <cell r="DZ17">
            <v>1247858</v>
          </cell>
          <cell r="EA17">
            <v>1507718</v>
          </cell>
          <cell r="EB17">
            <v>1766476</v>
          </cell>
          <cell r="EC17">
            <v>2230277</v>
          </cell>
          <cell r="ED17">
            <v>1863282</v>
          </cell>
          <cell r="EE17">
            <v>1447623</v>
          </cell>
          <cell r="EF17">
            <v>1542660</v>
          </cell>
          <cell r="EG17">
            <v>1377387</v>
          </cell>
          <cell r="EH17">
            <v>1423984</v>
          </cell>
          <cell r="EI17">
            <v>1146044</v>
          </cell>
          <cell r="EJ17">
            <v>1332955</v>
          </cell>
          <cell r="EK17">
            <v>1513874</v>
          </cell>
          <cell r="EL17">
            <v>1271022</v>
          </cell>
          <cell r="EM17">
            <v>1384530</v>
          </cell>
          <cell r="EN17">
            <v>1550470</v>
          </cell>
          <cell r="EO17">
            <v>2015785</v>
          </cell>
          <cell r="EP17">
            <v>1761880</v>
          </cell>
          <cell r="EQ17">
            <v>1431933</v>
          </cell>
          <cell r="ER17">
            <v>1036644</v>
          </cell>
          <cell r="ES17">
            <v>1373561</v>
          </cell>
          <cell r="ET17">
            <v>1519471</v>
          </cell>
          <cell r="EU17">
            <v>78905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7"/>
      <sheetData sheetId="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43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0">
        <row r="17">
          <cell r="B17">
            <v>3702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4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146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150</v>
          </cell>
          <cell r="BL17">
            <v>2252</v>
          </cell>
          <cell r="BM17">
            <v>0</v>
          </cell>
          <cell r="BN17">
            <v>0</v>
          </cell>
          <cell r="BO17">
            <v>0</v>
          </cell>
          <cell r="BP17">
            <v>2570</v>
          </cell>
          <cell r="BQ17">
            <v>0</v>
          </cell>
          <cell r="BR17">
            <v>0</v>
          </cell>
          <cell r="BS17">
            <v>0</v>
          </cell>
          <cell r="BT17">
            <v>6052</v>
          </cell>
          <cell r="BU17">
            <v>1616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3744</v>
          </cell>
          <cell r="CO17">
            <v>0</v>
          </cell>
          <cell r="CP17">
            <v>3245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1062</v>
          </cell>
          <cell r="CZ17">
            <v>452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3271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6798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/>
      <sheetData sheetId="25">
        <row r="17">
          <cell r="B17">
            <v>2520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2700</v>
          </cell>
          <cell r="V17">
            <v>0</v>
          </cell>
          <cell r="W17">
            <v>0</v>
          </cell>
          <cell r="X17">
            <v>0</v>
          </cell>
          <cell r="Y17">
            <v>3102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3102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3502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3502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3502</v>
          </cell>
          <cell r="AZ17">
            <v>0</v>
          </cell>
          <cell r="BA17">
            <v>0</v>
          </cell>
          <cell r="BB17">
            <v>0</v>
          </cell>
          <cell r="BC17">
            <v>3929</v>
          </cell>
          <cell r="BD17">
            <v>0</v>
          </cell>
          <cell r="BE17">
            <v>0</v>
          </cell>
          <cell r="BF17">
            <v>4000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8267</v>
          </cell>
          <cell r="BO17">
            <v>0</v>
          </cell>
          <cell r="BP17">
            <v>3929</v>
          </cell>
          <cell r="BQ17">
            <v>4029</v>
          </cell>
          <cell r="BR17">
            <v>1200</v>
          </cell>
          <cell r="BS17">
            <v>4129</v>
          </cell>
          <cell r="BT17">
            <v>3803</v>
          </cell>
          <cell r="BU17">
            <v>7790</v>
          </cell>
          <cell r="BV17">
            <v>2887</v>
          </cell>
          <cell r="BW17">
            <v>4343</v>
          </cell>
          <cell r="BX17">
            <v>927</v>
          </cell>
          <cell r="BY17">
            <v>0</v>
          </cell>
          <cell r="BZ17">
            <v>0</v>
          </cell>
          <cell r="CA17">
            <v>2520</v>
          </cell>
          <cell r="CB17">
            <v>0</v>
          </cell>
          <cell r="CC17">
            <v>0</v>
          </cell>
          <cell r="CD17">
            <v>6301</v>
          </cell>
          <cell r="CE17">
            <v>6810</v>
          </cell>
          <cell r="CF17">
            <v>4430</v>
          </cell>
          <cell r="CG17">
            <v>2215</v>
          </cell>
          <cell r="CH17">
            <v>4430</v>
          </cell>
          <cell r="CI17">
            <v>3082</v>
          </cell>
          <cell r="CJ17">
            <v>2956</v>
          </cell>
          <cell r="CK17">
            <v>0</v>
          </cell>
          <cell r="CL17">
            <v>5037</v>
          </cell>
          <cell r="CM17">
            <v>3690</v>
          </cell>
          <cell r="CN17">
            <v>0</v>
          </cell>
          <cell r="CO17">
            <v>7850</v>
          </cell>
          <cell r="CP17">
            <v>0</v>
          </cell>
          <cell r="CQ17">
            <v>3470</v>
          </cell>
          <cell r="CR17">
            <v>7661</v>
          </cell>
          <cell r="CS17">
            <v>7589</v>
          </cell>
          <cell r="CT17">
            <v>12972</v>
          </cell>
          <cell r="CU17">
            <v>7949</v>
          </cell>
          <cell r="CV17">
            <v>8064</v>
          </cell>
          <cell r="CW17">
            <v>9402</v>
          </cell>
          <cell r="CX17">
            <v>4320</v>
          </cell>
          <cell r="CY17">
            <v>7292</v>
          </cell>
          <cell r="CZ17">
            <v>3072</v>
          </cell>
          <cell r="DA17">
            <v>6189</v>
          </cell>
          <cell r="DB17">
            <v>5400</v>
          </cell>
          <cell r="DC17">
            <v>7373</v>
          </cell>
          <cell r="DD17">
            <v>5127</v>
          </cell>
          <cell r="DE17">
            <v>0</v>
          </cell>
          <cell r="DF17">
            <v>0</v>
          </cell>
          <cell r="DG17">
            <v>4434</v>
          </cell>
          <cell r="DH17">
            <v>8246</v>
          </cell>
          <cell r="DI17">
            <v>4320</v>
          </cell>
          <cell r="DJ17">
            <v>13872</v>
          </cell>
          <cell r="DK17">
            <v>0</v>
          </cell>
          <cell r="DL17">
            <v>0</v>
          </cell>
          <cell r="DM17">
            <v>4320</v>
          </cell>
          <cell r="DN17">
            <v>4500</v>
          </cell>
          <cell r="DO17">
            <v>4539</v>
          </cell>
          <cell r="DP17">
            <v>5096</v>
          </cell>
          <cell r="DQ17">
            <v>9556</v>
          </cell>
          <cell r="DR17">
            <v>8970</v>
          </cell>
          <cell r="DS17">
            <v>4200</v>
          </cell>
          <cell r="DT17">
            <v>11980</v>
          </cell>
          <cell r="DU17">
            <v>0</v>
          </cell>
          <cell r="DV17">
            <v>4368</v>
          </cell>
          <cell r="DW17">
            <v>7563</v>
          </cell>
          <cell r="DX17">
            <v>0</v>
          </cell>
          <cell r="DY17">
            <v>1800</v>
          </cell>
          <cell r="DZ17">
            <v>1728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7038</v>
          </cell>
          <cell r="EF17">
            <v>0</v>
          </cell>
          <cell r="EG17">
            <v>7434</v>
          </cell>
          <cell r="EH17">
            <v>0</v>
          </cell>
          <cell r="EI17">
            <v>54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6794</v>
          </cell>
          <cell r="EP17">
            <v>0</v>
          </cell>
          <cell r="EQ17">
            <v>0</v>
          </cell>
          <cell r="ER17">
            <v>8056</v>
          </cell>
          <cell r="ES17">
            <v>1567</v>
          </cell>
          <cell r="ET17">
            <v>4677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8375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7751</v>
          </cell>
          <cell r="FG17">
            <v>23730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8083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6"/>
      <sheetData sheetId="2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226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467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35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10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45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14</v>
          </cell>
          <cell r="BO17">
            <v>14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24</v>
          </cell>
          <cell r="DA17">
            <v>0</v>
          </cell>
          <cell r="DB17">
            <v>0</v>
          </cell>
          <cell r="DC17">
            <v>0</v>
          </cell>
          <cell r="DD17">
            <v>65</v>
          </cell>
          <cell r="DE17">
            <v>47</v>
          </cell>
          <cell r="DF17">
            <v>25</v>
          </cell>
          <cell r="DG17">
            <v>73</v>
          </cell>
          <cell r="DH17">
            <v>47</v>
          </cell>
          <cell r="DI17">
            <v>0</v>
          </cell>
          <cell r="DJ17">
            <v>23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95</v>
          </cell>
          <cell r="DP17">
            <v>0</v>
          </cell>
          <cell r="DQ17">
            <v>0</v>
          </cell>
          <cell r="DR17">
            <v>24</v>
          </cell>
          <cell r="DS17">
            <v>68</v>
          </cell>
          <cell r="DT17">
            <v>24</v>
          </cell>
          <cell r="DU17">
            <v>0</v>
          </cell>
          <cell r="DV17">
            <v>0</v>
          </cell>
          <cell r="DW17">
            <v>24</v>
          </cell>
          <cell r="DX17">
            <v>24</v>
          </cell>
          <cell r="DY17">
            <v>0</v>
          </cell>
          <cell r="DZ17">
            <v>0</v>
          </cell>
          <cell r="EA17">
            <v>0</v>
          </cell>
          <cell r="EB17">
            <v>24</v>
          </cell>
          <cell r="EC17">
            <v>24</v>
          </cell>
          <cell r="ED17">
            <v>113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1582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24</v>
          </cell>
          <cell r="FE17">
            <v>24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12402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5"/>
      <sheetData sheetId="6"/>
      <sheetData sheetId="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2567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324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8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12320</v>
          </cell>
          <cell r="CG17">
            <v>0</v>
          </cell>
          <cell r="CH17">
            <v>4508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2628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134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9">
        <row r="17">
          <cell r="B17">
            <v>5460</v>
          </cell>
          <cell r="C17">
            <v>1110</v>
          </cell>
          <cell r="D17">
            <v>1155</v>
          </cell>
          <cell r="E17">
            <v>3312</v>
          </cell>
          <cell r="F17">
            <v>9657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223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1</v>
          </cell>
          <cell r="AD17">
            <v>0</v>
          </cell>
          <cell r="AE17">
            <v>0</v>
          </cell>
          <cell r="AF17">
            <v>16</v>
          </cell>
          <cell r="AG17">
            <v>0</v>
          </cell>
          <cell r="AH17">
            <v>0</v>
          </cell>
          <cell r="AI17">
            <v>0</v>
          </cell>
          <cell r="AJ17">
            <v>1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2970</v>
          </cell>
          <cell r="AW17">
            <v>105699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1917</v>
          </cell>
          <cell r="BC17">
            <v>341</v>
          </cell>
          <cell r="BD17">
            <v>302</v>
          </cell>
          <cell r="BE17">
            <v>0</v>
          </cell>
          <cell r="BF17">
            <v>0</v>
          </cell>
          <cell r="BG17">
            <v>10</v>
          </cell>
          <cell r="BH17">
            <v>6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4338</v>
          </cell>
          <cell r="BN17">
            <v>0</v>
          </cell>
          <cell r="BO17">
            <v>155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1</v>
          </cell>
          <cell r="BX17">
            <v>0</v>
          </cell>
          <cell r="BY17">
            <v>2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4</v>
          </cell>
          <cell r="CF17">
            <v>0</v>
          </cell>
          <cell r="CG17">
            <v>1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40778</v>
          </cell>
          <cell r="CM17">
            <v>22558</v>
          </cell>
          <cell r="CN17">
            <v>18059</v>
          </cell>
          <cell r="CO17">
            <v>50938</v>
          </cell>
          <cell r="CP17">
            <v>45235</v>
          </cell>
          <cell r="CQ17">
            <v>49144</v>
          </cell>
          <cell r="CR17">
            <v>44123</v>
          </cell>
          <cell r="CS17">
            <v>36359</v>
          </cell>
          <cell r="CT17">
            <v>36717</v>
          </cell>
          <cell r="CU17">
            <v>80777</v>
          </cell>
          <cell r="CV17">
            <v>51252</v>
          </cell>
          <cell r="CW17">
            <v>4946</v>
          </cell>
          <cell r="CX17">
            <v>6336</v>
          </cell>
          <cell r="CY17">
            <v>80159</v>
          </cell>
          <cell r="CZ17">
            <v>89283</v>
          </cell>
          <cell r="DA17">
            <v>89472</v>
          </cell>
          <cell r="DB17">
            <v>111518</v>
          </cell>
          <cell r="DC17">
            <v>99766</v>
          </cell>
          <cell r="DD17">
            <v>92549</v>
          </cell>
          <cell r="DE17">
            <v>87207</v>
          </cell>
          <cell r="DF17">
            <v>236301</v>
          </cell>
          <cell r="DG17">
            <v>95319</v>
          </cell>
          <cell r="DH17">
            <v>84035</v>
          </cell>
          <cell r="DI17">
            <v>77710</v>
          </cell>
          <cell r="DJ17">
            <v>51069</v>
          </cell>
          <cell r="DK17">
            <v>51125</v>
          </cell>
          <cell r="DL17">
            <v>145137</v>
          </cell>
          <cell r="DM17">
            <v>201574</v>
          </cell>
          <cell r="DN17">
            <v>108104</v>
          </cell>
          <cell r="DO17">
            <v>61914</v>
          </cell>
          <cell r="DP17">
            <v>43246</v>
          </cell>
          <cell r="DQ17">
            <v>40144</v>
          </cell>
          <cell r="DR17">
            <v>1378</v>
          </cell>
          <cell r="DS17">
            <v>0</v>
          </cell>
          <cell r="DT17">
            <v>348</v>
          </cell>
          <cell r="DU17">
            <v>15443</v>
          </cell>
          <cell r="DV17">
            <v>14795</v>
          </cell>
          <cell r="DW17">
            <v>744</v>
          </cell>
          <cell r="DX17">
            <v>2042</v>
          </cell>
          <cell r="DY17">
            <v>1</v>
          </cell>
          <cell r="DZ17">
            <v>164</v>
          </cell>
          <cell r="EA17">
            <v>240</v>
          </cell>
          <cell r="EB17">
            <v>3</v>
          </cell>
          <cell r="EC17">
            <v>19496</v>
          </cell>
          <cell r="ED17">
            <v>56487</v>
          </cell>
          <cell r="EE17">
            <v>46602</v>
          </cell>
          <cell r="EF17">
            <v>13540</v>
          </cell>
          <cell r="EG17">
            <v>59217</v>
          </cell>
          <cell r="EH17">
            <v>8</v>
          </cell>
          <cell r="EI17">
            <v>435</v>
          </cell>
          <cell r="EJ17">
            <v>230</v>
          </cell>
          <cell r="EK17">
            <v>0</v>
          </cell>
          <cell r="EL17">
            <v>4</v>
          </cell>
          <cell r="EM17">
            <v>5</v>
          </cell>
          <cell r="EN17">
            <v>176</v>
          </cell>
          <cell r="EO17">
            <v>0</v>
          </cell>
          <cell r="EP17">
            <v>0</v>
          </cell>
          <cell r="EQ17">
            <v>158</v>
          </cell>
          <cell r="ER17">
            <v>0</v>
          </cell>
          <cell r="ES17">
            <v>0</v>
          </cell>
          <cell r="ET17">
            <v>504</v>
          </cell>
          <cell r="EU17">
            <v>252</v>
          </cell>
          <cell r="EV17">
            <v>0</v>
          </cell>
          <cell r="EW17">
            <v>5</v>
          </cell>
          <cell r="EX17">
            <v>0</v>
          </cell>
          <cell r="EY17">
            <v>171</v>
          </cell>
          <cell r="EZ17">
            <v>0</v>
          </cell>
          <cell r="FA17">
            <v>0</v>
          </cell>
          <cell r="FB17">
            <v>1013</v>
          </cell>
          <cell r="FC17">
            <v>0</v>
          </cell>
          <cell r="FD17">
            <v>2113</v>
          </cell>
          <cell r="FE17">
            <v>5421</v>
          </cell>
          <cell r="FF17">
            <v>2616</v>
          </cell>
          <cell r="FG17">
            <v>5467</v>
          </cell>
          <cell r="FH17">
            <v>0</v>
          </cell>
          <cell r="FI17">
            <v>0</v>
          </cell>
          <cell r="FJ17">
            <v>0</v>
          </cell>
          <cell r="FK17">
            <v>8</v>
          </cell>
          <cell r="FL17">
            <v>0</v>
          </cell>
          <cell r="FM17">
            <v>8</v>
          </cell>
          <cell r="FN17">
            <v>1</v>
          </cell>
          <cell r="FO17">
            <v>0</v>
          </cell>
          <cell r="FP17">
            <v>1376</v>
          </cell>
          <cell r="FQ17">
            <v>1972</v>
          </cell>
          <cell r="FR17">
            <v>11</v>
          </cell>
          <cell r="FS17">
            <v>1588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47</v>
          </cell>
          <cell r="T17">
            <v>129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156</v>
          </cell>
          <cell r="AC17">
            <v>0</v>
          </cell>
          <cell r="AD17">
            <v>173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76</v>
          </cell>
          <cell r="AO17">
            <v>454</v>
          </cell>
          <cell r="AP17">
            <v>2835</v>
          </cell>
          <cell r="AQ17">
            <v>0</v>
          </cell>
          <cell r="AR17">
            <v>0</v>
          </cell>
          <cell r="AS17">
            <v>0</v>
          </cell>
          <cell r="AT17">
            <v>1933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1868</v>
          </cell>
          <cell r="BA17">
            <v>3566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444</v>
          </cell>
          <cell r="BK17">
            <v>0</v>
          </cell>
          <cell r="BL17">
            <v>4388</v>
          </cell>
          <cell r="BM17">
            <v>6421</v>
          </cell>
          <cell r="BN17">
            <v>6793</v>
          </cell>
          <cell r="BO17">
            <v>3324</v>
          </cell>
          <cell r="BP17">
            <v>753</v>
          </cell>
          <cell r="BQ17">
            <v>432</v>
          </cell>
          <cell r="BR17">
            <v>0</v>
          </cell>
          <cell r="BS17">
            <v>12</v>
          </cell>
          <cell r="BT17">
            <v>0</v>
          </cell>
          <cell r="BU17">
            <v>0</v>
          </cell>
          <cell r="BV17">
            <v>1223</v>
          </cell>
          <cell r="BW17">
            <v>1006</v>
          </cell>
          <cell r="BX17">
            <v>2850</v>
          </cell>
          <cell r="BY17">
            <v>5120</v>
          </cell>
          <cell r="BZ17">
            <v>1630</v>
          </cell>
          <cell r="CA17">
            <v>1566</v>
          </cell>
          <cell r="CB17">
            <v>2470</v>
          </cell>
          <cell r="CC17">
            <v>0</v>
          </cell>
          <cell r="CD17">
            <v>1930</v>
          </cell>
          <cell r="CE17">
            <v>0</v>
          </cell>
          <cell r="CF17">
            <v>0</v>
          </cell>
          <cell r="CG17">
            <v>907</v>
          </cell>
          <cell r="CH17">
            <v>0</v>
          </cell>
          <cell r="CI17">
            <v>1959</v>
          </cell>
          <cell r="CJ17">
            <v>1974</v>
          </cell>
          <cell r="CK17">
            <v>2513</v>
          </cell>
          <cell r="CL17">
            <v>959</v>
          </cell>
          <cell r="CM17">
            <v>280</v>
          </cell>
          <cell r="CN17">
            <v>3074</v>
          </cell>
          <cell r="CO17">
            <v>4052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61</v>
          </cell>
          <cell r="CU17">
            <v>2089</v>
          </cell>
          <cell r="CV17">
            <v>0</v>
          </cell>
          <cell r="CW17">
            <v>1868</v>
          </cell>
          <cell r="CX17">
            <v>3861</v>
          </cell>
          <cell r="CY17">
            <v>4237</v>
          </cell>
          <cell r="CZ17">
            <v>660</v>
          </cell>
          <cell r="DA17">
            <v>0</v>
          </cell>
          <cell r="DB17">
            <v>151</v>
          </cell>
          <cell r="DC17">
            <v>76</v>
          </cell>
          <cell r="DD17">
            <v>76</v>
          </cell>
          <cell r="DE17">
            <v>0</v>
          </cell>
          <cell r="DF17">
            <v>20</v>
          </cell>
          <cell r="DG17">
            <v>1581</v>
          </cell>
          <cell r="DH17">
            <v>3682</v>
          </cell>
          <cell r="DI17">
            <v>7103</v>
          </cell>
          <cell r="DJ17">
            <v>5443</v>
          </cell>
          <cell r="DK17">
            <v>6125</v>
          </cell>
          <cell r="DL17">
            <v>247</v>
          </cell>
          <cell r="DM17">
            <v>1066</v>
          </cell>
          <cell r="DN17">
            <v>60</v>
          </cell>
          <cell r="DO17">
            <v>91</v>
          </cell>
          <cell r="DP17">
            <v>60</v>
          </cell>
          <cell r="DQ17">
            <v>15</v>
          </cell>
          <cell r="DR17">
            <v>60</v>
          </cell>
          <cell r="DS17">
            <v>280</v>
          </cell>
          <cell r="DT17">
            <v>833</v>
          </cell>
          <cell r="DU17">
            <v>0</v>
          </cell>
          <cell r="DV17">
            <v>5351</v>
          </cell>
          <cell r="DW17">
            <v>2212</v>
          </cell>
          <cell r="DX17">
            <v>4700</v>
          </cell>
          <cell r="DY17">
            <v>587</v>
          </cell>
          <cell r="DZ17">
            <v>1015</v>
          </cell>
          <cell r="EA17">
            <v>151</v>
          </cell>
          <cell r="EB17">
            <v>0</v>
          </cell>
          <cell r="EC17">
            <v>393</v>
          </cell>
          <cell r="ED17">
            <v>0</v>
          </cell>
          <cell r="EE17">
            <v>1195</v>
          </cell>
          <cell r="EF17">
            <v>4249</v>
          </cell>
          <cell r="EG17">
            <v>2567</v>
          </cell>
          <cell r="EH17">
            <v>4008</v>
          </cell>
          <cell r="EI17">
            <v>3787</v>
          </cell>
          <cell r="EJ17">
            <v>907</v>
          </cell>
          <cell r="EK17">
            <v>1083</v>
          </cell>
          <cell r="EL17">
            <v>91</v>
          </cell>
          <cell r="EM17">
            <v>154</v>
          </cell>
          <cell r="EN17">
            <v>0</v>
          </cell>
          <cell r="EO17">
            <v>0</v>
          </cell>
          <cell r="EP17">
            <v>3887</v>
          </cell>
          <cell r="EQ17">
            <v>0</v>
          </cell>
          <cell r="ER17">
            <v>4106</v>
          </cell>
          <cell r="ES17">
            <v>3307</v>
          </cell>
          <cell r="ET17">
            <v>1319</v>
          </cell>
          <cell r="EU17">
            <v>1023</v>
          </cell>
          <cell r="EV17">
            <v>461</v>
          </cell>
          <cell r="EW17">
            <v>599</v>
          </cell>
          <cell r="EX17">
            <v>1339</v>
          </cell>
          <cell r="EY17">
            <v>531</v>
          </cell>
          <cell r="EZ17">
            <v>92</v>
          </cell>
          <cell r="FA17">
            <v>477</v>
          </cell>
          <cell r="FB17">
            <v>926</v>
          </cell>
          <cell r="FC17">
            <v>846</v>
          </cell>
          <cell r="FD17">
            <v>5037</v>
          </cell>
          <cell r="FE17">
            <v>2201</v>
          </cell>
          <cell r="FF17">
            <v>8418</v>
          </cell>
          <cell r="FG17">
            <v>1299</v>
          </cell>
          <cell r="FH17">
            <v>875</v>
          </cell>
          <cell r="FI17">
            <v>42</v>
          </cell>
          <cell r="FJ17">
            <v>898</v>
          </cell>
          <cell r="FK17">
            <v>806</v>
          </cell>
          <cell r="FL17">
            <v>662</v>
          </cell>
          <cell r="FM17">
            <v>304</v>
          </cell>
          <cell r="FN17">
            <v>1110</v>
          </cell>
          <cell r="FO17">
            <v>1559</v>
          </cell>
          <cell r="FP17">
            <v>14390</v>
          </cell>
          <cell r="FQ17">
            <v>2446</v>
          </cell>
          <cell r="FR17">
            <v>2248</v>
          </cell>
          <cell r="FS17">
            <v>6292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290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2720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3270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40908</v>
          </cell>
          <cell r="CC17">
            <v>0</v>
          </cell>
          <cell r="CD17">
            <v>0</v>
          </cell>
          <cell r="CE17">
            <v>62280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52392</v>
          </cell>
          <cell r="CM17">
            <v>0</v>
          </cell>
          <cell r="CN17">
            <v>0</v>
          </cell>
          <cell r="CO17">
            <v>10378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535</v>
          </cell>
          <cell r="DA17">
            <v>1178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469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897</v>
          </cell>
          <cell r="DX17">
            <v>0</v>
          </cell>
          <cell r="DY17">
            <v>1371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1860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93222</v>
          </cell>
          <cell r="ES17">
            <v>0</v>
          </cell>
          <cell r="ET17">
            <v>160351</v>
          </cell>
          <cell r="EU17">
            <v>160962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2765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76963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2">
        <row r="17">
          <cell r="B17">
            <v>14348</v>
          </cell>
          <cell r="C17">
            <v>3296</v>
          </cell>
          <cell r="D17">
            <v>0</v>
          </cell>
          <cell r="E17">
            <v>10763</v>
          </cell>
          <cell r="F17">
            <v>173</v>
          </cell>
          <cell r="G17">
            <v>5719</v>
          </cell>
          <cell r="H17">
            <v>463</v>
          </cell>
          <cell r="I17">
            <v>453</v>
          </cell>
          <cell r="J17">
            <v>6037</v>
          </cell>
          <cell r="K17">
            <v>1643</v>
          </cell>
          <cell r="L17">
            <v>7607</v>
          </cell>
          <cell r="M17">
            <v>7378</v>
          </cell>
          <cell r="N17">
            <v>834</v>
          </cell>
          <cell r="O17">
            <v>1043</v>
          </cell>
          <cell r="P17">
            <v>672</v>
          </cell>
          <cell r="Q17">
            <v>3112</v>
          </cell>
          <cell r="R17">
            <v>7473</v>
          </cell>
          <cell r="S17">
            <v>0</v>
          </cell>
          <cell r="T17">
            <v>6920</v>
          </cell>
          <cell r="U17">
            <v>886</v>
          </cell>
          <cell r="V17">
            <v>8074</v>
          </cell>
          <cell r="W17">
            <v>219</v>
          </cell>
          <cell r="X17">
            <v>657</v>
          </cell>
          <cell r="Y17">
            <v>986</v>
          </cell>
          <cell r="Z17">
            <v>555</v>
          </cell>
          <cell r="AA17">
            <v>665</v>
          </cell>
          <cell r="AB17">
            <v>1993</v>
          </cell>
          <cell r="AC17">
            <v>6397</v>
          </cell>
          <cell r="AD17">
            <v>1815</v>
          </cell>
          <cell r="AE17">
            <v>1837</v>
          </cell>
          <cell r="AF17">
            <v>608</v>
          </cell>
          <cell r="AG17">
            <v>3148</v>
          </cell>
          <cell r="AH17">
            <v>1252</v>
          </cell>
          <cell r="AI17">
            <v>18940</v>
          </cell>
          <cell r="AJ17">
            <v>351</v>
          </cell>
          <cell r="AK17">
            <v>2280</v>
          </cell>
          <cell r="AL17">
            <v>3606</v>
          </cell>
          <cell r="AM17">
            <v>8</v>
          </cell>
          <cell r="AN17">
            <v>0</v>
          </cell>
          <cell r="AO17">
            <v>8931</v>
          </cell>
          <cell r="AP17">
            <v>5227</v>
          </cell>
          <cell r="AQ17">
            <v>8</v>
          </cell>
          <cell r="AR17">
            <v>8357</v>
          </cell>
          <cell r="AS17">
            <v>3294</v>
          </cell>
          <cell r="AT17">
            <v>14</v>
          </cell>
          <cell r="AU17">
            <v>310</v>
          </cell>
          <cell r="AV17">
            <v>8825</v>
          </cell>
          <cell r="AW17">
            <v>3236</v>
          </cell>
          <cell r="AX17">
            <v>68</v>
          </cell>
          <cell r="AY17">
            <v>8967</v>
          </cell>
          <cell r="AZ17">
            <v>3544</v>
          </cell>
          <cell r="BA17">
            <v>344</v>
          </cell>
          <cell r="BB17">
            <v>8228</v>
          </cell>
          <cell r="BC17">
            <v>0</v>
          </cell>
          <cell r="BD17">
            <v>4064</v>
          </cell>
          <cell r="BE17">
            <v>0</v>
          </cell>
          <cell r="BF17">
            <v>438</v>
          </cell>
          <cell r="BG17">
            <v>14347</v>
          </cell>
          <cell r="BH17">
            <v>1748</v>
          </cell>
          <cell r="BI17">
            <v>1029</v>
          </cell>
          <cell r="BJ17">
            <v>7786</v>
          </cell>
          <cell r="BK17">
            <v>4114</v>
          </cell>
          <cell r="BL17">
            <v>4949</v>
          </cell>
          <cell r="BM17">
            <v>587</v>
          </cell>
          <cell r="BN17">
            <v>716</v>
          </cell>
          <cell r="BO17">
            <v>1425</v>
          </cell>
          <cell r="BP17">
            <v>1822</v>
          </cell>
          <cell r="BQ17">
            <v>1141</v>
          </cell>
          <cell r="BR17">
            <v>752</v>
          </cell>
          <cell r="BS17">
            <v>6756</v>
          </cell>
          <cell r="BT17">
            <v>1683</v>
          </cell>
          <cell r="BU17">
            <v>1038</v>
          </cell>
          <cell r="BV17">
            <v>1085</v>
          </cell>
          <cell r="BW17">
            <v>6182</v>
          </cell>
          <cell r="BX17">
            <v>14</v>
          </cell>
          <cell r="BY17">
            <v>344</v>
          </cell>
          <cell r="BZ17">
            <v>470</v>
          </cell>
          <cell r="CA17">
            <v>3225</v>
          </cell>
          <cell r="CB17">
            <v>57</v>
          </cell>
          <cell r="CC17">
            <v>5970</v>
          </cell>
          <cell r="CD17">
            <v>322</v>
          </cell>
          <cell r="CE17">
            <v>97</v>
          </cell>
          <cell r="CF17">
            <v>50</v>
          </cell>
          <cell r="CG17">
            <v>1438</v>
          </cell>
          <cell r="CH17">
            <v>5688</v>
          </cell>
          <cell r="CI17">
            <v>37</v>
          </cell>
          <cell r="CJ17">
            <v>3421</v>
          </cell>
          <cell r="CK17">
            <v>195</v>
          </cell>
          <cell r="CL17">
            <v>344</v>
          </cell>
          <cell r="CM17">
            <v>37</v>
          </cell>
          <cell r="CN17">
            <v>5606</v>
          </cell>
          <cell r="CO17">
            <v>60</v>
          </cell>
          <cell r="CP17">
            <v>747</v>
          </cell>
          <cell r="CQ17">
            <v>1779</v>
          </cell>
          <cell r="CR17">
            <v>2042</v>
          </cell>
          <cell r="CS17">
            <v>1224</v>
          </cell>
          <cell r="CT17">
            <v>1420</v>
          </cell>
          <cell r="CU17">
            <v>1149</v>
          </cell>
          <cell r="CV17">
            <v>45</v>
          </cell>
          <cell r="CW17">
            <v>4878</v>
          </cell>
          <cell r="CX17">
            <v>602</v>
          </cell>
          <cell r="CY17">
            <v>53</v>
          </cell>
          <cell r="CZ17">
            <v>80</v>
          </cell>
          <cell r="DA17">
            <v>359</v>
          </cell>
          <cell r="DB17">
            <v>3240</v>
          </cell>
          <cell r="DC17">
            <v>392</v>
          </cell>
          <cell r="DD17">
            <v>410</v>
          </cell>
          <cell r="DE17">
            <v>5</v>
          </cell>
          <cell r="DF17">
            <v>1347</v>
          </cell>
          <cell r="DG17">
            <v>3487</v>
          </cell>
          <cell r="DH17">
            <v>78</v>
          </cell>
          <cell r="DI17">
            <v>1210</v>
          </cell>
          <cell r="DJ17">
            <v>1356</v>
          </cell>
          <cell r="DK17">
            <v>658</v>
          </cell>
          <cell r="DL17">
            <v>3848</v>
          </cell>
          <cell r="DM17">
            <v>2494</v>
          </cell>
          <cell r="DN17">
            <v>2998</v>
          </cell>
          <cell r="DO17">
            <v>1679</v>
          </cell>
          <cell r="DP17">
            <v>2155</v>
          </cell>
          <cell r="DQ17">
            <v>340</v>
          </cell>
          <cell r="DR17">
            <v>140</v>
          </cell>
          <cell r="DS17">
            <v>1769</v>
          </cell>
          <cell r="DT17">
            <v>1825</v>
          </cell>
          <cell r="DU17">
            <v>1600</v>
          </cell>
          <cell r="DV17">
            <v>26</v>
          </cell>
          <cell r="DW17">
            <v>1250</v>
          </cell>
          <cell r="DX17">
            <v>124</v>
          </cell>
          <cell r="DY17">
            <v>1601</v>
          </cell>
          <cell r="DZ17">
            <v>6014</v>
          </cell>
          <cell r="EA17">
            <v>1865</v>
          </cell>
          <cell r="EB17">
            <v>79</v>
          </cell>
          <cell r="EC17">
            <v>1846</v>
          </cell>
          <cell r="ED17">
            <v>180</v>
          </cell>
          <cell r="EE17">
            <v>187</v>
          </cell>
          <cell r="EF17">
            <v>347</v>
          </cell>
          <cell r="EG17">
            <v>396</v>
          </cell>
          <cell r="EH17">
            <v>407</v>
          </cell>
          <cell r="EI17">
            <v>7313</v>
          </cell>
          <cell r="EJ17">
            <v>1818</v>
          </cell>
          <cell r="EK17">
            <v>234</v>
          </cell>
          <cell r="EL17">
            <v>748</v>
          </cell>
          <cell r="EM17">
            <v>2235</v>
          </cell>
          <cell r="EN17">
            <v>324</v>
          </cell>
          <cell r="EO17">
            <v>115</v>
          </cell>
          <cell r="EP17">
            <v>1980</v>
          </cell>
          <cell r="EQ17">
            <v>31</v>
          </cell>
          <cell r="ER17">
            <v>384</v>
          </cell>
          <cell r="ES17">
            <v>2365</v>
          </cell>
          <cell r="ET17">
            <v>479</v>
          </cell>
          <cell r="EU17">
            <v>34</v>
          </cell>
          <cell r="EV17">
            <v>457</v>
          </cell>
          <cell r="EW17">
            <v>851</v>
          </cell>
          <cell r="EX17">
            <v>180</v>
          </cell>
          <cell r="EY17">
            <v>37</v>
          </cell>
          <cell r="EZ17">
            <v>109</v>
          </cell>
          <cell r="FA17">
            <v>67</v>
          </cell>
          <cell r="FB17">
            <v>450</v>
          </cell>
          <cell r="FC17">
            <v>141</v>
          </cell>
          <cell r="FD17">
            <v>74</v>
          </cell>
          <cell r="FE17">
            <v>55</v>
          </cell>
          <cell r="FF17">
            <v>1276</v>
          </cell>
          <cell r="FG17">
            <v>751</v>
          </cell>
          <cell r="FH17">
            <v>352</v>
          </cell>
          <cell r="FI17">
            <v>174</v>
          </cell>
          <cell r="FJ17">
            <v>986</v>
          </cell>
          <cell r="FK17">
            <v>544</v>
          </cell>
          <cell r="FL17">
            <v>0</v>
          </cell>
          <cell r="FM17">
            <v>110</v>
          </cell>
          <cell r="FN17">
            <v>981</v>
          </cell>
          <cell r="FO17">
            <v>321</v>
          </cell>
          <cell r="FP17">
            <v>385</v>
          </cell>
          <cell r="FQ17">
            <v>175</v>
          </cell>
          <cell r="FR17">
            <v>587</v>
          </cell>
          <cell r="FS17">
            <v>63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3"/>
      <sheetData sheetId="14"/>
      <sheetData sheetId="15"/>
      <sheetData sheetId="1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34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54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277</v>
          </cell>
          <cell r="CX17">
            <v>100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50</v>
          </cell>
          <cell r="DN17">
            <v>0</v>
          </cell>
          <cell r="DO17">
            <v>151</v>
          </cell>
          <cell r="DP17">
            <v>0</v>
          </cell>
          <cell r="DQ17">
            <v>0</v>
          </cell>
          <cell r="DR17">
            <v>0</v>
          </cell>
          <cell r="DS17">
            <v>88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476</v>
          </cell>
          <cell r="ED17">
            <v>71</v>
          </cell>
          <cell r="EE17">
            <v>280</v>
          </cell>
          <cell r="EF17">
            <v>447</v>
          </cell>
          <cell r="EG17">
            <v>0</v>
          </cell>
          <cell r="EH17">
            <v>0</v>
          </cell>
          <cell r="EI17">
            <v>305</v>
          </cell>
          <cell r="EJ17">
            <v>0</v>
          </cell>
          <cell r="EK17">
            <v>0</v>
          </cell>
          <cell r="EL17">
            <v>327</v>
          </cell>
          <cell r="EM17">
            <v>0</v>
          </cell>
          <cell r="EN17">
            <v>0</v>
          </cell>
          <cell r="EO17">
            <v>0</v>
          </cell>
          <cell r="EP17">
            <v>130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72</v>
          </cell>
          <cell r="EV17">
            <v>0</v>
          </cell>
          <cell r="EW17">
            <v>0</v>
          </cell>
          <cell r="EX17">
            <v>257</v>
          </cell>
          <cell r="EY17">
            <v>0</v>
          </cell>
          <cell r="EZ17">
            <v>0</v>
          </cell>
          <cell r="FA17">
            <v>0</v>
          </cell>
          <cell r="FB17">
            <v>23</v>
          </cell>
          <cell r="FC17">
            <v>0</v>
          </cell>
          <cell r="FD17">
            <v>0</v>
          </cell>
          <cell r="FE17">
            <v>22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1003</v>
          </cell>
          <cell r="FL17">
            <v>0</v>
          </cell>
          <cell r="FM17">
            <v>7</v>
          </cell>
          <cell r="FN17">
            <v>0</v>
          </cell>
          <cell r="FO17">
            <v>0</v>
          </cell>
          <cell r="FP17">
            <v>0</v>
          </cell>
          <cell r="FQ17">
            <v>135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7">
        <row r="17">
          <cell r="B17">
            <v>400715</v>
          </cell>
          <cell r="C17">
            <v>465888</v>
          </cell>
          <cell r="D17">
            <v>430062</v>
          </cell>
          <cell r="E17">
            <v>326760</v>
          </cell>
          <cell r="F17">
            <v>225953</v>
          </cell>
          <cell r="G17">
            <v>351162</v>
          </cell>
          <cell r="H17">
            <v>330889</v>
          </cell>
          <cell r="I17">
            <v>218073</v>
          </cell>
          <cell r="J17">
            <v>386554</v>
          </cell>
          <cell r="K17">
            <v>544297</v>
          </cell>
          <cell r="L17">
            <v>575650</v>
          </cell>
          <cell r="M17">
            <v>547446</v>
          </cell>
          <cell r="N17">
            <v>577399</v>
          </cell>
          <cell r="O17">
            <v>547767</v>
          </cell>
          <cell r="P17">
            <v>620266</v>
          </cell>
          <cell r="Q17">
            <v>303674</v>
          </cell>
          <cell r="R17">
            <v>355676</v>
          </cell>
          <cell r="S17">
            <v>489811</v>
          </cell>
          <cell r="T17">
            <v>483467</v>
          </cell>
          <cell r="U17">
            <v>548068</v>
          </cell>
          <cell r="V17">
            <v>591620</v>
          </cell>
          <cell r="W17">
            <v>584193</v>
          </cell>
          <cell r="X17">
            <v>573111</v>
          </cell>
          <cell r="Y17">
            <v>489044</v>
          </cell>
          <cell r="Z17">
            <v>324376</v>
          </cell>
          <cell r="AA17">
            <v>326500</v>
          </cell>
          <cell r="AB17">
            <v>220087</v>
          </cell>
          <cell r="AC17">
            <v>223206</v>
          </cell>
          <cell r="AD17">
            <v>167399</v>
          </cell>
          <cell r="AE17">
            <v>71749</v>
          </cell>
          <cell r="AF17">
            <v>95700</v>
          </cell>
          <cell r="AG17">
            <v>141425</v>
          </cell>
          <cell r="AH17">
            <v>118025</v>
          </cell>
          <cell r="AI17">
            <v>165035</v>
          </cell>
          <cell r="AJ17">
            <v>156776</v>
          </cell>
          <cell r="AK17">
            <v>205512</v>
          </cell>
          <cell r="AL17">
            <v>381578</v>
          </cell>
          <cell r="AM17">
            <v>342937</v>
          </cell>
          <cell r="AN17">
            <v>246460</v>
          </cell>
          <cell r="AO17">
            <v>189758</v>
          </cell>
          <cell r="AP17">
            <v>290326</v>
          </cell>
          <cell r="AQ17">
            <v>308800</v>
          </cell>
          <cell r="AR17">
            <v>204196</v>
          </cell>
          <cell r="AS17">
            <v>205928</v>
          </cell>
          <cell r="AT17">
            <v>249051</v>
          </cell>
          <cell r="AU17">
            <v>389595</v>
          </cell>
          <cell r="AV17">
            <v>353551</v>
          </cell>
          <cell r="AW17">
            <v>470524</v>
          </cell>
          <cell r="AX17">
            <v>587905</v>
          </cell>
          <cell r="AY17">
            <v>416559</v>
          </cell>
          <cell r="AZ17">
            <v>260725</v>
          </cell>
          <cell r="BA17">
            <v>314804</v>
          </cell>
          <cell r="BB17">
            <v>214209</v>
          </cell>
          <cell r="BC17">
            <v>308603</v>
          </cell>
          <cell r="BD17">
            <v>392814</v>
          </cell>
          <cell r="BE17">
            <v>350863</v>
          </cell>
          <cell r="BF17">
            <v>320483</v>
          </cell>
          <cell r="BG17">
            <v>353822</v>
          </cell>
          <cell r="BH17">
            <v>283987</v>
          </cell>
          <cell r="BI17">
            <v>292351</v>
          </cell>
          <cell r="BJ17">
            <v>265695</v>
          </cell>
          <cell r="BK17">
            <v>250159</v>
          </cell>
          <cell r="BL17">
            <v>283290</v>
          </cell>
          <cell r="BM17">
            <v>122252</v>
          </cell>
          <cell r="BN17">
            <v>101126</v>
          </cell>
          <cell r="BO17">
            <v>63483</v>
          </cell>
          <cell r="BP17">
            <v>119442</v>
          </cell>
          <cell r="BQ17">
            <v>111792</v>
          </cell>
          <cell r="BR17">
            <v>67301</v>
          </cell>
          <cell r="BS17">
            <v>62114</v>
          </cell>
          <cell r="BT17">
            <v>76634</v>
          </cell>
          <cell r="BU17">
            <v>78605</v>
          </cell>
          <cell r="BV17">
            <v>129834</v>
          </cell>
          <cell r="BW17">
            <v>150103</v>
          </cell>
          <cell r="BX17">
            <v>186029</v>
          </cell>
          <cell r="BY17">
            <v>182590</v>
          </cell>
          <cell r="BZ17">
            <v>135713</v>
          </cell>
          <cell r="CA17">
            <v>116758</v>
          </cell>
          <cell r="CB17">
            <v>97108</v>
          </cell>
          <cell r="CC17">
            <v>162253</v>
          </cell>
          <cell r="CD17">
            <v>132635</v>
          </cell>
          <cell r="CE17">
            <v>89617</v>
          </cell>
          <cell r="CF17">
            <v>193565</v>
          </cell>
          <cell r="CG17">
            <v>306228</v>
          </cell>
          <cell r="CH17">
            <v>92373</v>
          </cell>
          <cell r="CI17">
            <v>188656</v>
          </cell>
          <cell r="CJ17">
            <v>213204</v>
          </cell>
          <cell r="CK17">
            <v>208517</v>
          </cell>
          <cell r="CL17">
            <v>115974</v>
          </cell>
          <cell r="CM17">
            <v>93542</v>
          </cell>
          <cell r="CN17">
            <v>64310</v>
          </cell>
          <cell r="CO17">
            <v>103646</v>
          </cell>
          <cell r="CP17">
            <v>105015</v>
          </cell>
          <cell r="CQ17">
            <v>150475</v>
          </cell>
          <cell r="CR17">
            <v>136231</v>
          </cell>
          <cell r="CS17">
            <v>124199</v>
          </cell>
          <cell r="CT17">
            <v>105499</v>
          </cell>
          <cell r="CU17">
            <v>122109</v>
          </cell>
          <cell r="CV17">
            <v>175361</v>
          </cell>
          <cell r="CW17">
            <v>48348</v>
          </cell>
          <cell r="CX17">
            <v>57303</v>
          </cell>
          <cell r="CY17">
            <v>45492</v>
          </cell>
          <cell r="CZ17">
            <v>52420</v>
          </cell>
          <cell r="DA17">
            <v>72230</v>
          </cell>
          <cell r="DB17">
            <v>75388</v>
          </cell>
          <cell r="DC17">
            <v>217951</v>
          </cell>
          <cell r="DD17">
            <v>220302</v>
          </cell>
          <cell r="DE17">
            <v>230026</v>
          </cell>
          <cell r="DF17">
            <v>225047</v>
          </cell>
          <cell r="DG17">
            <v>165950</v>
          </cell>
          <cell r="DH17">
            <v>110790</v>
          </cell>
          <cell r="DI17">
            <v>59367</v>
          </cell>
          <cell r="DJ17">
            <v>61702</v>
          </cell>
          <cell r="DK17">
            <v>42016</v>
          </cell>
          <cell r="DL17">
            <v>30295</v>
          </cell>
          <cell r="DM17">
            <v>37237</v>
          </cell>
          <cell r="DN17">
            <v>16474</v>
          </cell>
          <cell r="DO17">
            <v>20527</v>
          </cell>
          <cell r="DP17">
            <v>23669</v>
          </cell>
          <cell r="DQ17">
            <v>40611</v>
          </cell>
          <cell r="DR17">
            <v>32830</v>
          </cell>
          <cell r="DS17">
            <v>34535</v>
          </cell>
          <cell r="DT17">
            <v>23947</v>
          </cell>
          <cell r="DU17">
            <v>36804</v>
          </cell>
          <cell r="DV17">
            <v>76226</v>
          </cell>
          <cell r="DW17">
            <v>53849</v>
          </cell>
          <cell r="DX17">
            <v>72655</v>
          </cell>
          <cell r="DY17">
            <v>35474</v>
          </cell>
          <cell r="DZ17">
            <v>18653</v>
          </cell>
          <cell r="EA17">
            <v>43685</v>
          </cell>
          <cell r="EB17">
            <v>27198</v>
          </cell>
          <cell r="EC17">
            <v>65422</v>
          </cell>
          <cell r="ED17">
            <v>111195</v>
          </cell>
          <cell r="EE17">
            <v>122781</v>
          </cell>
          <cell r="EF17">
            <v>281851</v>
          </cell>
          <cell r="EG17">
            <v>259898</v>
          </cell>
          <cell r="EH17">
            <v>270842</v>
          </cell>
          <cell r="EI17">
            <v>228726</v>
          </cell>
          <cell r="EJ17">
            <v>189677</v>
          </cell>
          <cell r="EK17">
            <v>251244</v>
          </cell>
          <cell r="EL17">
            <v>198144</v>
          </cell>
          <cell r="EM17">
            <v>283881</v>
          </cell>
          <cell r="EN17">
            <v>334848</v>
          </cell>
          <cell r="EO17">
            <v>362943</v>
          </cell>
          <cell r="EP17">
            <v>319220</v>
          </cell>
          <cell r="EQ17">
            <v>692475</v>
          </cell>
          <cell r="ER17">
            <v>924330</v>
          </cell>
          <cell r="ES17">
            <v>872284</v>
          </cell>
          <cell r="ET17">
            <v>1164467</v>
          </cell>
          <cell r="EU17">
            <v>1105048</v>
          </cell>
          <cell r="EV17">
            <v>1421156</v>
          </cell>
          <cell r="EW17">
            <v>1419528</v>
          </cell>
          <cell r="EX17">
            <v>1847035</v>
          </cell>
          <cell r="EY17">
            <v>2233081</v>
          </cell>
          <cell r="EZ17">
            <v>927869</v>
          </cell>
          <cell r="FA17">
            <v>848660</v>
          </cell>
          <cell r="FB17">
            <v>2262049</v>
          </cell>
          <cell r="FC17">
            <v>1562514</v>
          </cell>
          <cell r="FD17">
            <v>2213569</v>
          </cell>
          <cell r="FE17">
            <v>2195950</v>
          </cell>
          <cell r="FF17">
            <v>1560389</v>
          </cell>
          <cell r="FG17">
            <v>1338055</v>
          </cell>
          <cell r="FH17">
            <v>1162344</v>
          </cell>
          <cell r="FI17">
            <v>1013707</v>
          </cell>
          <cell r="FJ17">
            <v>439398</v>
          </cell>
          <cell r="FK17">
            <v>196712</v>
          </cell>
          <cell r="FL17">
            <v>306712</v>
          </cell>
          <cell r="FM17">
            <v>360464</v>
          </cell>
          <cell r="FN17">
            <v>316504</v>
          </cell>
          <cell r="FO17">
            <v>415139</v>
          </cell>
          <cell r="FP17">
            <v>1301819</v>
          </cell>
          <cell r="FQ17">
            <v>684908</v>
          </cell>
          <cell r="FR17">
            <v>694723</v>
          </cell>
          <cell r="FS17">
            <v>621597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19"/>
      <sheetData sheetId="20"/>
      <sheetData sheetId="2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1752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902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20</v>
          </cell>
          <cell r="DR17">
            <v>156</v>
          </cell>
          <cell r="DS17">
            <v>0</v>
          </cell>
          <cell r="DT17">
            <v>0</v>
          </cell>
          <cell r="DU17">
            <v>69</v>
          </cell>
          <cell r="DV17">
            <v>0</v>
          </cell>
          <cell r="DW17">
            <v>1189</v>
          </cell>
          <cell r="DX17">
            <v>555</v>
          </cell>
          <cell r="DY17">
            <v>150</v>
          </cell>
          <cell r="DZ17">
            <v>92</v>
          </cell>
          <cell r="EA17">
            <v>1739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118</v>
          </cell>
          <cell r="EH17">
            <v>319</v>
          </cell>
          <cell r="EI17">
            <v>106</v>
          </cell>
          <cell r="EJ17">
            <v>121</v>
          </cell>
          <cell r="EK17">
            <v>0</v>
          </cell>
          <cell r="EL17">
            <v>208</v>
          </cell>
          <cell r="EM17">
            <v>155</v>
          </cell>
          <cell r="EN17">
            <v>214</v>
          </cell>
          <cell r="EO17">
            <v>907</v>
          </cell>
          <cell r="EP17">
            <v>414</v>
          </cell>
          <cell r="EQ17">
            <v>0</v>
          </cell>
          <cell r="ER17">
            <v>233</v>
          </cell>
          <cell r="ES17">
            <v>0</v>
          </cell>
          <cell r="ET17">
            <v>1251</v>
          </cell>
          <cell r="EU17">
            <v>0</v>
          </cell>
          <cell r="EV17">
            <v>966</v>
          </cell>
          <cell r="EW17">
            <v>0</v>
          </cell>
          <cell r="EX17">
            <v>783</v>
          </cell>
          <cell r="EY17">
            <v>0</v>
          </cell>
          <cell r="EZ17">
            <v>1017</v>
          </cell>
          <cell r="FA17">
            <v>0</v>
          </cell>
          <cell r="FB17">
            <v>826</v>
          </cell>
          <cell r="FC17">
            <v>0</v>
          </cell>
          <cell r="FD17">
            <v>340</v>
          </cell>
          <cell r="FE17">
            <v>0</v>
          </cell>
          <cell r="FF17">
            <v>0</v>
          </cell>
          <cell r="FG17">
            <v>798</v>
          </cell>
          <cell r="FH17">
            <v>248</v>
          </cell>
          <cell r="FI17">
            <v>181</v>
          </cell>
          <cell r="FJ17">
            <v>200</v>
          </cell>
          <cell r="FK17">
            <v>0</v>
          </cell>
          <cell r="FL17">
            <v>161</v>
          </cell>
          <cell r="FM17">
            <v>0</v>
          </cell>
          <cell r="FN17">
            <v>739</v>
          </cell>
          <cell r="FO17">
            <v>0</v>
          </cell>
          <cell r="FP17">
            <v>473</v>
          </cell>
          <cell r="FQ17">
            <v>262</v>
          </cell>
          <cell r="FR17">
            <v>183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2">
        <row r="17">
          <cell r="B17">
            <v>2773</v>
          </cell>
          <cell r="C17">
            <v>0</v>
          </cell>
          <cell r="D17">
            <v>2642</v>
          </cell>
          <cell r="E17">
            <v>4330</v>
          </cell>
          <cell r="F17">
            <v>4890</v>
          </cell>
          <cell r="G17">
            <v>0</v>
          </cell>
          <cell r="H17">
            <v>4372</v>
          </cell>
          <cell r="I17">
            <v>0</v>
          </cell>
          <cell r="J17">
            <v>5883</v>
          </cell>
          <cell r="K17">
            <v>0</v>
          </cell>
          <cell r="L17">
            <v>4678</v>
          </cell>
          <cell r="M17">
            <v>5247</v>
          </cell>
          <cell r="N17">
            <v>3321</v>
          </cell>
          <cell r="O17">
            <v>5918</v>
          </cell>
          <cell r="P17">
            <v>10430</v>
          </cell>
          <cell r="Q17">
            <v>4729</v>
          </cell>
          <cell r="R17">
            <v>3714</v>
          </cell>
          <cell r="S17">
            <v>3565</v>
          </cell>
          <cell r="T17">
            <v>7989</v>
          </cell>
          <cell r="U17">
            <v>7941</v>
          </cell>
          <cell r="V17">
            <v>30538</v>
          </cell>
          <cell r="W17">
            <v>3745</v>
          </cell>
          <cell r="X17">
            <v>18074</v>
          </cell>
          <cell r="Y17">
            <v>3403</v>
          </cell>
          <cell r="Z17">
            <v>7705</v>
          </cell>
          <cell r="AA17">
            <v>4253</v>
          </cell>
          <cell r="AB17">
            <v>5294</v>
          </cell>
          <cell r="AC17">
            <v>8639</v>
          </cell>
          <cell r="AD17">
            <v>9107</v>
          </cell>
          <cell r="AE17">
            <v>11929</v>
          </cell>
          <cell r="AF17">
            <v>7406</v>
          </cell>
          <cell r="AG17">
            <v>7511</v>
          </cell>
          <cell r="AH17">
            <v>9526</v>
          </cell>
          <cell r="AI17">
            <v>11266</v>
          </cell>
          <cell r="AJ17">
            <v>7003</v>
          </cell>
          <cell r="AK17">
            <v>8465</v>
          </cell>
          <cell r="AL17">
            <v>4078</v>
          </cell>
          <cell r="AM17">
            <v>11357</v>
          </cell>
          <cell r="AN17">
            <v>4224</v>
          </cell>
          <cell r="AO17">
            <v>9010</v>
          </cell>
          <cell r="AP17">
            <v>7610</v>
          </cell>
          <cell r="AQ17">
            <v>8309</v>
          </cell>
          <cell r="AR17">
            <v>10382</v>
          </cell>
          <cell r="AS17">
            <v>25819</v>
          </cell>
          <cell r="AT17">
            <v>15096</v>
          </cell>
          <cell r="AU17">
            <v>20124</v>
          </cell>
          <cell r="AV17">
            <v>15544</v>
          </cell>
          <cell r="AW17">
            <v>8027</v>
          </cell>
          <cell r="AX17">
            <v>6184</v>
          </cell>
          <cell r="AY17">
            <v>8620</v>
          </cell>
          <cell r="AZ17">
            <v>8439</v>
          </cell>
          <cell r="BA17">
            <v>0</v>
          </cell>
          <cell r="BB17">
            <v>10280</v>
          </cell>
          <cell r="BC17">
            <v>29018</v>
          </cell>
          <cell r="BD17">
            <v>29355</v>
          </cell>
          <cell r="BE17">
            <v>65312</v>
          </cell>
          <cell r="BF17">
            <v>25079</v>
          </cell>
          <cell r="BG17">
            <v>21733</v>
          </cell>
          <cell r="BH17">
            <v>12417</v>
          </cell>
          <cell r="BI17">
            <v>11007</v>
          </cell>
          <cell r="BJ17">
            <v>15002</v>
          </cell>
          <cell r="BK17">
            <v>21113</v>
          </cell>
          <cell r="BL17">
            <v>46861</v>
          </cell>
          <cell r="BM17">
            <v>14788</v>
          </cell>
          <cell r="BN17">
            <v>9333</v>
          </cell>
          <cell r="BO17">
            <v>14741</v>
          </cell>
          <cell r="BP17">
            <v>15607</v>
          </cell>
          <cell r="BQ17">
            <v>41761</v>
          </cell>
          <cell r="BR17">
            <v>59643</v>
          </cell>
          <cell r="BS17">
            <v>53914</v>
          </cell>
          <cell r="BT17">
            <v>54362</v>
          </cell>
          <cell r="BU17">
            <v>52288</v>
          </cell>
          <cell r="BV17">
            <v>53547</v>
          </cell>
          <cell r="BW17">
            <v>116859</v>
          </cell>
          <cell r="BX17">
            <v>120857</v>
          </cell>
          <cell r="BY17">
            <v>90457</v>
          </cell>
          <cell r="BZ17">
            <v>77607</v>
          </cell>
          <cell r="CA17">
            <v>10758</v>
          </cell>
          <cell r="CB17">
            <v>34685</v>
          </cell>
          <cell r="CC17">
            <v>44304</v>
          </cell>
          <cell r="CD17">
            <v>45954</v>
          </cell>
          <cell r="CE17">
            <v>19343</v>
          </cell>
          <cell r="CF17">
            <v>33666</v>
          </cell>
          <cell r="CG17">
            <v>36610</v>
          </cell>
          <cell r="CH17">
            <v>24562</v>
          </cell>
          <cell r="CI17">
            <v>18952</v>
          </cell>
          <cell r="CJ17">
            <v>43616</v>
          </cell>
          <cell r="CK17">
            <v>53877</v>
          </cell>
          <cell r="CL17">
            <v>72575</v>
          </cell>
          <cell r="CM17">
            <v>66550</v>
          </cell>
          <cell r="CN17">
            <v>44983</v>
          </cell>
          <cell r="CO17">
            <v>85480</v>
          </cell>
          <cell r="CP17">
            <v>94152</v>
          </cell>
          <cell r="CQ17">
            <v>69762</v>
          </cell>
          <cell r="CR17">
            <v>6001</v>
          </cell>
          <cell r="CS17">
            <v>46058</v>
          </cell>
          <cell r="CT17">
            <v>49127</v>
          </cell>
          <cell r="CU17">
            <v>47916</v>
          </cell>
          <cell r="CV17">
            <v>9605</v>
          </cell>
          <cell r="CW17">
            <v>57095</v>
          </cell>
          <cell r="CX17">
            <v>78961</v>
          </cell>
          <cell r="CY17">
            <v>104179</v>
          </cell>
          <cell r="CZ17">
            <v>69478</v>
          </cell>
          <cell r="DA17">
            <v>45551</v>
          </cell>
          <cell r="DB17">
            <v>62521</v>
          </cell>
          <cell r="DC17">
            <v>52495</v>
          </cell>
          <cell r="DD17">
            <v>67430</v>
          </cell>
          <cell r="DE17">
            <v>49299</v>
          </cell>
          <cell r="DF17">
            <v>60896</v>
          </cell>
          <cell r="DG17">
            <v>244814</v>
          </cell>
          <cell r="DH17">
            <v>98979</v>
          </cell>
          <cell r="DI17">
            <v>81846</v>
          </cell>
          <cell r="DJ17">
            <v>128105</v>
          </cell>
          <cell r="DK17">
            <v>92092</v>
          </cell>
          <cell r="DL17">
            <v>95870</v>
          </cell>
          <cell r="DM17">
            <v>12194</v>
          </cell>
          <cell r="DN17">
            <v>9791</v>
          </cell>
          <cell r="DO17">
            <v>66771</v>
          </cell>
          <cell r="DP17">
            <v>13356</v>
          </cell>
          <cell r="DQ17">
            <v>54604</v>
          </cell>
          <cell r="DR17">
            <v>87276</v>
          </cell>
          <cell r="DS17">
            <v>8457</v>
          </cell>
          <cell r="DT17">
            <v>13533</v>
          </cell>
          <cell r="DU17">
            <v>73544</v>
          </cell>
          <cell r="DV17">
            <v>24772</v>
          </cell>
          <cell r="DW17">
            <v>63776</v>
          </cell>
          <cell r="DX17">
            <v>18593</v>
          </cell>
          <cell r="DY17">
            <v>64896</v>
          </cell>
          <cell r="DZ17">
            <v>59968</v>
          </cell>
          <cell r="EA17">
            <v>308498</v>
          </cell>
          <cell r="EB17">
            <v>125382</v>
          </cell>
          <cell r="EC17">
            <v>191329</v>
          </cell>
          <cell r="ED17">
            <v>93725</v>
          </cell>
          <cell r="EE17">
            <v>46310</v>
          </cell>
          <cell r="EF17">
            <v>107724</v>
          </cell>
          <cell r="EG17">
            <v>103695</v>
          </cell>
          <cell r="EH17">
            <v>86771</v>
          </cell>
          <cell r="EI17">
            <v>14768</v>
          </cell>
          <cell r="EJ17">
            <v>17024</v>
          </cell>
          <cell r="EK17">
            <v>57992</v>
          </cell>
          <cell r="EL17">
            <v>16380</v>
          </cell>
          <cell r="EM17">
            <v>19699</v>
          </cell>
          <cell r="EN17">
            <v>19368</v>
          </cell>
          <cell r="EO17">
            <v>25123</v>
          </cell>
          <cell r="EP17">
            <v>38995</v>
          </cell>
          <cell r="EQ17">
            <v>34320</v>
          </cell>
          <cell r="ER17">
            <v>45478</v>
          </cell>
          <cell r="ES17">
            <v>36337</v>
          </cell>
          <cell r="ET17">
            <v>74888</v>
          </cell>
          <cell r="EU17">
            <v>72701</v>
          </cell>
          <cell r="EV17">
            <v>51595</v>
          </cell>
          <cell r="EW17">
            <v>22771</v>
          </cell>
          <cell r="EX17">
            <v>33853</v>
          </cell>
          <cell r="EY17">
            <v>20671</v>
          </cell>
          <cell r="EZ17">
            <v>11194</v>
          </cell>
          <cell r="FA17">
            <v>39587</v>
          </cell>
          <cell r="FB17">
            <v>22670</v>
          </cell>
          <cell r="FC17">
            <v>15551</v>
          </cell>
          <cell r="FD17">
            <v>93045</v>
          </cell>
          <cell r="FE17">
            <v>32030</v>
          </cell>
          <cell r="FF17">
            <v>39107</v>
          </cell>
          <cell r="FG17">
            <v>57448</v>
          </cell>
          <cell r="FH17">
            <v>62369</v>
          </cell>
          <cell r="FI17">
            <v>44558</v>
          </cell>
          <cell r="FJ17">
            <v>40739</v>
          </cell>
          <cell r="FK17">
            <v>60271</v>
          </cell>
          <cell r="FL17">
            <v>6030</v>
          </cell>
          <cell r="FM17">
            <v>29693</v>
          </cell>
          <cell r="FN17">
            <v>29704</v>
          </cell>
          <cell r="FO17">
            <v>28106</v>
          </cell>
          <cell r="FP17">
            <v>43459</v>
          </cell>
          <cell r="FQ17">
            <v>19880</v>
          </cell>
          <cell r="FR17">
            <v>43860</v>
          </cell>
          <cell r="FS17">
            <v>19850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4"/>
      <sheetData sheetId="2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6"/>
      <sheetData sheetId="27"/>
      <sheetData sheetId="2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76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42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5"/>
  <sheetViews>
    <sheetView workbookViewId="0">
      <pane xSplit="1" ySplit="2" topLeftCell="FI3" activePane="bottomRight" state="frozen"/>
      <selection activeCell="B3" sqref="B3"/>
      <selection pane="topRight" activeCell="B3" sqref="B3"/>
      <selection pane="bottomLeft" activeCell="B3" sqref="B3"/>
      <selection pane="bottomRight" activeCell="FZ3" sqref="FZ3"/>
    </sheetView>
  </sheetViews>
  <sheetFormatPr defaultRowHeight="12.5"/>
  <cols>
    <col min="182" max="182" width="10.90625" bestFit="1" customWidth="1"/>
  </cols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11</v>
      </c>
      <c r="B3" s="1">
        <f>[2]IntraEU!B$17</f>
        <v>314543</v>
      </c>
      <c r="C3" s="1">
        <f>[2]IntraEU!C$17</f>
        <v>23171</v>
      </c>
      <c r="D3" s="1">
        <f>[2]IntraEU!D$17</f>
        <v>27983</v>
      </c>
      <c r="E3" s="1">
        <f>[2]IntraEU!E$17</f>
        <v>14900</v>
      </c>
      <c r="F3" s="1">
        <f>[2]IntraEU!F$17</f>
        <v>98296</v>
      </c>
      <c r="G3" s="1">
        <f>[2]IntraEU!G$17</f>
        <v>88596</v>
      </c>
      <c r="H3" s="1">
        <f>[2]IntraEU!H$17</f>
        <v>46647</v>
      </c>
      <c r="I3" s="1">
        <f>[2]IntraEU!I$17</f>
        <v>88313</v>
      </c>
      <c r="J3" s="1">
        <f>[2]IntraEU!J$17</f>
        <v>85808</v>
      </c>
      <c r="K3" s="1">
        <f>[2]IntraEU!K$17</f>
        <v>171883</v>
      </c>
      <c r="L3" s="1">
        <f>[2]IntraEU!L$17</f>
        <v>732431</v>
      </c>
      <c r="M3" s="1">
        <f>[2]IntraEU!M$17</f>
        <v>536804</v>
      </c>
      <c r="N3" s="1">
        <f>[2]IntraEU!N$17</f>
        <v>430840</v>
      </c>
      <c r="O3" s="1">
        <f>[2]IntraEU!O$17</f>
        <v>359684</v>
      </c>
      <c r="P3" s="1">
        <f>[2]IntraEU!P$17</f>
        <v>340289</v>
      </c>
      <c r="Q3" s="1">
        <f>[2]IntraEU!Q$17</f>
        <v>590672</v>
      </c>
      <c r="R3" s="1">
        <f>[2]IntraEU!R$17</f>
        <v>39226</v>
      </c>
      <c r="S3" s="1">
        <f>[2]IntraEU!S$17</f>
        <v>21747</v>
      </c>
      <c r="T3" s="1">
        <f>[2]IntraEU!T$17</f>
        <v>255356</v>
      </c>
      <c r="U3" s="1">
        <f>[2]IntraEU!U$17</f>
        <v>35060</v>
      </c>
      <c r="V3" s="1">
        <f>[2]IntraEU!V$17</f>
        <v>197339</v>
      </c>
      <c r="W3" s="1">
        <f>[2]IntraEU!W$17</f>
        <v>39984</v>
      </c>
      <c r="X3" s="1">
        <f>[2]IntraEU!X$17</f>
        <v>17300</v>
      </c>
      <c r="Y3" s="1">
        <f>[2]IntraEU!Y$17</f>
        <v>36410</v>
      </c>
      <c r="Z3" s="1">
        <f>[2]IntraEU!Z$17</f>
        <v>22968</v>
      </c>
      <c r="AA3" s="1">
        <f>[2]IntraEU!AA$17</f>
        <v>34554</v>
      </c>
      <c r="AB3" s="1">
        <f>[2]IntraEU!AB$17</f>
        <v>45403</v>
      </c>
      <c r="AC3" s="1">
        <f>[2]IntraEU!AC$17</f>
        <v>27115</v>
      </c>
      <c r="AD3" s="1">
        <f>[2]IntraEU!AD$17</f>
        <v>19596</v>
      </c>
      <c r="AE3" s="1">
        <f>[2]IntraEU!AE$17</f>
        <v>40479</v>
      </c>
      <c r="AF3" s="1">
        <f>[2]IntraEU!AF$17</f>
        <v>24992</v>
      </c>
      <c r="AG3" s="1">
        <f>[2]IntraEU!AG$17</f>
        <v>29986</v>
      </c>
      <c r="AH3" s="1">
        <f>[2]IntraEU!AH$17</f>
        <v>17924</v>
      </c>
      <c r="AI3" s="1">
        <f>[2]IntraEU!AI$17</f>
        <v>40154</v>
      </c>
      <c r="AJ3" s="1">
        <f>[2]IntraEU!AJ$17</f>
        <v>20434</v>
      </c>
      <c r="AK3" s="1">
        <f>[2]IntraEU!AK$17</f>
        <v>19136</v>
      </c>
      <c r="AL3" s="1">
        <f>[2]IntraEU!AL$17</f>
        <v>66646</v>
      </c>
      <c r="AM3" s="1">
        <f>[2]IntraEU!AM$17</f>
        <v>25841</v>
      </c>
      <c r="AN3" s="1">
        <f>[2]IntraEU!AN$17</f>
        <v>12244</v>
      </c>
      <c r="AO3" s="1">
        <f>[2]IntraEU!AO$17</f>
        <v>24661</v>
      </c>
      <c r="AP3" s="1">
        <f>[2]IntraEU!AP$17</f>
        <v>57678</v>
      </c>
      <c r="AQ3" s="1">
        <f>[2]IntraEU!AQ$17</f>
        <v>297055</v>
      </c>
      <c r="AR3" s="1">
        <f>[2]IntraEU!AR$17</f>
        <v>296946</v>
      </c>
      <c r="AS3" s="1">
        <f>[2]IntraEU!AS$17</f>
        <v>264626</v>
      </c>
      <c r="AT3" s="1">
        <f>[2]IntraEU!AT$17</f>
        <v>468829</v>
      </c>
      <c r="AU3" s="1">
        <f>[2]IntraEU!AU$17</f>
        <v>294219</v>
      </c>
      <c r="AV3" s="1">
        <f>[2]IntraEU!AV$17</f>
        <v>497584</v>
      </c>
      <c r="AW3" s="1">
        <f>[2]IntraEU!AW$17</f>
        <v>427374</v>
      </c>
      <c r="AX3" s="1">
        <f>[2]IntraEU!AX$17</f>
        <v>508385</v>
      </c>
      <c r="AY3" s="1">
        <f>[2]IntraEU!AY$17</f>
        <v>71833</v>
      </c>
      <c r="AZ3" s="1">
        <f>[2]IntraEU!AZ$17</f>
        <v>46562</v>
      </c>
      <c r="BA3" s="1">
        <f>[2]IntraEU!BA$17</f>
        <v>160783</v>
      </c>
      <c r="BB3" s="1">
        <f>[2]IntraEU!BB$17</f>
        <v>292956</v>
      </c>
      <c r="BC3" s="1">
        <f>[2]IntraEU!BC$17</f>
        <v>141870</v>
      </c>
      <c r="BD3" s="1">
        <f>[2]IntraEU!BD$17</f>
        <v>134750</v>
      </c>
      <c r="BE3" s="1">
        <f>[2]IntraEU!BE$17</f>
        <v>61260</v>
      </c>
      <c r="BF3" s="1">
        <f>[2]IntraEU!BF$17</f>
        <v>127471</v>
      </c>
      <c r="BG3" s="1">
        <f>[2]IntraEU!BG$17</f>
        <v>162322</v>
      </c>
      <c r="BH3" s="1">
        <f>[2]IntraEU!BH$17</f>
        <v>249982</v>
      </c>
      <c r="BI3" s="1">
        <f>[2]IntraEU!BI$17</f>
        <v>207768</v>
      </c>
      <c r="BJ3" s="1">
        <f>[2]IntraEU!BJ$17</f>
        <v>225837</v>
      </c>
      <c r="BK3" s="1">
        <f>[2]IntraEU!BK$17</f>
        <v>46419</v>
      </c>
      <c r="BL3" s="1">
        <f>[2]IntraEU!BL$17</f>
        <v>55334</v>
      </c>
      <c r="BM3" s="1">
        <f>[2]IntraEU!BM$17</f>
        <v>50617</v>
      </c>
      <c r="BN3" s="1">
        <f>[2]IntraEU!BN$17</f>
        <v>85713</v>
      </c>
      <c r="BO3" s="1">
        <f>[2]IntraEU!BO$17</f>
        <v>89936</v>
      </c>
      <c r="BP3" s="1">
        <f>[2]IntraEU!BP$17</f>
        <v>48463</v>
      </c>
      <c r="BQ3" s="1">
        <f>[2]IntraEU!BQ$17</f>
        <v>43011</v>
      </c>
      <c r="BR3" s="1">
        <f>[2]IntraEU!BR$17</f>
        <v>116400</v>
      </c>
      <c r="BS3" s="1">
        <f>[2]IntraEU!BS$17</f>
        <v>97676</v>
      </c>
      <c r="BT3" s="1">
        <f>[2]IntraEU!BT$17</f>
        <v>70870</v>
      </c>
      <c r="BU3" s="1">
        <f>[2]IntraEU!BU$17</f>
        <v>45626</v>
      </c>
      <c r="BV3" s="1">
        <f>[2]IntraEU!BV$17</f>
        <v>30868</v>
      </c>
      <c r="BW3" s="1">
        <f>[2]IntraEU!BW$17</f>
        <v>84529</v>
      </c>
      <c r="BX3" s="1">
        <f>[2]IntraEU!BX$17</f>
        <v>45477</v>
      </c>
      <c r="BY3" s="1">
        <f>[2]IntraEU!BY$17</f>
        <v>49260</v>
      </c>
      <c r="BZ3" s="1">
        <f>[2]IntraEU!BZ$17</f>
        <v>13397</v>
      </c>
      <c r="CA3" s="1">
        <f>[2]IntraEU!CA$17</f>
        <v>17711</v>
      </c>
      <c r="CB3" s="1">
        <f>[2]IntraEU!CB$17</f>
        <v>17180</v>
      </c>
      <c r="CC3" s="1">
        <f>[2]IntraEU!CC$17</f>
        <v>48066</v>
      </c>
      <c r="CD3" s="1">
        <f>[2]IntraEU!CD$17</f>
        <v>47387</v>
      </c>
      <c r="CE3" s="1">
        <f>[2]IntraEU!CE$17</f>
        <v>20283</v>
      </c>
      <c r="CF3" s="1">
        <f>[2]IntraEU!CF$17</f>
        <v>61020</v>
      </c>
      <c r="CG3" s="1">
        <f>[2]IntraEU!CG$17</f>
        <v>59129</v>
      </c>
      <c r="CH3" s="1">
        <f>[2]IntraEU!CH$17</f>
        <v>40331</v>
      </c>
      <c r="CI3" s="1">
        <f>[2]IntraEU!CI$17</f>
        <v>32670</v>
      </c>
      <c r="CJ3" s="1">
        <f>[2]IntraEU!CJ$17</f>
        <v>60599</v>
      </c>
      <c r="CK3" s="1">
        <f>[2]IntraEU!CK$17</f>
        <v>32101</v>
      </c>
      <c r="CL3" s="1">
        <f>[2]IntraEU!CL$17</f>
        <v>88271</v>
      </c>
      <c r="CM3" s="1">
        <f>[2]IntraEU!CM$17</f>
        <v>123257</v>
      </c>
      <c r="CN3" s="1">
        <f>[2]IntraEU!CN$17</f>
        <v>38664</v>
      </c>
      <c r="CO3" s="1">
        <f>[2]IntraEU!CO$17</f>
        <v>61781</v>
      </c>
      <c r="CP3" s="1">
        <f>[2]IntraEU!CP$17</f>
        <v>42314</v>
      </c>
      <c r="CQ3" s="1">
        <f>[2]IntraEU!CQ$17</f>
        <v>87609</v>
      </c>
      <c r="CR3" s="1">
        <f>[2]IntraEU!CR$17</f>
        <v>53534</v>
      </c>
      <c r="CS3" s="1">
        <f>[2]IntraEU!CS$17</f>
        <v>61725</v>
      </c>
      <c r="CT3" s="1">
        <f>[2]IntraEU!CT$17</f>
        <v>145729</v>
      </c>
      <c r="CU3" s="1">
        <f>[2]IntraEU!CU$17</f>
        <v>88162</v>
      </c>
      <c r="CV3" s="1">
        <f>[2]IntraEU!CV$17</f>
        <v>110250</v>
      </c>
      <c r="CW3" s="1">
        <f>[2]IntraEU!CW$17</f>
        <v>146184</v>
      </c>
      <c r="CX3" s="1">
        <f>[2]IntraEU!CX$17</f>
        <v>64508</v>
      </c>
      <c r="CY3" s="1">
        <f>[2]IntraEU!CY$17</f>
        <v>64657</v>
      </c>
      <c r="CZ3" s="1">
        <f>[2]IntraEU!CZ$17</f>
        <v>64086</v>
      </c>
      <c r="DA3" s="1">
        <f>[2]IntraEU!DA$17</f>
        <v>101772</v>
      </c>
      <c r="DB3" s="1">
        <f>[2]IntraEU!DB$17</f>
        <v>239884</v>
      </c>
      <c r="DC3" s="1">
        <f>[2]IntraEU!DC$17</f>
        <v>150608</v>
      </c>
      <c r="DD3" s="1">
        <f>[2]IntraEU!DD$17</f>
        <v>263372</v>
      </c>
      <c r="DE3" s="1">
        <f>[2]IntraEU!DE$17</f>
        <v>202443</v>
      </c>
      <c r="DF3" s="1">
        <f>[2]IntraEU!DF$17</f>
        <v>135903</v>
      </c>
      <c r="DG3" s="1">
        <f>[2]IntraEU!DG$17</f>
        <v>25599</v>
      </c>
      <c r="DH3" s="1">
        <f>[2]IntraEU!DH$17</f>
        <v>52734</v>
      </c>
      <c r="DI3" s="1">
        <f>[2]IntraEU!DI$17</f>
        <v>62364</v>
      </c>
      <c r="DJ3" s="1">
        <f>[2]IntraEU!DJ$17</f>
        <v>89213</v>
      </c>
      <c r="DK3" s="1">
        <f>[2]IntraEU!DK$17</f>
        <v>44009</v>
      </c>
      <c r="DL3" s="1">
        <f>[2]IntraEU!DL$17</f>
        <v>44693</v>
      </c>
      <c r="DM3" s="1">
        <f>[2]IntraEU!DM$17</f>
        <v>61229</v>
      </c>
      <c r="DN3" s="1">
        <f>[2]IntraEU!DN$17</f>
        <v>45696</v>
      </c>
      <c r="DO3" s="1">
        <f>[2]IntraEU!DO$17</f>
        <v>126465</v>
      </c>
      <c r="DP3" s="1">
        <f>[2]IntraEU!DP$17</f>
        <v>125390</v>
      </c>
      <c r="DQ3" s="1">
        <f>[2]IntraEU!DQ$17</f>
        <v>86536</v>
      </c>
      <c r="DR3" s="1">
        <f>[2]IntraEU!DR$17</f>
        <v>84890</v>
      </c>
      <c r="DS3" s="1">
        <f>[2]IntraEU!DS$17</f>
        <v>46357</v>
      </c>
      <c r="DT3" s="1">
        <f>[2]IntraEU!DT$17</f>
        <v>33196</v>
      </c>
      <c r="DU3" s="1">
        <f>[2]IntraEU!DU$17</f>
        <v>48299</v>
      </c>
      <c r="DV3" s="1">
        <f>[2]IntraEU!DV$17</f>
        <v>20475</v>
      </c>
      <c r="DW3" s="1">
        <f>[2]IntraEU!DW$17</f>
        <v>120335</v>
      </c>
      <c r="DX3" s="1">
        <f>[2]IntraEU!DX$17</f>
        <v>48351</v>
      </c>
      <c r="DY3" s="1">
        <f>[2]IntraEU!DY$17</f>
        <v>63085</v>
      </c>
      <c r="DZ3" s="1">
        <f>[2]IntraEU!DZ$17</f>
        <v>103604</v>
      </c>
      <c r="EA3" s="1">
        <f>[2]IntraEU!EA$17</f>
        <v>57277</v>
      </c>
      <c r="EB3" s="1">
        <f>[2]IntraEU!EB$17</f>
        <v>146558</v>
      </c>
      <c r="EC3" s="1">
        <f>[2]IntraEU!EC$17</f>
        <v>39306</v>
      </c>
      <c r="ED3" s="1">
        <f>[2]IntraEU!ED$17</f>
        <v>29904</v>
      </c>
      <c r="EE3" s="1">
        <f>[2]IntraEU!EE$17</f>
        <v>30057</v>
      </c>
      <c r="EF3" s="1">
        <f>[2]IntraEU!EF$17</f>
        <v>26750</v>
      </c>
      <c r="EG3" s="1">
        <f>[2]IntraEU!EG$17</f>
        <v>16602</v>
      </c>
      <c r="EH3" s="1">
        <f>[2]IntraEU!EH$17</f>
        <v>21584</v>
      </c>
      <c r="EI3" s="1">
        <f>[2]IntraEU!EI$17</f>
        <v>15026</v>
      </c>
      <c r="EJ3" s="1">
        <f>[2]IntraEU!EJ$17</f>
        <v>25277</v>
      </c>
      <c r="EK3" s="1">
        <f>[2]IntraEU!EK$17</f>
        <v>12314</v>
      </c>
      <c r="EL3" s="1">
        <f>[2]IntraEU!EL$17</f>
        <v>34561</v>
      </c>
      <c r="EM3" s="1">
        <f>[2]IntraEU!EM$17</f>
        <v>27573</v>
      </c>
      <c r="EN3" s="1">
        <f>[2]IntraEU!EN$17</f>
        <v>86723</v>
      </c>
      <c r="EO3" s="1">
        <f>[2]IntraEU!EO$17</f>
        <v>103316</v>
      </c>
      <c r="EP3" s="1">
        <f>[2]IntraEU!EP$17</f>
        <v>59717</v>
      </c>
      <c r="EQ3" s="1">
        <f>[2]IntraEU!EQ$17</f>
        <v>88339</v>
      </c>
      <c r="ER3" s="1">
        <f>[2]IntraEU!ER$17</f>
        <v>120307</v>
      </c>
      <c r="ES3" s="1">
        <f>[2]IntraEU!ES$17</f>
        <v>12564</v>
      </c>
      <c r="ET3" s="1">
        <f>[2]IntraEU!ET$17</f>
        <v>15102</v>
      </c>
      <c r="EU3" s="1">
        <f>[2]IntraEU!EU$17</f>
        <v>36879</v>
      </c>
      <c r="EV3" s="1">
        <f>[2]IntraEU!EV$17</f>
        <v>441126</v>
      </c>
      <c r="EW3" s="1">
        <f>[2]IntraEU!EW$17</f>
        <v>511945</v>
      </c>
      <c r="EX3" s="1">
        <f>[2]IntraEU!EX$17</f>
        <v>796939</v>
      </c>
      <c r="EY3" s="1">
        <f>[2]IntraEU!EY$17</f>
        <v>670568</v>
      </c>
      <c r="EZ3" s="1">
        <f>[2]IntraEU!EZ$17</f>
        <v>1277501</v>
      </c>
      <c r="FA3" s="1">
        <f>[2]IntraEU!FA$17</f>
        <v>257157</v>
      </c>
      <c r="FB3" s="1">
        <f>[2]IntraEU!FB$17</f>
        <v>173509</v>
      </c>
      <c r="FC3" s="1">
        <f>[2]IntraEU!FC$17</f>
        <v>131586</v>
      </c>
      <c r="FD3" s="1">
        <f>[2]IntraEU!FD$17</f>
        <v>144182</v>
      </c>
      <c r="FE3" s="1">
        <f>[2]IntraEU!FE$17</f>
        <v>36864</v>
      </c>
      <c r="FF3" s="1">
        <f>[2]IntraEU!FF$17</f>
        <v>50225</v>
      </c>
      <c r="FG3" s="1">
        <f>[2]IntraEU!FG$17</f>
        <v>228115</v>
      </c>
      <c r="FH3" s="1">
        <f>[2]IntraEU!FH$17</f>
        <v>165336</v>
      </c>
      <c r="FI3" s="1">
        <f>[2]IntraEU!FI$17</f>
        <v>314018</v>
      </c>
      <c r="FJ3" s="1">
        <f>[2]IntraEU!FJ$17</f>
        <v>145110</v>
      </c>
      <c r="FK3" s="1">
        <f>[2]IntraEU!FK$17</f>
        <v>133426</v>
      </c>
      <c r="FL3" s="1">
        <f>[2]IntraEU!FL$17</f>
        <v>174004</v>
      </c>
      <c r="FM3" s="1">
        <f>[2]IntraEU!FM$17</f>
        <v>44844</v>
      </c>
      <c r="FN3" s="1">
        <f>[2]IntraEU!FN$17</f>
        <v>156109</v>
      </c>
      <c r="FO3" s="1">
        <f>[2]IntraEU!FO$17</f>
        <v>241011</v>
      </c>
      <c r="FP3" s="1">
        <f>[2]IntraEU!FP$17</f>
        <v>183696</v>
      </c>
      <c r="FQ3" s="1">
        <f>[2]IntraEU!FQ$17</f>
        <v>209001</v>
      </c>
      <c r="FR3" s="1">
        <f>[2]IntraEU!FR$17</f>
        <v>417061</v>
      </c>
      <c r="FS3" s="1">
        <f>[2]IntraEU!FS$17</f>
        <v>512105</v>
      </c>
      <c r="FT3" s="1">
        <f>[2]IntraEU!FT$17</f>
        <v>0</v>
      </c>
      <c r="FU3" s="1">
        <f>[2]IntraEU!FU$17</f>
        <v>0</v>
      </c>
      <c r="FV3" s="1">
        <f>[2]IntraEU!FV$17</f>
        <v>0</v>
      </c>
      <c r="FW3" s="1">
        <f>[2]IntraEU!FW$17</f>
        <v>0</v>
      </c>
      <c r="FX3" s="1">
        <f>[2]IntraEU!FX$17</f>
        <v>0</v>
      </c>
      <c r="FY3" s="1">
        <f>[2]IntraEU!FY$17</f>
        <v>0</v>
      </c>
      <c r="FZ3" s="2">
        <f>SUM($B3:FY3)</f>
        <v>23559985</v>
      </c>
    </row>
    <row r="4" spans="1:182">
      <c r="A4" t="s">
        <v>12</v>
      </c>
      <c r="B4" s="1">
        <f>[2]ExtraEU!B$17</f>
        <v>254233</v>
      </c>
      <c r="C4" s="1">
        <f>[2]ExtraEU!C$17</f>
        <v>56496</v>
      </c>
      <c r="D4" s="1">
        <f>[2]ExtraEU!D$17</f>
        <v>505278</v>
      </c>
      <c r="E4" s="1">
        <f>[2]ExtraEU!E$17</f>
        <v>277963</v>
      </c>
      <c r="F4" s="1">
        <f>[2]ExtraEU!F$17</f>
        <v>250268</v>
      </c>
      <c r="G4" s="1">
        <f>[2]ExtraEU!G$17</f>
        <v>29389</v>
      </c>
      <c r="H4" s="1">
        <f>[2]ExtraEU!H$17</f>
        <v>61992</v>
      </c>
      <c r="I4" s="1">
        <f>[2]ExtraEU!I$17</f>
        <v>70548</v>
      </c>
      <c r="J4" s="1">
        <f>[2]ExtraEU!J$17</f>
        <v>172947</v>
      </c>
      <c r="K4" s="1">
        <f>[2]ExtraEU!K$17</f>
        <v>265004</v>
      </c>
      <c r="L4" s="1">
        <f>[2]ExtraEU!L$17</f>
        <v>303333</v>
      </c>
      <c r="M4" s="1">
        <f>[2]ExtraEU!M$17</f>
        <v>258750</v>
      </c>
      <c r="N4" s="1">
        <f>[2]ExtraEU!N$17</f>
        <v>263969</v>
      </c>
      <c r="O4" s="1">
        <f>[2]ExtraEU!O$17</f>
        <v>245655</v>
      </c>
      <c r="P4" s="1">
        <f>[2]ExtraEU!P$17</f>
        <v>182920</v>
      </c>
      <c r="Q4" s="1">
        <f>[2]ExtraEU!Q$17</f>
        <v>252795</v>
      </c>
      <c r="R4" s="1">
        <f>[2]ExtraEU!R$17</f>
        <v>54040</v>
      </c>
      <c r="S4" s="1">
        <f>[2]ExtraEU!S$17</f>
        <v>322845</v>
      </c>
      <c r="T4" s="1">
        <f>[2]ExtraEU!T$17</f>
        <v>96178</v>
      </c>
      <c r="U4" s="1">
        <f>[2]ExtraEU!U$17</f>
        <v>76486</v>
      </c>
      <c r="V4" s="1">
        <f>[2]ExtraEU!V$17</f>
        <v>596694</v>
      </c>
      <c r="W4" s="1">
        <f>[2]ExtraEU!W$17</f>
        <v>345064</v>
      </c>
      <c r="X4" s="1">
        <f>[2]ExtraEU!X$17</f>
        <v>596964</v>
      </c>
      <c r="Y4" s="1">
        <f>[2]ExtraEU!Y$17</f>
        <v>378028</v>
      </c>
      <c r="Z4" s="1">
        <f>[2]ExtraEU!Z$17</f>
        <v>386948</v>
      </c>
      <c r="AA4" s="1">
        <f>[2]ExtraEU!AA$17</f>
        <v>139164</v>
      </c>
      <c r="AB4" s="1">
        <f>[2]ExtraEU!AB$17</f>
        <v>495023</v>
      </c>
      <c r="AC4" s="1">
        <f>[2]ExtraEU!AC$17</f>
        <v>62123</v>
      </c>
      <c r="AD4" s="1">
        <f>[2]ExtraEU!AD$17</f>
        <v>293729</v>
      </c>
      <c r="AE4" s="1">
        <f>[2]ExtraEU!AE$17</f>
        <v>75593</v>
      </c>
      <c r="AF4" s="1">
        <f>[2]ExtraEU!AF$17</f>
        <v>313328</v>
      </c>
      <c r="AG4" s="1">
        <f>[2]ExtraEU!AG$17</f>
        <v>379103</v>
      </c>
      <c r="AH4" s="1">
        <f>[2]ExtraEU!AH$17</f>
        <v>373405</v>
      </c>
      <c r="AI4" s="1">
        <f>[2]ExtraEU!AI$17</f>
        <v>599720</v>
      </c>
      <c r="AJ4" s="1">
        <f>[2]ExtraEU!AJ$17</f>
        <v>437019</v>
      </c>
      <c r="AK4" s="1">
        <f>[2]ExtraEU!AK$17</f>
        <v>380754</v>
      </c>
      <c r="AL4" s="1">
        <f>[2]ExtraEU!AL$17</f>
        <v>409263</v>
      </c>
      <c r="AM4" s="1">
        <f>[2]ExtraEU!AM$17</f>
        <v>167704</v>
      </c>
      <c r="AN4" s="1">
        <f>[2]ExtraEU!AN$17</f>
        <v>436246</v>
      </c>
      <c r="AO4" s="1">
        <f>[2]ExtraEU!AO$17</f>
        <v>350630</v>
      </c>
      <c r="AP4" s="1">
        <f>[2]ExtraEU!AP$17</f>
        <v>416875</v>
      </c>
      <c r="AQ4" s="1">
        <f>[2]ExtraEU!AQ$17</f>
        <v>149376</v>
      </c>
      <c r="AR4" s="1">
        <f>[2]ExtraEU!AR$17</f>
        <v>166605</v>
      </c>
      <c r="AS4" s="1">
        <f>[2]ExtraEU!AS$17</f>
        <v>635333</v>
      </c>
      <c r="AT4" s="1">
        <f>[2]ExtraEU!AT$17</f>
        <v>799303</v>
      </c>
      <c r="AU4" s="1">
        <f>[2]ExtraEU!AU$17</f>
        <v>399904</v>
      </c>
      <c r="AV4" s="1">
        <f>[2]ExtraEU!AV$17</f>
        <v>369759</v>
      </c>
      <c r="AW4" s="1">
        <f>[2]ExtraEU!AW$17</f>
        <v>709199</v>
      </c>
      <c r="AX4" s="1">
        <f>[2]ExtraEU!AX$17</f>
        <v>600031</v>
      </c>
      <c r="AY4" s="1">
        <f>[2]ExtraEU!AY$17</f>
        <v>535275</v>
      </c>
      <c r="AZ4" s="1">
        <f>[2]ExtraEU!AZ$17</f>
        <v>421129</v>
      </c>
      <c r="BA4" s="1">
        <f>[2]ExtraEU!BA$17</f>
        <v>577588</v>
      </c>
      <c r="BB4" s="1">
        <f>[2]ExtraEU!BB$17</f>
        <v>516790</v>
      </c>
      <c r="BC4" s="1">
        <f>[2]ExtraEU!BC$17</f>
        <v>279166</v>
      </c>
      <c r="BD4" s="1">
        <f>[2]ExtraEU!BD$17</f>
        <v>329532</v>
      </c>
      <c r="BE4" s="1">
        <f>[2]ExtraEU!BE$17</f>
        <v>315644</v>
      </c>
      <c r="BF4" s="1">
        <f>[2]ExtraEU!BF$17</f>
        <v>747760</v>
      </c>
      <c r="BG4" s="1">
        <f>[2]ExtraEU!BG$17</f>
        <v>770088</v>
      </c>
      <c r="BH4" s="1">
        <f>[2]ExtraEU!BH$17</f>
        <v>1249792</v>
      </c>
      <c r="BI4" s="1">
        <f>[2]ExtraEU!BI$17</f>
        <v>309970</v>
      </c>
      <c r="BJ4" s="1">
        <f>[2]ExtraEU!BJ$17</f>
        <v>597001</v>
      </c>
      <c r="BK4" s="1">
        <f>[2]ExtraEU!BK$17</f>
        <v>655627</v>
      </c>
      <c r="BL4" s="1">
        <f>[2]ExtraEU!BL$17</f>
        <v>476509</v>
      </c>
      <c r="BM4" s="1">
        <f>[2]ExtraEU!BM$17</f>
        <v>708264</v>
      </c>
      <c r="BN4" s="1">
        <f>[2]ExtraEU!BN$17</f>
        <v>533422</v>
      </c>
      <c r="BO4" s="1">
        <f>[2]ExtraEU!BO$17</f>
        <v>476157</v>
      </c>
      <c r="BP4" s="1">
        <f>[2]ExtraEU!BP$17</f>
        <v>504109</v>
      </c>
      <c r="BQ4" s="1">
        <f>[2]ExtraEU!BQ$17</f>
        <v>523082</v>
      </c>
      <c r="BR4" s="1">
        <f>[2]ExtraEU!BR$17</f>
        <v>989226</v>
      </c>
      <c r="BS4" s="1">
        <f>[2]ExtraEU!BS$17</f>
        <v>1148957</v>
      </c>
      <c r="BT4" s="1">
        <f>[2]ExtraEU!BT$17</f>
        <v>1081931</v>
      </c>
      <c r="BU4" s="1">
        <f>[2]ExtraEU!BU$17</f>
        <v>648982</v>
      </c>
      <c r="BV4" s="1">
        <f>[2]ExtraEU!BV$17</f>
        <v>544714</v>
      </c>
      <c r="BW4" s="1">
        <f>[2]ExtraEU!BW$17</f>
        <v>612391</v>
      </c>
      <c r="BX4" s="1">
        <f>[2]ExtraEU!BX$17</f>
        <v>552199</v>
      </c>
      <c r="BY4" s="1">
        <f>[2]ExtraEU!BY$17</f>
        <v>544636</v>
      </c>
      <c r="BZ4" s="1">
        <f>[2]ExtraEU!BZ$17</f>
        <v>527373</v>
      </c>
      <c r="CA4" s="1">
        <f>[2]ExtraEU!CA$17</f>
        <v>664990</v>
      </c>
      <c r="CB4" s="1">
        <f>[2]ExtraEU!CB$17</f>
        <v>1082926</v>
      </c>
      <c r="CC4" s="1">
        <f>[2]ExtraEU!CC$17</f>
        <v>732183</v>
      </c>
      <c r="CD4" s="1">
        <f>[2]ExtraEU!CD$17</f>
        <v>832117</v>
      </c>
      <c r="CE4" s="1">
        <f>[2]ExtraEU!CE$17</f>
        <v>857375</v>
      </c>
      <c r="CF4" s="1">
        <f>[2]ExtraEU!CF$17</f>
        <v>970276</v>
      </c>
      <c r="CG4" s="1">
        <f>[2]ExtraEU!CG$17</f>
        <v>1044976</v>
      </c>
      <c r="CH4" s="1">
        <f>[2]ExtraEU!CH$17</f>
        <v>800524</v>
      </c>
      <c r="CI4" s="1">
        <f>[2]ExtraEU!CI$17</f>
        <v>984044</v>
      </c>
      <c r="CJ4" s="1">
        <f>[2]ExtraEU!CJ$17</f>
        <v>899575</v>
      </c>
      <c r="CK4" s="1">
        <f>[2]ExtraEU!CK$17</f>
        <v>551133</v>
      </c>
      <c r="CL4" s="1">
        <f>[2]ExtraEU!CL$17</f>
        <v>741529</v>
      </c>
      <c r="CM4" s="1">
        <f>[2]ExtraEU!CM$17</f>
        <v>1047600</v>
      </c>
      <c r="CN4" s="1">
        <f>[2]ExtraEU!CN$17</f>
        <v>1146580</v>
      </c>
      <c r="CO4" s="1">
        <f>[2]ExtraEU!CO$17</f>
        <v>1198244</v>
      </c>
      <c r="CP4" s="1">
        <f>[2]ExtraEU!CP$17</f>
        <v>1269999</v>
      </c>
      <c r="CQ4" s="1">
        <f>[2]ExtraEU!CQ$17</f>
        <v>1316391</v>
      </c>
      <c r="CR4" s="1">
        <f>[2]ExtraEU!CR$17</f>
        <v>1075854</v>
      </c>
      <c r="CS4" s="1">
        <f>[2]ExtraEU!CS$17</f>
        <v>1441467</v>
      </c>
      <c r="CT4" s="1">
        <f>[2]ExtraEU!CT$17</f>
        <v>1449805</v>
      </c>
      <c r="CU4" s="1">
        <f>[2]ExtraEU!CU$17</f>
        <v>1104381</v>
      </c>
      <c r="CV4" s="1">
        <f>[2]ExtraEU!CV$17</f>
        <v>1697615</v>
      </c>
      <c r="CW4" s="1">
        <f>[2]ExtraEU!CW$17</f>
        <v>1495192</v>
      </c>
      <c r="CX4" s="1">
        <f>[2]ExtraEU!CX$17</f>
        <v>1309637</v>
      </c>
      <c r="CY4" s="1">
        <f>[2]ExtraEU!CY$17</f>
        <v>1923836</v>
      </c>
      <c r="CZ4" s="1">
        <f>[2]ExtraEU!CZ$17</f>
        <v>2147977</v>
      </c>
      <c r="DA4" s="1">
        <f>[2]ExtraEU!DA$17</f>
        <v>2226938</v>
      </c>
      <c r="DB4" s="1">
        <f>[2]ExtraEU!DB$17</f>
        <v>2344083</v>
      </c>
      <c r="DC4" s="1">
        <f>[2]ExtraEU!DC$17</f>
        <v>3098089</v>
      </c>
      <c r="DD4" s="1">
        <f>[2]ExtraEU!DD$17</f>
        <v>2272059</v>
      </c>
      <c r="DE4" s="1">
        <f>[2]ExtraEU!DE$17</f>
        <v>2198222</v>
      </c>
      <c r="DF4" s="1">
        <f>[2]ExtraEU!DF$17</f>
        <v>1703236</v>
      </c>
      <c r="DG4" s="1">
        <f>[2]ExtraEU!DG$17</f>
        <v>1911201</v>
      </c>
      <c r="DH4" s="1">
        <f>[2]ExtraEU!DH$17</f>
        <v>1576923</v>
      </c>
      <c r="DI4" s="1">
        <f>[2]ExtraEU!DI$17</f>
        <v>2273866</v>
      </c>
      <c r="DJ4" s="1">
        <f>[2]ExtraEU!DJ$17</f>
        <v>2698287</v>
      </c>
      <c r="DK4" s="1">
        <f>[2]ExtraEU!DK$17</f>
        <v>2634767</v>
      </c>
      <c r="DL4" s="1">
        <f>[2]ExtraEU!DL$17</f>
        <v>2783831</v>
      </c>
      <c r="DM4" s="1">
        <f>[2]ExtraEU!DM$17</f>
        <v>3326628</v>
      </c>
      <c r="DN4" s="1">
        <f>[2]ExtraEU!DN$17</f>
        <v>2517952</v>
      </c>
      <c r="DO4" s="1">
        <f>[2]ExtraEU!DO$17</f>
        <v>3240973</v>
      </c>
      <c r="DP4" s="1">
        <f>[2]ExtraEU!DP$17</f>
        <v>3026204</v>
      </c>
      <c r="DQ4" s="1">
        <f>[2]ExtraEU!DQ$17</f>
        <v>2577056</v>
      </c>
      <c r="DR4" s="1">
        <f>[2]ExtraEU!DR$17</f>
        <v>2217616</v>
      </c>
      <c r="DS4" s="1">
        <f>[2]ExtraEU!DS$17</f>
        <v>2327619</v>
      </c>
      <c r="DT4" s="1">
        <f>[2]ExtraEU!DT$17</f>
        <v>1989270</v>
      </c>
      <c r="DU4" s="1">
        <f>[2]ExtraEU!DU$17</f>
        <v>2628412</v>
      </c>
      <c r="DV4" s="1">
        <f>[2]ExtraEU!DV$17</f>
        <v>2513057</v>
      </c>
      <c r="DW4" s="1">
        <f>[2]ExtraEU!DW$17</f>
        <v>3379806</v>
      </c>
      <c r="DX4" s="1">
        <f>[2]ExtraEU!DX$17</f>
        <v>2805525</v>
      </c>
      <c r="DY4" s="1">
        <f>[2]ExtraEU!DY$17</f>
        <v>3226474</v>
      </c>
      <c r="DZ4" s="1">
        <f>[2]ExtraEU!DZ$17</f>
        <v>3156865</v>
      </c>
      <c r="EA4" s="1">
        <f>[2]ExtraEU!EA$17</f>
        <v>2901573</v>
      </c>
      <c r="EB4" s="1">
        <f>[2]ExtraEU!EB$17</f>
        <v>2606631</v>
      </c>
      <c r="EC4" s="1">
        <f>[2]ExtraEU!EC$17</f>
        <v>1933696</v>
      </c>
      <c r="ED4" s="1">
        <f>[2]ExtraEU!ED$17</f>
        <v>1342971</v>
      </c>
      <c r="EE4" s="1">
        <f>[2]ExtraEU!EE$17</f>
        <v>1480564</v>
      </c>
      <c r="EF4" s="1">
        <f>[2]ExtraEU!EF$17</f>
        <v>1160615</v>
      </c>
      <c r="EG4" s="1">
        <f>[2]ExtraEU!EG$17</f>
        <v>1267123</v>
      </c>
      <c r="EH4" s="1">
        <f>[2]ExtraEU!EH$17</f>
        <v>1513850</v>
      </c>
      <c r="EI4" s="1">
        <f>[2]ExtraEU!EI$17</f>
        <v>1632577</v>
      </c>
      <c r="EJ4" s="1">
        <f>[2]ExtraEU!EJ$17</f>
        <v>1716514</v>
      </c>
      <c r="EK4" s="1">
        <f>[2]ExtraEU!EK$17</f>
        <v>2145879</v>
      </c>
      <c r="EL4" s="1">
        <f>[2]ExtraEU!EL$17</f>
        <v>1970831</v>
      </c>
      <c r="EM4" s="1">
        <f>[2]ExtraEU!EM$17</f>
        <v>2520025</v>
      </c>
      <c r="EN4" s="1">
        <f>[2]ExtraEU!EN$17</f>
        <v>2353478</v>
      </c>
      <c r="EO4" s="1">
        <f>[2]ExtraEU!EO$17</f>
        <v>2292921</v>
      </c>
      <c r="EP4" s="1">
        <f>[2]ExtraEU!EP$17</f>
        <v>1872271</v>
      </c>
      <c r="EQ4" s="1">
        <f>[2]ExtraEU!EQ$17</f>
        <v>2017623</v>
      </c>
      <c r="ER4" s="1">
        <f>[2]ExtraEU!ER$17</f>
        <v>2923419</v>
      </c>
      <c r="ES4" s="1">
        <f>[2]ExtraEU!ES$17</f>
        <v>2400657</v>
      </c>
      <c r="ET4" s="1">
        <f>[2]ExtraEU!ET$17</f>
        <v>5314687</v>
      </c>
      <c r="EU4" s="1">
        <f>[2]ExtraEU!EU$17</f>
        <v>3880032</v>
      </c>
      <c r="EV4" s="1">
        <f>[2]ExtraEU!EV$17</f>
        <v>1345916</v>
      </c>
      <c r="EW4" s="1">
        <f>[2]ExtraEU!EW$17</f>
        <v>1004764</v>
      </c>
      <c r="EX4" s="1">
        <f>[2]ExtraEU!EX$17</f>
        <v>2296974</v>
      </c>
      <c r="EY4" s="1">
        <f>[2]ExtraEU!EY$17</f>
        <v>4276295</v>
      </c>
      <c r="EZ4" s="1">
        <f>[2]ExtraEU!EZ$17</f>
        <v>745193</v>
      </c>
      <c r="FA4" s="1">
        <f>[2]ExtraEU!FA$17</f>
        <v>233657</v>
      </c>
      <c r="FB4" s="1">
        <f>[2]ExtraEU!FB$17</f>
        <v>268695</v>
      </c>
      <c r="FC4" s="1">
        <f>[2]ExtraEU!FC$17</f>
        <v>108957</v>
      </c>
      <c r="FD4" s="1">
        <f>[2]ExtraEU!FD$17</f>
        <v>236031</v>
      </c>
      <c r="FE4" s="1">
        <f>[2]ExtraEU!FE$17</f>
        <v>663607</v>
      </c>
      <c r="FF4" s="1">
        <f>[2]ExtraEU!FF$17</f>
        <v>7545563</v>
      </c>
      <c r="FG4" s="1">
        <f>[2]ExtraEU!FG$17</f>
        <v>1076352</v>
      </c>
      <c r="FH4" s="1">
        <f>[2]ExtraEU!FH$17</f>
        <v>865696</v>
      </c>
      <c r="FI4" s="1">
        <f>[2]ExtraEU!FI$17</f>
        <v>565357</v>
      </c>
      <c r="FJ4" s="1">
        <f>[2]ExtraEU!FJ$17</f>
        <v>182629</v>
      </c>
      <c r="FK4" s="1">
        <f>[2]ExtraEU!FK$17</f>
        <v>157566</v>
      </c>
      <c r="FL4" s="1">
        <f>[2]ExtraEU!FL$17</f>
        <v>56085</v>
      </c>
      <c r="FM4" s="1">
        <f>[2]ExtraEU!FM$17</f>
        <v>51140</v>
      </c>
      <c r="FN4" s="1">
        <f>[2]ExtraEU!FN$17</f>
        <v>146720</v>
      </c>
      <c r="FO4" s="1">
        <f>[2]ExtraEU!FO$17</f>
        <v>120775</v>
      </c>
      <c r="FP4" s="1">
        <f>[2]ExtraEU!FP$17</f>
        <v>51942</v>
      </c>
      <c r="FQ4" s="1">
        <f>[2]ExtraEU!FQ$17</f>
        <v>89173</v>
      </c>
      <c r="FR4" s="1">
        <f>[2]ExtraEU!FR$17</f>
        <v>179045</v>
      </c>
      <c r="FS4" s="1">
        <f>[2]ExtraEU!FS$17</f>
        <v>182142</v>
      </c>
      <c r="FT4" s="1">
        <f>[2]ExtraEU!FT$17</f>
        <v>0</v>
      </c>
      <c r="FU4" s="1">
        <f>[2]ExtraEU!FU$17</f>
        <v>0</v>
      </c>
      <c r="FV4" s="1">
        <f>[2]ExtraEU!FV$17</f>
        <v>0</v>
      </c>
      <c r="FW4" s="1">
        <f>[2]ExtraEU!FW$17</f>
        <v>0</v>
      </c>
      <c r="FX4" s="1">
        <f>[2]ExtraEU!FX$17</f>
        <v>0</v>
      </c>
      <c r="FY4" s="1">
        <f>[2]ExtraEU!FY$17</f>
        <v>0</v>
      </c>
      <c r="FZ4" s="2">
        <f>SUM($B4:FY4)</f>
        <v>198780686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</v>
      </c>
      <c r="B6" s="1">
        <f>[2]Australia!B$17</f>
        <v>0</v>
      </c>
      <c r="C6" s="1">
        <f>[2]Australia!C$17</f>
        <v>0</v>
      </c>
      <c r="D6" s="1">
        <f>[2]Australia!D$17</f>
        <v>0</v>
      </c>
      <c r="E6" s="1">
        <f>[2]Australia!E$17</f>
        <v>0</v>
      </c>
      <c r="F6" s="1">
        <f>[2]Australia!F$17</f>
        <v>0</v>
      </c>
      <c r="G6" s="1">
        <f>[2]Australia!G$17</f>
        <v>0</v>
      </c>
      <c r="H6" s="1">
        <f>[2]Australia!H$17</f>
        <v>0</v>
      </c>
      <c r="I6" s="1">
        <f>[2]Australia!I$17</f>
        <v>0</v>
      </c>
      <c r="J6" s="1">
        <f>[2]Australia!J$17</f>
        <v>0</v>
      </c>
      <c r="K6" s="1">
        <f>[2]Australia!K$17</f>
        <v>0</v>
      </c>
      <c r="L6" s="1">
        <f>[2]Australia!L$17</f>
        <v>0</v>
      </c>
      <c r="M6" s="1">
        <f>[2]Australia!M$17</f>
        <v>0</v>
      </c>
      <c r="N6" s="1">
        <f>[2]Australia!N$17</f>
        <v>0</v>
      </c>
      <c r="O6" s="1">
        <f>[2]Australia!O$17</f>
        <v>0</v>
      </c>
      <c r="P6" s="1">
        <f>[2]Australia!P$17</f>
        <v>0</v>
      </c>
      <c r="Q6" s="1">
        <f>[2]Australia!Q$17</f>
        <v>0</v>
      </c>
      <c r="R6" s="1">
        <f>[2]Australia!R$17</f>
        <v>0</v>
      </c>
      <c r="S6" s="1">
        <f>[2]Australia!S$17</f>
        <v>0</v>
      </c>
      <c r="T6" s="1">
        <f>[2]Australia!T$17</f>
        <v>0</v>
      </c>
      <c r="U6" s="1">
        <f>[2]Australia!U$17</f>
        <v>0</v>
      </c>
      <c r="V6" s="1">
        <f>[2]Australia!V$17</f>
        <v>0</v>
      </c>
      <c r="W6" s="1">
        <f>[2]Australia!W$17</f>
        <v>0</v>
      </c>
      <c r="X6" s="1">
        <f>[2]Australia!X$17</f>
        <v>0</v>
      </c>
      <c r="Y6" s="1">
        <f>[2]Australia!Y$17</f>
        <v>0</v>
      </c>
      <c r="Z6" s="1">
        <f>[2]Australia!Z$17</f>
        <v>0</v>
      </c>
      <c r="AA6" s="1">
        <f>[2]Australia!AA$17</f>
        <v>0</v>
      </c>
      <c r="AB6" s="1">
        <f>[2]Australia!AB$17</f>
        <v>0</v>
      </c>
      <c r="AC6" s="1">
        <f>[2]Australia!AC$17</f>
        <v>0</v>
      </c>
      <c r="AD6" s="1">
        <f>[2]Australia!AD$17</f>
        <v>0</v>
      </c>
      <c r="AE6" s="1">
        <f>[2]Australia!AE$17</f>
        <v>0</v>
      </c>
      <c r="AF6" s="1">
        <f>[2]Australia!AF$17</f>
        <v>0</v>
      </c>
      <c r="AG6" s="1">
        <f>[2]Australia!AG$17</f>
        <v>0</v>
      </c>
      <c r="AH6" s="1">
        <f>[2]Australia!AH$17</f>
        <v>0</v>
      </c>
      <c r="AI6" s="1">
        <f>[2]Australia!AI$17</f>
        <v>0</v>
      </c>
      <c r="AJ6" s="1">
        <f>[2]Australia!AJ$17</f>
        <v>0</v>
      </c>
      <c r="AK6" s="1">
        <f>[2]Australia!AK$17</f>
        <v>0</v>
      </c>
      <c r="AL6" s="1">
        <f>[2]Australia!AL$17</f>
        <v>0</v>
      </c>
      <c r="AM6" s="1">
        <f>[2]Australia!AM$17</f>
        <v>0</v>
      </c>
      <c r="AN6" s="1">
        <f>[2]Australia!AN$17</f>
        <v>0</v>
      </c>
      <c r="AO6" s="1">
        <f>[2]Australia!AO$17</f>
        <v>0</v>
      </c>
      <c r="AP6" s="1">
        <f>[2]Australia!AP$17</f>
        <v>0</v>
      </c>
      <c r="AQ6" s="1">
        <f>[2]Australia!AQ$17</f>
        <v>0</v>
      </c>
      <c r="AR6" s="1">
        <f>[2]Australia!AR$17</f>
        <v>0</v>
      </c>
      <c r="AS6" s="1">
        <f>[2]Australia!AS$17</f>
        <v>0</v>
      </c>
      <c r="AT6" s="1">
        <f>[2]Australia!AT$17</f>
        <v>0</v>
      </c>
      <c r="AU6" s="1">
        <f>[2]Australia!AU$17</f>
        <v>0</v>
      </c>
      <c r="AV6" s="1">
        <f>[2]Australia!AV$17</f>
        <v>0</v>
      </c>
      <c r="AW6" s="1">
        <f>[2]Australia!AW$17</f>
        <v>0</v>
      </c>
      <c r="AX6" s="1">
        <f>[2]Australia!AX$17</f>
        <v>0</v>
      </c>
      <c r="AY6" s="1">
        <f>[2]Australia!AY$17</f>
        <v>0</v>
      </c>
      <c r="AZ6" s="1">
        <f>[2]Australia!AZ$17</f>
        <v>0</v>
      </c>
      <c r="BA6" s="1">
        <f>[2]Australia!BA$17</f>
        <v>0</v>
      </c>
      <c r="BB6" s="1">
        <f>[2]Australia!BB$17</f>
        <v>0</v>
      </c>
      <c r="BC6" s="1">
        <f>[2]Australia!BC$17</f>
        <v>0</v>
      </c>
      <c r="BD6" s="1">
        <f>[2]Australia!BD$17</f>
        <v>0</v>
      </c>
      <c r="BE6" s="1">
        <f>[2]Australia!BE$17</f>
        <v>0</v>
      </c>
      <c r="BF6" s="1">
        <f>[2]Australia!BF$17</f>
        <v>0</v>
      </c>
      <c r="BG6" s="1">
        <f>[2]Australia!BG$17</f>
        <v>0</v>
      </c>
      <c r="BH6" s="1">
        <f>[2]Australia!BH$17</f>
        <v>0</v>
      </c>
      <c r="BI6" s="1">
        <f>[2]Australia!BI$17</f>
        <v>0</v>
      </c>
      <c r="BJ6" s="1">
        <f>[2]Australia!BJ$17</f>
        <v>0</v>
      </c>
      <c r="BK6" s="1">
        <f>[2]Australia!BK$17</f>
        <v>0</v>
      </c>
      <c r="BL6" s="1">
        <f>[2]Australia!BL$17</f>
        <v>0</v>
      </c>
      <c r="BM6" s="1">
        <f>[2]Australia!BM$17</f>
        <v>0</v>
      </c>
      <c r="BN6" s="1">
        <f>[2]Australia!BN$17</f>
        <v>0</v>
      </c>
      <c r="BO6" s="1">
        <f>[2]Australia!BO$17</f>
        <v>0</v>
      </c>
      <c r="BP6" s="1">
        <f>[2]Australia!BP$17</f>
        <v>0</v>
      </c>
      <c r="BQ6" s="1">
        <f>[2]Australia!BQ$17</f>
        <v>0</v>
      </c>
      <c r="BR6" s="1">
        <f>[2]Australia!BR$17</f>
        <v>0</v>
      </c>
      <c r="BS6" s="1">
        <f>[2]Australia!BS$17</f>
        <v>0</v>
      </c>
      <c r="BT6" s="1">
        <f>[2]Australia!BT$17</f>
        <v>0</v>
      </c>
      <c r="BU6" s="1">
        <f>[2]Australia!BU$17</f>
        <v>0</v>
      </c>
      <c r="BV6" s="1">
        <f>[2]Australia!BV$17</f>
        <v>0</v>
      </c>
      <c r="BW6" s="1">
        <f>[2]Australia!BW$17</f>
        <v>0</v>
      </c>
      <c r="BX6" s="1">
        <f>[2]Australia!BX$17</f>
        <v>0</v>
      </c>
      <c r="BY6" s="1">
        <f>[2]Australia!BY$17</f>
        <v>0</v>
      </c>
      <c r="BZ6" s="1">
        <f>[2]Australia!BZ$17</f>
        <v>0</v>
      </c>
      <c r="CA6" s="1">
        <f>[2]Australia!CA$17</f>
        <v>0</v>
      </c>
      <c r="CB6" s="1">
        <f>[2]Australia!CB$17</f>
        <v>0</v>
      </c>
      <c r="CC6" s="1">
        <f>[2]Australia!CC$17</f>
        <v>0</v>
      </c>
      <c r="CD6" s="1">
        <f>[2]Australia!CD$17</f>
        <v>0</v>
      </c>
      <c r="CE6" s="1">
        <f>[2]Australia!CE$17</f>
        <v>0</v>
      </c>
      <c r="CF6" s="1">
        <f>[2]Australia!CF$17</f>
        <v>0</v>
      </c>
      <c r="CG6" s="1">
        <f>[2]Australia!CG$17</f>
        <v>0</v>
      </c>
      <c r="CH6" s="1">
        <f>[2]Australia!CH$17</f>
        <v>0</v>
      </c>
      <c r="CI6" s="1">
        <f>[2]Australia!CI$17</f>
        <v>0</v>
      </c>
      <c r="CJ6" s="1">
        <f>[2]Australia!CJ$17</f>
        <v>0</v>
      </c>
      <c r="CK6" s="1">
        <f>[2]Australia!CK$17</f>
        <v>0</v>
      </c>
      <c r="CL6" s="1">
        <f>[2]Australia!CL$17</f>
        <v>0</v>
      </c>
      <c r="CM6" s="1">
        <f>[2]Australia!CM$17</f>
        <v>0</v>
      </c>
      <c r="CN6" s="1">
        <f>[2]Australia!CN$17</f>
        <v>0</v>
      </c>
      <c r="CO6" s="1">
        <f>[2]Australia!CO$17</f>
        <v>0</v>
      </c>
      <c r="CP6" s="1">
        <f>[2]Australia!CP$17</f>
        <v>0</v>
      </c>
      <c r="CQ6" s="1">
        <f>[2]Australia!CQ$17</f>
        <v>0</v>
      </c>
      <c r="CR6" s="1">
        <f>[2]Australia!CR$17</f>
        <v>0</v>
      </c>
      <c r="CS6" s="1">
        <f>[2]Australia!CS$17</f>
        <v>0</v>
      </c>
      <c r="CT6" s="1">
        <f>[2]Australia!CT$17</f>
        <v>0</v>
      </c>
      <c r="CU6" s="1">
        <f>[2]Australia!CU$17</f>
        <v>0</v>
      </c>
      <c r="CV6" s="1">
        <f>[2]Australia!CV$17</f>
        <v>0</v>
      </c>
      <c r="CW6" s="1">
        <f>[2]Australia!CW$17</f>
        <v>0</v>
      </c>
      <c r="CX6" s="1">
        <f>[2]Australia!CX$17</f>
        <v>0</v>
      </c>
      <c r="CY6" s="1">
        <f>[2]Australia!CY$17</f>
        <v>0</v>
      </c>
      <c r="CZ6" s="1">
        <f>[2]Australia!CZ$17</f>
        <v>0</v>
      </c>
      <c r="DA6" s="1">
        <f>[2]Australia!DA$17</f>
        <v>0</v>
      </c>
      <c r="DB6" s="1">
        <f>[2]Australia!DB$17</f>
        <v>0</v>
      </c>
      <c r="DC6" s="1">
        <f>[2]Australia!DC$17</f>
        <v>0</v>
      </c>
      <c r="DD6" s="1">
        <f>[2]Australia!DD$17</f>
        <v>0</v>
      </c>
      <c r="DE6" s="1">
        <f>[2]Australia!DE$17</f>
        <v>0</v>
      </c>
      <c r="DF6" s="1">
        <f>[2]Australia!DF$17</f>
        <v>0</v>
      </c>
      <c r="DG6" s="1">
        <f>[2]Australia!DG$17</f>
        <v>0</v>
      </c>
      <c r="DH6" s="1">
        <f>[2]Australia!DH$17</f>
        <v>0</v>
      </c>
      <c r="DI6" s="1">
        <f>[2]Australia!DI$17</f>
        <v>0</v>
      </c>
      <c r="DJ6" s="1">
        <f>[2]Australia!DJ$17</f>
        <v>0</v>
      </c>
      <c r="DK6" s="1">
        <f>[2]Australia!DK$17</f>
        <v>0</v>
      </c>
      <c r="DL6" s="1">
        <f>[2]Australia!DL$17</f>
        <v>0</v>
      </c>
      <c r="DM6" s="1">
        <f>[2]Australia!DM$17</f>
        <v>0</v>
      </c>
      <c r="DN6" s="1">
        <f>[2]Australia!DN$17</f>
        <v>0</v>
      </c>
      <c r="DO6" s="1">
        <f>[2]Australia!DO$17</f>
        <v>0</v>
      </c>
      <c r="DP6" s="1">
        <f>[2]Australia!DP$17</f>
        <v>0</v>
      </c>
      <c r="DQ6" s="1">
        <f>[2]Australia!DQ$17</f>
        <v>0</v>
      </c>
      <c r="DR6" s="1">
        <f>[2]Australia!DR$17</f>
        <v>0</v>
      </c>
      <c r="DS6" s="1">
        <f>[2]Australia!DS$17</f>
        <v>0</v>
      </c>
      <c r="DT6" s="1">
        <f>[2]Australia!DT$17</f>
        <v>0</v>
      </c>
      <c r="DU6" s="1">
        <f>[2]Australia!DU$17</f>
        <v>0</v>
      </c>
      <c r="DV6" s="1">
        <f>[2]Australia!DV$17</f>
        <v>0</v>
      </c>
      <c r="DW6" s="1">
        <f>[2]Australia!DW$17</f>
        <v>0</v>
      </c>
      <c r="DX6" s="1">
        <f>[2]Australia!DX$17</f>
        <v>0</v>
      </c>
      <c r="DY6" s="1">
        <f>[2]Australia!DY$17</f>
        <v>0</v>
      </c>
      <c r="DZ6" s="1">
        <f>[2]Australia!DZ$17</f>
        <v>0</v>
      </c>
      <c r="EA6" s="1">
        <f>[2]Australia!EA$17</f>
        <v>0</v>
      </c>
      <c r="EB6" s="1">
        <f>[2]Australia!EB$17</f>
        <v>0</v>
      </c>
      <c r="EC6" s="1">
        <f>[2]Australia!EC$17</f>
        <v>0</v>
      </c>
      <c r="ED6" s="1">
        <f>[2]Australia!ED$17</f>
        <v>0</v>
      </c>
      <c r="EE6" s="1">
        <f>[2]Australia!EE$17</f>
        <v>0</v>
      </c>
      <c r="EF6" s="1">
        <f>[2]Australia!EF$17</f>
        <v>0</v>
      </c>
      <c r="EG6" s="1">
        <f>[2]Australia!EG$17</f>
        <v>0</v>
      </c>
      <c r="EH6" s="1">
        <f>[2]Australia!EH$17</f>
        <v>0</v>
      </c>
      <c r="EI6" s="1">
        <f>[2]Australia!EI$17</f>
        <v>0</v>
      </c>
      <c r="EJ6" s="1">
        <f>[2]Australia!EJ$17</f>
        <v>0</v>
      </c>
      <c r="EK6" s="1">
        <f>[2]Australia!EK$17</f>
        <v>0</v>
      </c>
      <c r="EL6" s="1">
        <f>[2]Australia!EL$17</f>
        <v>0</v>
      </c>
      <c r="EM6" s="1">
        <f>[2]Australia!EM$17</f>
        <v>0</v>
      </c>
      <c r="EN6" s="1">
        <f>[2]Australia!EN$17</f>
        <v>0</v>
      </c>
      <c r="EO6" s="1">
        <f>[2]Australia!EO$17</f>
        <v>0</v>
      </c>
      <c r="EP6" s="1">
        <f>[2]Australia!EP$17</f>
        <v>0</v>
      </c>
      <c r="EQ6" s="1">
        <f>[2]Australia!EQ$17</f>
        <v>0</v>
      </c>
      <c r="ER6" s="1">
        <f>[2]Australia!ER$17</f>
        <v>0</v>
      </c>
      <c r="ES6" s="1">
        <f>[2]Australia!ES$17</f>
        <v>0</v>
      </c>
      <c r="ET6" s="1">
        <f>[2]Australia!ET$17</f>
        <v>0</v>
      </c>
      <c r="EU6" s="1">
        <f>[2]Australia!EU$17</f>
        <v>0</v>
      </c>
      <c r="EV6" s="1">
        <f>[2]Australia!EV$17</f>
        <v>0</v>
      </c>
      <c r="EW6" s="1">
        <f>[2]Australia!EW$17</f>
        <v>0</v>
      </c>
      <c r="EX6" s="1">
        <f>[2]Australia!EX$17</f>
        <v>0</v>
      </c>
      <c r="EY6" s="1">
        <f>[2]Australia!EY$17</f>
        <v>0</v>
      </c>
      <c r="EZ6" s="1">
        <f>[2]Australia!EZ$17</f>
        <v>0</v>
      </c>
      <c r="FA6" s="1">
        <f>[2]Australia!FA$17</f>
        <v>0</v>
      </c>
      <c r="FB6" s="1">
        <f>[2]Australia!FB$17</f>
        <v>0</v>
      </c>
      <c r="FC6" s="1">
        <f>[2]Australia!FC$17</f>
        <v>0</v>
      </c>
      <c r="FD6" s="1">
        <f>[2]Australia!FD$17</f>
        <v>0</v>
      </c>
      <c r="FE6" s="1">
        <f>[2]Australia!FE$17</f>
        <v>0</v>
      </c>
      <c r="FF6" s="1">
        <f>[2]Australia!FF$17</f>
        <v>0</v>
      </c>
      <c r="FG6" s="1">
        <f>[2]Australia!FG$17</f>
        <v>0</v>
      </c>
      <c r="FH6" s="1">
        <f>[2]Australia!FH$17</f>
        <v>0</v>
      </c>
      <c r="FI6" s="1">
        <f>[2]Australia!FI$17</f>
        <v>0</v>
      </c>
      <c r="FJ6" s="1">
        <f>[2]Australia!FJ$17</f>
        <v>0</v>
      </c>
      <c r="FK6" s="1">
        <f>[2]Australia!FK$17</f>
        <v>0</v>
      </c>
      <c r="FL6" s="1">
        <f>[2]Australia!FL$17</f>
        <v>0</v>
      </c>
      <c r="FM6" s="1">
        <f>[2]Australia!FM$17</f>
        <v>0</v>
      </c>
      <c r="FN6" s="1">
        <f>[2]Australia!FN$17</f>
        <v>0</v>
      </c>
      <c r="FO6" s="1">
        <f>[2]Australia!FO$17</f>
        <v>0</v>
      </c>
      <c r="FP6" s="1">
        <f>[2]Australia!FP$17</f>
        <v>0</v>
      </c>
      <c r="FQ6" s="1">
        <f>[2]Australia!FQ$17</f>
        <v>0</v>
      </c>
      <c r="FR6" s="1">
        <f>[2]Australia!FR$17</f>
        <v>0</v>
      </c>
      <c r="FS6" s="1">
        <f>[2]Australia!FS$17</f>
        <v>0</v>
      </c>
      <c r="FT6" s="1">
        <f>[2]Australia!FT$17</f>
        <v>0</v>
      </c>
      <c r="FU6" s="1">
        <f>[2]Australia!FU$17</f>
        <v>0</v>
      </c>
      <c r="FV6" s="1">
        <f>[2]Australia!FV$17</f>
        <v>0</v>
      </c>
      <c r="FW6" s="1">
        <f>[2]Australia!FW$17</f>
        <v>0</v>
      </c>
      <c r="FX6" s="1">
        <f>[2]Australia!FX$17</f>
        <v>0</v>
      </c>
      <c r="FY6" s="1">
        <f>[2]Australia!FY$17</f>
        <v>0</v>
      </c>
      <c r="FZ6" s="2">
        <f>SUM($B6:FY6)</f>
        <v>0</v>
      </c>
    </row>
    <row r="7" spans="1:182">
      <c r="A7" t="s">
        <v>0</v>
      </c>
      <c r="B7" s="1">
        <f>[2]Belarus!B$17</f>
        <v>222003</v>
      </c>
      <c r="C7" s="1">
        <f>[2]Belarus!C$17</f>
        <v>17661</v>
      </c>
      <c r="D7" s="1">
        <f>[2]Belarus!D$17</f>
        <v>452111</v>
      </c>
      <c r="E7" s="1">
        <f>[2]Belarus!E$17</f>
        <v>247565</v>
      </c>
      <c r="F7" s="1">
        <f>[2]Belarus!F$17</f>
        <v>225958</v>
      </c>
      <c r="G7" s="1">
        <f>[2]Belarus!G$17</f>
        <v>19648</v>
      </c>
      <c r="H7" s="1">
        <f>[2]Belarus!H$17</f>
        <v>38985</v>
      </c>
      <c r="I7" s="1">
        <f>[2]Belarus!I$17</f>
        <v>46551</v>
      </c>
      <c r="J7" s="1">
        <f>[2]Belarus!J$17</f>
        <v>141309</v>
      </c>
      <c r="K7" s="1">
        <f>[2]Belarus!K$17</f>
        <v>248751</v>
      </c>
      <c r="L7" s="1">
        <f>[2]Belarus!L$17</f>
        <v>282688</v>
      </c>
      <c r="M7" s="1">
        <f>[2]Belarus!M$17</f>
        <v>200358</v>
      </c>
      <c r="N7" s="1">
        <f>[2]Belarus!N$17</f>
        <v>219750</v>
      </c>
      <c r="O7" s="1">
        <f>[2]Belarus!O$17</f>
        <v>189411</v>
      </c>
      <c r="P7" s="1">
        <f>[2]Belarus!P$17</f>
        <v>145079</v>
      </c>
      <c r="Q7" s="1">
        <f>[2]Belarus!Q$17</f>
        <v>218237</v>
      </c>
      <c r="R7" s="1">
        <f>[2]Belarus!R$17</f>
        <v>32637</v>
      </c>
      <c r="S7" s="1">
        <f>[2]Belarus!S$17</f>
        <v>312566</v>
      </c>
      <c r="T7" s="1">
        <f>[2]Belarus!T$17</f>
        <v>89870</v>
      </c>
      <c r="U7" s="1">
        <f>[2]Belarus!U$17</f>
        <v>58083</v>
      </c>
      <c r="V7" s="1">
        <f>[2]Belarus!V$17</f>
        <v>536270</v>
      </c>
      <c r="W7" s="1">
        <f>[2]Belarus!W$17</f>
        <v>319755</v>
      </c>
      <c r="X7" s="1">
        <f>[2]Belarus!X$17</f>
        <v>584006</v>
      </c>
      <c r="Y7" s="1">
        <f>[2]Belarus!Y$17</f>
        <v>360550</v>
      </c>
      <c r="Z7" s="1">
        <f>[2]Belarus!Z$17</f>
        <v>381580</v>
      </c>
      <c r="AA7" s="1">
        <f>[2]Belarus!AA$17</f>
        <v>130809</v>
      </c>
      <c r="AB7" s="1">
        <f>[2]Belarus!AB$17</f>
        <v>486486</v>
      </c>
      <c r="AC7" s="1">
        <f>[2]Belarus!AC$17</f>
        <v>59249</v>
      </c>
      <c r="AD7" s="1">
        <f>[2]Belarus!AD$17</f>
        <v>293729</v>
      </c>
      <c r="AE7" s="1">
        <f>[2]Belarus!AE$17</f>
        <v>69803</v>
      </c>
      <c r="AF7" s="1">
        <f>[2]Belarus!AF$17</f>
        <v>307794</v>
      </c>
      <c r="AG7" s="1">
        <f>[2]Belarus!AG$17</f>
        <v>370920</v>
      </c>
      <c r="AH7" s="1">
        <f>[2]Belarus!AH$17</f>
        <v>353315</v>
      </c>
      <c r="AI7" s="1">
        <f>[2]Belarus!AI$17</f>
        <v>593872</v>
      </c>
      <c r="AJ7" s="1">
        <f>[2]Belarus!AJ$17</f>
        <v>431071</v>
      </c>
      <c r="AK7" s="1">
        <f>[2]Belarus!AK$17</f>
        <v>371854</v>
      </c>
      <c r="AL7" s="1">
        <f>[2]Belarus!AL$17</f>
        <v>403013</v>
      </c>
      <c r="AM7" s="1">
        <f>[2]Belarus!AM$17</f>
        <v>167704</v>
      </c>
      <c r="AN7" s="1">
        <f>[2]Belarus!AN$17</f>
        <v>431412</v>
      </c>
      <c r="AO7" s="1">
        <f>[2]Belarus!AO$17</f>
        <v>347627</v>
      </c>
      <c r="AP7" s="1">
        <f>[2]Belarus!AP$17</f>
        <v>404863</v>
      </c>
      <c r="AQ7" s="1">
        <f>[2]Belarus!AQ$17</f>
        <v>132561</v>
      </c>
      <c r="AR7" s="1">
        <f>[2]Belarus!AR$17</f>
        <v>149027</v>
      </c>
      <c r="AS7" s="1">
        <f>[2]Belarus!AS$17</f>
        <v>587918</v>
      </c>
      <c r="AT7" s="1">
        <f>[2]Belarus!AT$17</f>
        <v>740721</v>
      </c>
      <c r="AU7" s="1">
        <f>[2]Belarus!AU$17</f>
        <v>322334</v>
      </c>
      <c r="AV7" s="1">
        <f>[2]Belarus!AV$17</f>
        <v>269298</v>
      </c>
      <c r="AW7" s="1">
        <f>[2]Belarus!AW$17</f>
        <v>577356</v>
      </c>
      <c r="AX7" s="1">
        <f>[2]Belarus!AX$17</f>
        <v>551384</v>
      </c>
      <c r="AY7" s="1">
        <f>[2]Belarus!AY$17</f>
        <v>493048</v>
      </c>
      <c r="AZ7" s="1">
        <f>[2]Belarus!AZ$17</f>
        <v>384452</v>
      </c>
      <c r="BA7" s="1">
        <f>[2]Belarus!BA$17</f>
        <v>487766</v>
      </c>
      <c r="BB7" s="1">
        <f>[2]Belarus!BB$17</f>
        <v>465608</v>
      </c>
      <c r="BC7" s="1">
        <f>[2]Belarus!BC$17</f>
        <v>175773</v>
      </c>
      <c r="BD7" s="1">
        <f>[2]Belarus!BD$17</f>
        <v>169530</v>
      </c>
      <c r="BE7" s="1">
        <f>[2]Belarus!BE$17</f>
        <v>165537</v>
      </c>
      <c r="BF7" s="1">
        <f>[2]Belarus!BF$17</f>
        <v>561665</v>
      </c>
      <c r="BG7" s="1">
        <f>[2]Belarus!BG$17</f>
        <v>571671</v>
      </c>
      <c r="BH7" s="1">
        <f>[2]Belarus!BH$17</f>
        <v>1102164</v>
      </c>
      <c r="BI7" s="1">
        <f>[2]Belarus!BI$17</f>
        <v>194839</v>
      </c>
      <c r="BJ7" s="1">
        <f>[2]Belarus!BJ$17</f>
        <v>547224</v>
      </c>
      <c r="BK7" s="1">
        <f>[2]Belarus!BK$17</f>
        <v>618614</v>
      </c>
      <c r="BL7" s="1">
        <f>[2]Belarus!BL$17</f>
        <v>426915</v>
      </c>
      <c r="BM7" s="1">
        <f>[2]Belarus!BM$17</f>
        <v>678294</v>
      </c>
      <c r="BN7" s="1">
        <f>[2]Belarus!BN$17</f>
        <v>507963</v>
      </c>
      <c r="BO7" s="1">
        <f>[2]Belarus!BO$17</f>
        <v>401861</v>
      </c>
      <c r="BP7" s="1">
        <f>[2]Belarus!BP$17</f>
        <v>383257</v>
      </c>
      <c r="BQ7" s="1">
        <f>[2]Belarus!BQ$17</f>
        <v>381537</v>
      </c>
      <c r="BR7" s="1">
        <f>[2]Belarus!BR$17</f>
        <v>802790</v>
      </c>
      <c r="BS7" s="1">
        <f>[2]Belarus!BS$17</f>
        <v>840780</v>
      </c>
      <c r="BT7" s="1">
        <f>[2]Belarus!BT$17</f>
        <v>879591</v>
      </c>
      <c r="BU7" s="1">
        <f>[2]Belarus!BU$17</f>
        <v>457149</v>
      </c>
      <c r="BV7" s="1">
        <f>[2]Belarus!BV$17</f>
        <v>371077</v>
      </c>
      <c r="BW7" s="1">
        <f>[2]Belarus!BW$17</f>
        <v>374557</v>
      </c>
      <c r="BX7" s="1">
        <f>[2]Belarus!BX$17</f>
        <v>419957</v>
      </c>
      <c r="BY7" s="1">
        <f>[2]Belarus!BY$17</f>
        <v>365305</v>
      </c>
      <c r="BZ7" s="1">
        <f>[2]Belarus!BZ$17</f>
        <v>360134</v>
      </c>
      <c r="CA7" s="1">
        <f>[2]Belarus!CA$17</f>
        <v>361200</v>
      </c>
      <c r="CB7" s="1">
        <f>[2]Belarus!CB$17</f>
        <v>758938</v>
      </c>
      <c r="CC7" s="1">
        <f>[2]Belarus!CC$17</f>
        <v>375530</v>
      </c>
      <c r="CD7" s="1">
        <f>[2]Belarus!CD$17</f>
        <v>374656</v>
      </c>
      <c r="CE7" s="1">
        <f>[2]Belarus!CE$17</f>
        <v>398974</v>
      </c>
      <c r="CF7" s="1">
        <f>[2]Belarus!CF$17</f>
        <v>535411</v>
      </c>
      <c r="CG7" s="1">
        <f>[2]Belarus!CG$17</f>
        <v>575807</v>
      </c>
      <c r="CH7" s="1">
        <f>[2]Belarus!CH$17</f>
        <v>463134</v>
      </c>
      <c r="CI7" s="1">
        <f>[2]Belarus!CI$17</f>
        <v>612571</v>
      </c>
      <c r="CJ7" s="1">
        <f>[2]Belarus!CJ$17</f>
        <v>619139</v>
      </c>
      <c r="CK7" s="1">
        <f>[2]Belarus!CK$17</f>
        <v>398703</v>
      </c>
      <c r="CL7" s="1">
        <f>[2]Belarus!CL$17</f>
        <v>549985</v>
      </c>
      <c r="CM7" s="1">
        <f>[2]Belarus!CM$17</f>
        <v>770297</v>
      </c>
      <c r="CN7" s="1">
        <f>[2]Belarus!CN$17</f>
        <v>763678</v>
      </c>
      <c r="CO7" s="1">
        <f>[2]Belarus!CO$17</f>
        <v>805167</v>
      </c>
      <c r="CP7" s="1">
        <f>[2]Belarus!CP$17</f>
        <v>948435</v>
      </c>
      <c r="CQ7" s="1">
        <f>[2]Belarus!CQ$17</f>
        <v>902473</v>
      </c>
      <c r="CR7" s="1">
        <f>[2]Belarus!CR$17</f>
        <v>750738</v>
      </c>
      <c r="CS7" s="1">
        <f>[2]Belarus!CS$17</f>
        <v>1153569</v>
      </c>
      <c r="CT7" s="1">
        <f>[2]Belarus!CT$17</f>
        <v>1153354</v>
      </c>
      <c r="CU7" s="1">
        <f>[2]Belarus!CU$17</f>
        <v>768103</v>
      </c>
      <c r="CV7" s="1">
        <f>[2]Belarus!CV$17</f>
        <v>1203846</v>
      </c>
      <c r="CW7" s="1">
        <f>[2]Belarus!CW$17</f>
        <v>1191022</v>
      </c>
      <c r="CX7" s="1">
        <f>[2]Belarus!CX$17</f>
        <v>850874</v>
      </c>
      <c r="CY7" s="1">
        <f>[2]Belarus!CY$17</f>
        <v>1125334</v>
      </c>
      <c r="CZ7" s="1">
        <f>[2]Belarus!CZ$17</f>
        <v>1188547</v>
      </c>
      <c r="DA7" s="1">
        <f>[2]Belarus!DA$17</f>
        <v>1314075</v>
      </c>
      <c r="DB7" s="1">
        <f>[2]Belarus!DB$17</f>
        <v>1261118</v>
      </c>
      <c r="DC7" s="1">
        <f>[2]Belarus!DC$17</f>
        <v>1799584</v>
      </c>
      <c r="DD7" s="1">
        <f>[2]Belarus!DD$17</f>
        <v>1318377</v>
      </c>
      <c r="DE7" s="1">
        <f>[2]Belarus!DE$17</f>
        <v>1474625</v>
      </c>
      <c r="DF7" s="1">
        <f>[2]Belarus!DF$17</f>
        <v>1059663</v>
      </c>
      <c r="DG7" s="1">
        <f>[2]Belarus!DG$17</f>
        <v>1294100</v>
      </c>
      <c r="DH7" s="1">
        <f>[2]Belarus!DH$17</f>
        <v>1200658</v>
      </c>
      <c r="DI7" s="1">
        <f>[2]Belarus!DI$17</f>
        <v>1511233</v>
      </c>
      <c r="DJ7" s="1">
        <f>[2]Belarus!DJ$17</f>
        <v>1808763</v>
      </c>
      <c r="DK7" s="1">
        <f>[2]Belarus!DK$17</f>
        <v>1591804</v>
      </c>
      <c r="DL7" s="1">
        <f>[2]Belarus!DL$17</f>
        <v>1809597</v>
      </c>
      <c r="DM7" s="1">
        <f>[2]Belarus!DM$17</f>
        <v>2396236</v>
      </c>
      <c r="DN7" s="1">
        <f>[2]Belarus!DN$17</f>
        <v>1586819</v>
      </c>
      <c r="DO7" s="1">
        <f>[2]Belarus!DO$17</f>
        <v>2181029</v>
      </c>
      <c r="DP7" s="1">
        <f>[2]Belarus!DP$17</f>
        <v>2010020</v>
      </c>
      <c r="DQ7" s="1">
        <f>[2]Belarus!DQ$17</f>
        <v>1756404</v>
      </c>
      <c r="DR7" s="1">
        <f>[2]Belarus!DR$17</f>
        <v>1612080</v>
      </c>
      <c r="DS7" s="1">
        <f>[2]Belarus!DS$17</f>
        <v>1934739</v>
      </c>
      <c r="DT7" s="1">
        <f>[2]Belarus!DT$17</f>
        <v>1511636</v>
      </c>
      <c r="DU7" s="1">
        <f>[2]Belarus!DU$17</f>
        <v>1901386</v>
      </c>
      <c r="DV7" s="1">
        <f>[2]Belarus!DV$17</f>
        <v>1425597</v>
      </c>
      <c r="DW7" s="1">
        <f>[2]Belarus!DW$17</f>
        <v>2427305</v>
      </c>
      <c r="DX7" s="1">
        <f>[2]Belarus!DX$17</f>
        <v>1808771</v>
      </c>
      <c r="DY7" s="1">
        <f>[2]Belarus!DY$17</f>
        <v>2307911</v>
      </c>
      <c r="DZ7" s="1">
        <f>[2]Belarus!DZ$17</f>
        <v>2189211</v>
      </c>
      <c r="EA7" s="1">
        <f>[2]Belarus!EA$17</f>
        <v>1985457</v>
      </c>
      <c r="EB7" s="1">
        <f>[2]Belarus!EB$17</f>
        <v>1913063</v>
      </c>
      <c r="EC7" s="1">
        <f>[2]Belarus!EC$17</f>
        <v>1428198</v>
      </c>
      <c r="ED7" s="1">
        <f>[2]Belarus!ED$17</f>
        <v>1001456</v>
      </c>
      <c r="EE7" s="1">
        <f>[2]Belarus!EE$17</f>
        <v>1089545</v>
      </c>
      <c r="EF7" s="1">
        <f>[2]Belarus!EF$17</f>
        <v>747034</v>
      </c>
      <c r="EG7" s="1">
        <f>[2]Belarus!EG$17</f>
        <v>829424</v>
      </c>
      <c r="EH7" s="1">
        <f>[2]Belarus!EH$17</f>
        <v>1048502</v>
      </c>
      <c r="EI7" s="1">
        <f>[2]Belarus!EI$17</f>
        <v>1145626</v>
      </c>
      <c r="EJ7" s="1">
        <f>[2]Belarus!EJ$17</f>
        <v>1124479</v>
      </c>
      <c r="EK7" s="1">
        <f>[2]Belarus!EK$17</f>
        <v>1349363</v>
      </c>
      <c r="EL7" s="1">
        <f>[2]Belarus!EL$17</f>
        <v>1157952</v>
      </c>
      <c r="EM7" s="1">
        <f>[2]Belarus!EM$17</f>
        <v>1549938</v>
      </c>
      <c r="EN7" s="1">
        <f>[2]Belarus!EN$17</f>
        <v>1478030</v>
      </c>
      <c r="EO7" s="1">
        <f>[2]Belarus!EO$17</f>
        <v>1624095</v>
      </c>
      <c r="EP7" s="1">
        <f>[2]Belarus!EP$17</f>
        <v>1127968</v>
      </c>
      <c r="EQ7" s="1">
        <f>[2]Belarus!EQ$17</f>
        <v>1291997</v>
      </c>
      <c r="ER7" s="1">
        <f>[2]Belarus!ER$17</f>
        <v>1634071</v>
      </c>
      <c r="ES7" s="1">
        <f>[2]Belarus!ES$17</f>
        <v>1362205</v>
      </c>
      <c r="ET7" s="1">
        <f>[2]Belarus!ET$17</f>
        <v>3196353</v>
      </c>
      <c r="EU7" s="1">
        <f>[2]Belarus!EU$17</f>
        <v>193339</v>
      </c>
      <c r="EV7" s="1">
        <f>[2]Belarus!EV$17</f>
        <v>0</v>
      </c>
      <c r="EW7" s="1">
        <f>[2]Belarus!EW$17</f>
        <v>0</v>
      </c>
      <c r="EX7" s="1">
        <f>[2]Belarus!EX$17</f>
        <v>0</v>
      </c>
      <c r="EY7" s="1">
        <f>[2]Belarus!EY$17</f>
        <v>0</v>
      </c>
      <c r="EZ7" s="1">
        <f>[2]Belarus!EZ$17</f>
        <v>0</v>
      </c>
      <c r="FA7" s="1">
        <f>[2]Belarus!FA$17</f>
        <v>0</v>
      </c>
      <c r="FB7" s="1">
        <f>[2]Belarus!FB$17</f>
        <v>0</v>
      </c>
      <c r="FC7" s="1">
        <f>[2]Belarus!FC$17</f>
        <v>0</v>
      </c>
      <c r="FD7" s="1">
        <f>[2]Belarus!FD$17</f>
        <v>0</v>
      </c>
      <c r="FE7" s="1">
        <f>[2]Belarus!FE$17</f>
        <v>0</v>
      </c>
      <c r="FF7" s="1">
        <f>[2]Belarus!FF$17</f>
        <v>0</v>
      </c>
      <c r="FG7" s="1">
        <f>[2]Belarus!FG$17</f>
        <v>0</v>
      </c>
      <c r="FH7" s="1">
        <f>[2]Belarus!FH$17</f>
        <v>0</v>
      </c>
      <c r="FI7" s="1">
        <f>[2]Belarus!FI$17</f>
        <v>0</v>
      </c>
      <c r="FJ7" s="1">
        <f>[2]Belarus!FJ$17</f>
        <v>0</v>
      </c>
      <c r="FK7" s="1">
        <f>[2]Belarus!FK$17</f>
        <v>0</v>
      </c>
      <c r="FL7" s="1">
        <f>[2]Belarus!FL$17</f>
        <v>0</v>
      </c>
      <c r="FM7" s="1">
        <f>[2]Belarus!FM$17</f>
        <v>0</v>
      </c>
      <c r="FN7" s="1">
        <f>[2]Belarus!FN$17</f>
        <v>0</v>
      </c>
      <c r="FO7" s="1">
        <f>[2]Belarus!FO$17</f>
        <v>0</v>
      </c>
      <c r="FP7" s="1">
        <f>[2]Belarus!FP$17</f>
        <v>0</v>
      </c>
      <c r="FQ7" s="1">
        <f>[2]Belarus!FQ$17</f>
        <v>0</v>
      </c>
      <c r="FR7" s="1">
        <f>[2]Belarus!FR$17</f>
        <v>0</v>
      </c>
      <c r="FS7" s="1">
        <f>[2]Belarus!FS$17</f>
        <v>0</v>
      </c>
      <c r="FT7" s="1">
        <f>[2]Belarus!FT$17</f>
        <v>0</v>
      </c>
      <c r="FU7" s="1">
        <f>[2]Belarus!FU$17</f>
        <v>0</v>
      </c>
      <c r="FV7" s="1">
        <f>[2]Belarus!FV$17</f>
        <v>0</v>
      </c>
      <c r="FW7" s="1">
        <f>[2]Belarus!FW$17</f>
        <v>0</v>
      </c>
      <c r="FX7" s="1">
        <f>[2]Belarus!FX$17</f>
        <v>0</v>
      </c>
      <c r="FY7" s="1">
        <f>[2]Belarus!FY$17</f>
        <v>0</v>
      </c>
      <c r="FZ7" s="2">
        <f>SUM($B7:FY7)</f>
        <v>120104881</v>
      </c>
    </row>
    <row r="8" spans="1:182">
      <c r="A8" t="s">
        <v>9</v>
      </c>
      <c r="B8" s="1">
        <f>[2]BosniaHerzegovina!B$17</f>
        <v>0</v>
      </c>
      <c r="C8" s="1">
        <f>[2]BosniaHerzegovina!C$17</f>
        <v>0</v>
      </c>
      <c r="D8" s="1">
        <f>[2]BosniaHerzegovina!D$17</f>
        <v>0</v>
      </c>
      <c r="E8" s="1">
        <f>[2]BosniaHerzegovina!E$17</f>
        <v>0</v>
      </c>
      <c r="F8" s="1">
        <f>[2]BosniaHerzegovina!F$17</f>
        <v>0</v>
      </c>
      <c r="G8" s="1">
        <f>[2]BosniaHerzegovina!G$17</f>
        <v>0</v>
      </c>
      <c r="H8" s="1">
        <f>[2]BosniaHerzegovina!H$17</f>
        <v>0</v>
      </c>
      <c r="I8" s="1">
        <f>[2]BosniaHerzegovina!I$17</f>
        <v>0</v>
      </c>
      <c r="J8" s="1">
        <f>[2]BosniaHerzegovina!J$17</f>
        <v>0</v>
      </c>
      <c r="K8" s="1">
        <f>[2]BosniaHerzegovina!K$17</f>
        <v>0</v>
      </c>
      <c r="L8" s="1">
        <f>[2]BosniaHerzegovina!L$17</f>
        <v>0</v>
      </c>
      <c r="M8" s="1">
        <f>[2]BosniaHerzegovina!M$17</f>
        <v>0</v>
      </c>
      <c r="N8" s="1">
        <f>[2]BosniaHerzegovina!N$17</f>
        <v>0</v>
      </c>
      <c r="O8" s="1">
        <f>[2]BosniaHerzegovina!O$17</f>
        <v>0</v>
      </c>
      <c r="P8" s="1">
        <f>[2]BosniaHerzegovina!P$17</f>
        <v>0</v>
      </c>
      <c r="Q8" s="1">
        <f>[2]BosniaHerzegovina!Q$17</f>
        <v>0</v>
      </c>
      <c r="R8" s="1">
        <f>[2]BosniaHerzegovina!R$17</f>
        <v>0</v>
      </c>
      <c r="S8" s="1">
        <f>[2]BosniaHerzegovina!S$17</f>
        <v>0</v>
      </c>
      <c r="T8" s="1">
        <f>[2]BosniaHerzegovina!T$17</f>
        <v>0</v>
      </c>
      <c r="U8" s="1">
        <f>[2]BosniaHerzegovina!U$17</f>
        <v>0</v>
      </c>
      <c r="V8" s="1">
        <f>[2]BosniaHerzegovina!V$17</f>
        <v>0</v>
      </c>
      <c r="W8" s="1">
        <f>[2]BosniaHerzegovina!W$17</f>
        <v>0</v>
      </c>
      <c r="X8" s="1">
        <f>[2]BosniaHerzegovina!X$17</f>
        <v>0</v>
      </c>
      <c r="Y8" s="1">
        <f>[2]BosniaHerzegovina!Y$17</f>
        <v>0</v>
      </c>
      <c r="Z8" s="1">
        <f>[2]BosniaHerzegovina!Z$17</f>
        <v>0</v>
      </c>
      <c r="AA8" s="1">
        <f>[2]BosniaHerzegovina!AA$17</f>
        <v>0</v>
      </c>
      <c r="AB8" s="1">
        <f>[2]BosniaHerzegovina!AB$17</f>
        <v>0</v>
      </c>
      <c r="AC8" s="1">
        <f>[2]BosniaHerzegovina!AC$17</f>
        <v>0</v>
      </c>
      <c r="AD8" s="1">
        <f>[2]BosniaHerzegovina!AD$17</f>
        <v>0</v>
      </c>
      <c r="AE8" s="1">
        <f>[2]BosniaHerzegovina!AE$17</f>
        <v>0</v>
      </c>
      <c r="AF8" s="1">
        <f>[2]BosniaHerzegovina!AF$17</f>
        <v>0</v>
      </c>
      <c r="AG8" s="1">
        <f>[2]BosniaHerzegovina!AG$17</f>
        <v>0</v>
      </c>
      <c r="AH8" s="1">
        <f>[2]BosniaHerzegovina!AH$17</f>
        <v>0</v>
      </c>
      <c r="AI8" s="1">
        <f>[2]BosniaHerzegovina!AI$17</f>
        <v>0</v>
      </c>
      <c r="AJ8" s="1">
        <f>[2]BosniaHerzegovina!AJ$17</f>
        <v>0</v>
      </c>
      <c r="AK8" s="1">
        <f>[2]BosniaHerzegovina!AK$17</f>
        <v>0</v>
      </c>
      <c r="AL8" s="1">
        <f>[2]BosniaHerzegovina!AL$17</f>
        <v>0</v>
      </c>
      <c r="AM8" s="1">
        <f>[2]BosniaHerzegovina!AM$17</f>
        <v>0</v>
      </c>
      <c r="AN8" s="1">
        <f>[2]BosniaHerzegovina!AN$17</f>
        <v>0</v>
      </c>
      <c r="AO8" s="1">
        <f>[2]BosniaHerzegovina!AO$17</f>
        <v>0</v>
      </c>
      <c r="AP8" s="1">
        <f>[2]BosniaHerzegovina!AP$17</f>
        <v>0</v>
      </c>
      <c r="AQ8" s="1">
        <f>[2]BosniaHerzegovina!AQ$17</f>
        <v>0</v>
      </c>
      <c r="AR8" s="1">
        <f>[2]BosniaHerzegovina!AR$17</f>
        <v>0</v>
      </c>
      <c r="AS8" s="1">
        <f>[2]BosniaHerzegovina!AS$17</f>
        <v>0</v>
      </c>
      <c r="AT8" s="1">
        <f>[2]BosniaHerzegovina!AT$17</f>
        <v>0</v>
      </c>
      <c r="AU8" s="1">
        <f>[2]BosniaHerzegovina!AU$17</f>
        <v>0</v>
      </c>
      <c r="AV8" s="1">
        <f>[2]BosniaHerzegovina!AV$17</f>
        <v>0</v>
      </c>
      <c r="AW8" s="1">
        <f>[2]BosniaHerzegovina!AW$17</f>
        <v>0</v>
      </c>
      <c r="AX8" s="1">
        <f>[2]BosniaHerzegovina!AX$17</f>
        <v>0</v>
      </c>
      <c r="AY8" s="1">
        <f>[2]BosniaHerzegovina!AY$17</f>
        <v>0</v>
      </c>
      <c r="AZ8" s="1">
        <f>[2]BosniaHerzegovina!AZ$17</f>
        <v>0</v>
      </c>
      <c r="BA8" s="1">
        <f>[2]BosniaHerzegovina!BA$17</f>
        <v>0</v>
      </c>
      <c r="BB8" s="1">
        <f>[2]BosniaHerzegovina!BB$17</f>
        <v>0</v>
      </c>
      <c r="BC8" s="1">
        <f>[2]BosniaHerzegovina!BC$17</f>
        <v>0</v>
      </c>
      <c r="BD8" s="1">
        <f>[2]BosniaHerzegovina!BD$17</f>
        <v>0</v>
      </c>
      <c r="BE8" s="1">
        <f>[2]BosniaHerzegovina!BE$17</f>
        <v>0</v>
      </c>
      <c r="BF8" s="1">
        <f>[2]BosniaHerzegovina!BF$17</f>
        <v>0</v>
      </c>
      <c r="BG8" s="1">
        <f>[2]BosniaHerzegovina!BG$17</f>
        <v>0</v>
      </c>
      <c r="BH8" s="1">
        <f>[2]BosniaHerzegovina!BH$17</f>
        <v>0</v>
      </c>
      <c r="BI8" s="1">
        <f>[2]BosniaHerzegovina!BI$17</f>
        <v>0</v>
      </c>
      <c r="BJ8" s="1">
        <f>[2]BosniaHerzegovina!BJ$17</f>
        <v>0</v>
      </c>
      <c r="BK8" s="1">
        <f>[2]BosniaHerzegovina!BK$17</f>
        <v>0</v>
      </c>
      <c r="BL8" s="1">
        <f>[2]BosniaHerzegovina!BL$17</f>
        <v>0</v>
      </c>
      <c r="BM8" s="1">
        <f>[2]BosniaHerzegovina!BM$17</f>
        <v>0</v>
      </c>
      <c r="BN8" s="1">
        <f>[2]BosniaHerzegovina!BN$17</f>
        <v>0</v>
      </c>
      <c r="BO8" s="1">
        <f>[2]BosniaHerzegovina!BO$17</f>
        <v>0</v>
      </c>
      <c r="BP8" s="1">
        <f>[2]BosniaHerzegovina!BP$17</f>
        <v>0</v>
      </c>
      <c r="BQ8" s="1">
        <f>[2]BosniaHerzegovina!BQ$17</f>
        <v>0</v>
      </c>
      <c r="BR8" s="1">
        <f>[2]BosniaHerzegovina!BR$17</f>
        <v>0</v>
      </c>
      <c r="BS8" s="1">
        <f>[2]BosniaHerzegovina!BS$17</f>
        <v>0</v>
      </c>
      <c r="BT8" s="1">
        <f>[2]BosniaHerzegovina!BT$17</f>
        <v>0</v>
      </c>
      <c r="BU8" s="1">
        <f>[2]BosniaHerzegovina!BU$17</f>
        <v>0</v>
      </c>
      <c r="BV8" s="1">
        <f>[2]BosniaHerzegovina!BV$17</f>
        <v>0</v>
      </c>
      <c r="BW8" s="1">
        <f>[2]BosniaHerzegovina!BW$17</f>
        <v>0</v>
      </c>
      <c r="BX8" s="1">
        <f>[2]BosniaHerzegovina!BX$17</f>
        <v>0</v>
      </c>
      <c r="BY8" s="1">
        <f>[2]BosniaHerzegovina!BY$17</f>
        <v>0</v>
      </c>
      <c r="BZ8" s="1">
        <f>[2]BosniaHerzegovina!BZ$17</f>
        <v>0</v>
      </c>
      <c r="CA8" s="1">
        <f>[2]BosniaHerzegovina!CA$17</f>
        <v>0</v>
      </c>
      <c r="CB8" s="1">
        <f>[2]BosniaHerzegovina!CB$17</f>
        <v>0</v>
      </c>
      <c r="CC8" s="1">
        <f>[2]BosniaHerzegovina!CC$17</f>
        <v>0</v>
      </c>
      <c r="CD8" s="1">
        <f>[2]BosniaHerzegovina!CD$17</f>
        <v>0</v>
      </c>
      <c r="CE8" s="1">
        <f>[2]BosniaHerzegovina!CE$17</f>
        <v>0</v>
      </c>
      <c r="CF8" s="1">
        <f>[2]BosniaHerzegovina!CF$17</f>
        <v>0</v>
      </c>
      <c r="CG8" s="1">
        <f>[2]BosniaHerzegovina!CG$17</f>
        <v>0</v>
      </c>
      <c r="CH8" s="1">
        <f>[2]BosniaHerzegovina!CH$17</f>
        <v>0</v>
      </c>
      <c r="CI8" s="1">
        <f>[2]BosniaHerzegovina!CI$17</f>
        <v>0</v>
      </c>
      <c r="CJ8" s="1">
        <f>[2]BosniaHerzegovina!CJ$17</f>
        <v>0</v>
      </c>
      <c r="CK8" s="1">
        <f>[2]BosniaHerzegovina!CK$17</f>
        <v>0</v>
      </c>
      <c r="CL8" s="1">
        <f>[2]BosniaHerzegovina!CL$17</f>
        <v>0</v>
      </c>
      <c r="CM8" s="1">
        <f>[2]BosniaHerzegovina!CM$17</f>
        <v>0</v>
      </c>
      <c r="CN8" s="1">
        <f>[2]BosniaHerzegovina!CN$17</f>
        <v>0</v>
      </c>
      <c r="CO8" s="1">
        <f>[2]BosniaHerzegovina!CO$17</f>
        <v>0</v>
      </c>
      <c r="CP8" s="1">
        <f>[2]BosniaHerzegovina!CP$17</f>
        <v>0</v>
      </c>
      <c r="CQ8" s="1">
        <f>[2]BosniaHerzegovina!CQ$17</f>
        <v>0</v>
      </c>
      <c r="CR8" s="1">
        <f>[2]BosniaHerzegovina!CR$17</f>
        <v>0</v>
      </c>
      <c r="CS8" s="1">
        <f>[2]BosniaHerzegovina!CS$17</f>
        <v>0</v>
      </c>
      <c r="CT8" s="1">
        <f>[2]BosniaHerzegovina!CT$17</f>
        <v>0</v>
      </c>
      <c r="CU8" s="1">
        <f>[2]BosniaHerzegovina!CU$17</f>
        <v>0</v>
      </c>
      <c r="CV8" s="1">
        <f>[2]BosniaHerzegovina!CV$17</f>
        <v>0</v>
      </c>
      <c r="CW8" s="1">
        <f>[2]BosniaHerzegovina!CW$17</f>
        <v>0</v>
      </c>
      <c r="CX8" s="1">
        <f>[2]BosniaHerzegovina!CX$17</f>
        <v>0</v>
      </c>
      <c r="CY8" s="1">
        <f>[2]BosniaHerzegovina!CY$17</f>
        <v>0</v>
      </c>
      <c r="CZ8" s="1">
        <f>[2]BosniaHerzegovina!CZ$17</f>
        <v>0</v>
      </c>
      <c r="DA8" s="1">
        <f>[2]BosniaHerzegovina!DA$17</f>
        <v>0</v>
      </c>
      <c r="DB8" s="1">
        <f>[2]BosniaHerzegovina!DB$17</f>
        <v>0</v>
      </c>
      <c r="DC8" s="1">
        <f>[2]BosniaHerzegovina!DC$17</f>
        <v>0</v>
      </c>
      <c r="DD8" s="1">
        <f>[2]BosniaHerzegovina!DD$17</f>
        <v>0</v>
      </c>
      <c r="DE8" s="1">
        <f>[2]BosniaHerzegovina!DE$17</f>
        <v>0</v>
      </c>
      <c r="DF8" s="1">
        <f>[2]BosniaHerzegovina!DF$17</f>
        <v>0</v>
      </c>
      <c r="DG8" s="1">
        <f>[2]BosniaHerzegovina!DG$17</f>
        <v>0</v>
      </c>
      <c r="DH8" s="1">
        <f>[2]BosniaHerzegovina!DH$17</f>
        <v>0</v>
      </c>
      <c r="DI8" s="1">
        <f>[2]BosniaHerzegovina!DI$17</f>
        <v>0</v>
      </c>
      <c r="DJ8" s="1">
        <f>[2]BosniaHerzegovina!DJ$17</f>
        <v>0</v>
      </c>
      <c r="DK8" s="1">
        <f>[2]BosniaHerzegovina!DK$17</f>
        <v>0</v>
      </c>
      <c r="DL8" s="1">
        <f>[2]BosniaHerzegovina!DL$17</f>
        <v>0</v>
      </c>
      <c r="DM8" s="1">
        <f>[2]BosniaHerzegovina!DM$17</f>
        <v>0</v>
      </c>
      <c r="DN8" s="1">
        <f>[2]BosniaHerzegovina!DN$17</f>
        <v>0</v>
      </c>
      <c r="DO8" s="1">
        <f>[2]BosniaHerzegovina!DO$17</f>
        <v>0</v>
      </c>
      <c r="DP8" s="1">
        <f>[2]BosniaHerzegovina!DP$17</f>
        <v>0</v>
      </c>
      <c r="DQ8" s="1">
        <f>[2]BosniaHerzegovina!DQ$17</f>
        <v>0</v>
      </c>
      <c r="DR8" s="1">
        <f>[2]BosniaHerzegovina!DR$17</f>
        <v>0</v>
      </c>
      <c r="DS8" s="1">
        <f>[2]BosniaHerzegovina!DS$17</f>
        <v>0</v>
      </c>
      <c r="DT8" s="1">
        <f>[2]BosniaHerzegovina!DT$17</f>
        <v>0</v>
      </c>
      <c r="DU8" s="1">
        <f>[2]BosniaHerzegovina!DU$17</f>
        <v>0</v>
      </c>
      <c r="DV8" s="1">
        <f>[2]BosniaHerzegovina!DV$17</f>
        <v>0</v>
      </c>
      <c r="DW8" s="1">
        <f>[2]BosniaHerzegovina!DW$17</f>
        <v>0</v>
      </c>
      <c r="DX8" s="1">
        <f>[2]BosniaHerzegovina!DX$17</f>
        <v>0</v>
      </c>
      <c r="DY8" s="1">
        <f>[2]BosniaHerzegovina!DY$17</f>
        <v>0</v>
      </c>
      <c r="DZ8" s="1">
        <f>[2]BosniaHerzegovina!DZ$17</f>
        <v>0</v>
      </c>
      <c r="EA8" s="1">
        <f>[2]BosniaHerzegovina!EA$17</f>
        <v>0</v>
      </c>
      <c r="EB8" s="1">
        <f>[2]BosniaHerzegovina!EB$17</f>
        <v>0</v>
      </c>
      <c r="EC8" s="1">
        <f>[2]BosniaHerzegovina!EC$17</f>
        <v>0</v>
      </c>
      <c r="ED8" s="1">
        <f>[2]BosniaHerzegovina!ED$17</f>
        <v>0</v>
      </c>
      <c r="EE8" s="1">
        <f>[2]BosniaHerzegovina!EE$17</f>
        <v>0</v>
      </c>
      <c r="EF8" s="1">
        <f>[2]BosniaHerzegovina!EF$17</f>
        <v>0</v>
      </c>
      <c r="EG8" s="1">
        <f>[2]BosniaHerzegovina!EG$17</f>
        <v>0</v>
      </c>
      <c r="EH8" s="1">
        <f>[2]BosniaHerzegovina!EH$17</f>
        <v>0</v>
      </c>
      <c r="EI8" s="1">
        <f>[2]BosniaHerzegovina!EI$17</f>
        <v>0</v>
      </c>
      <c r="EJ8" s="1">
        <f>[2]BosniaHerzegovina!EJ$17</f>
        <v>0</v>
      </c>
      <c r="EK8" s="1">
        <f>[2]BosniaHerzegovina!EK$17</f>
        <v>0</v>
      </c>
      <c r="EL8" s="1">
        <f>[2]BosniaHerzegovina!EL$17</f>
        <v>0</v>
      </c>
      <c r="EM8" s="1">
        <f>[2]BosniaHerzegovina!EM$17</f>
        <v>0</v>
      </c>
      <c r="EN8" s="1">
        <f>[2]BosniaHerzegovina!EN$17</f>
        <v>0</v>
      </c>
      <c r="EO8" s="1">
        <f>[2]BosniaHerzegovina!EO$17</f>
        <v>0</v>
      </c>
      <c r="EP8" s="1">
        <f>[2]BosniaHerzegovina!EP$17</f>
        <v>0</v>
      </c>
      <c r="EQ8" s="1">
        <f>[2]BosniaHerzegovina!EQ$17</f>
        <v>0</v>
      </c>
      <c r="ER8" s="1">
        <f>[2]BosniaHerzegovina!ER$17</f>
        <v>0</v>
      </c>
      <c r="ES8" s="1">
        <f>[2]BosniaHerzegovina!ES$17</f>
        <v>0</v>
      </c>
      <c r="ET8" s="1">
        <f>[2]BosniaHerzegovina!ET$17</f>
        <v>0</v>
      </c>
      <c r="EU8" s="1">
        <f>[2]BosniaHerzegovina!EU$17</f>
        <v>0</v>
      </c>
      <c r="EV8" s="1">
        <f>[2]BosniaHerzegovina!EV$17</f>
        <v>0</v>
      </c>
      <c r="EW8" s="1">
        <f>[2]BosniaHerzegovina!EW$17</f>
        <v>0</v>
      </c>
      <c r="EX8" s="1">
        <f>[2]BosniaHerzegovina!EX$17</f>
        <v>0</v>
      </c>
      <c r="EY8" s="1">
        <f>[2]BosniaHerzegovina!EY$17</f>
        <v>0</v>
      </c>
      <c r="EZ8" s="1">
        <f>[2]BosniaHerzegovina!EZ$17</f>
        <v>0</v>
      </c>
      <c r="FA8" s="1">
        <f>[2]BosniaHerzegovina!FA$17</f>
        <v>0</v>
      </c>
      <c r="FB8" s="1">
        <f>[2]BosniaHerzegovina!FB$17</f>
        <v>0</v>
      </c>
      <c r="FC8" s="1">
        <f>[2]BosniaHerzegovina!FC$17</f>
        <v>0</v>
      </c>
      <c r="FD8" s="1">
        <f>[2]BosniaHerzegovina!FD$17</f>
        <v>0</v>
      </c>
      <c r="FE8" s="1">
        <f>[2]BosniaHerzegovina!FE$17</f>
        <v>0</v>
      </c>
      <c r="FF8" s="1">
        <f>[2]BosniaHerzegovina!FF$17</f>
        <v>0</v>
      </c>
      <c r="FG8" s="1">
        <f>[2]BosniaHerzegovina!FG$17</f>
        <v>0</v>
      </c>
      <c r="FH8" s="1">
        <f>[2]BosniaHerzegovina!FH$17</f>
        <v>0</v>
      </c>
      <c r="FI8" s="1">
        <f>[2]BosniaHerzegovina!FI$17</f>
        <v>0</v>
      </c>
      <c r="FJ8" s="1">
        <f>[2]BosniaHerzegovina!FJ$17</f>
        <v>0</v>
      </c>
      <c r="FK8" s="1">
        <f>[2]BosniaHerzegovina!FK$17</f>
        <v>0</v>
      </c>
      <c r="FL8" s="1">
        <f>[2]BosniaHerzegovina!FL$17</f>
        <v>0</v>
      </c>
      <c r="FM8" s="1">
        <f>[2]BosniaHerzegovina!FM$17</f>
        <v>0</v>
      </c>
      <c r="FN8" s="1">
        <f>[2]BosniaHerzegovina!FN$17</f>
        <v>0</v>
      </c>
      <c r="FO8" s="1">
        <f>[2]BosniaHerzegovina!FO$17</f>
        <v>0</v>
      </c>
      <c r="FP8" s="1">
        <f>[2]BosniaHerzegovina!FP$17</f>
        <v>0</v>
      </c>
      <c r="FQ8" s="1">
        <f>[2]BosniaHerzegovina!FQ$17</f>
        <v>0</v>
      </c>
      <c r="FR8" s="1">
        <f>[2]BosniaHerzegovina!FR$17</f>
        <v>0</v>
      </c>
      <c r="FS8" s="1">
        <f>[2]BosniaHerzegovina!FS$17</f>
        <v>0</v>
      </c>
      <c r="FT8" s="1">
        <f>[2]BosniaHerzegovina!FT$17</f>
        <v>0</v>
      </c>
      <c r="FU8" s="1">
        <f>[2]BosniaHerzegovina!FU$17</f>
        <v>0</v>
      </c>
      <c r="FV8" s="1">
        <f>[2]BosniaHerzegovina!FV$17</f>
        <v>0</v>
      </c>
      <c r="FW8" s="1">
        <f>[2]BosniaHerzegovina!FW$17</f>
        <v>0</v>
      </c>
      <c r="FX8" s="1">
        <f>[2]BosniaHerzegovina!FX$17</f>
        <v>0</v>
      </c>
      <c r="FY8" s="1">
        <f>[2]BosniaHerzegovina!FY$17</f>
        <v>0</v>
      </c>
      <c r="FZ8" s="2">
        <f>SUM($B8:FY8)</f>
        <v>0</v>
      </c>
    </row>
    <row r="9" spans="1:182">
      <c r="A9" t="s">
        <v>1</v>
      </c>
      <c r="B9" s="1">
        <f>[2]Canada!B$17</f>
        <v>0</v>
      </c>
      <c r="C9" s="1">
        <f>[2]Canada!C$17</f>
        <v>0</v>
      </c>
      <c r="D9" s="1">
        <f>[2]Canada!D$17</f>
        <v>0</v>
      </c>
      <c r="E9" s="1">
        <f>[2]Canada!E$17</f>
        <v>0</v>
      </c>
      <c r="F9" s="1">
        <f>[2]Canada!F$17</f>
        <v>0</v>
      </c>
      <c r="G9" s="1">
        <f>[2]Canada!G$17</f>
        <v>0</v>
      </c>
      <c r="H9" s="1">
        <f>[2]Canada!H$17</f>
        <v>0</v>
      </c>
      <c r="I9" s="1">
        <f>[2]Canada!I$17</f>
        <v>0</v>
      </c>
      <c r="J9" s="1">
        <f>[2]Canada!J$17</f>
        <v>0</v>
      </c>
      <c r="K9" s="1">
        <f>[2]Canada!K$17</f>
        <v>0</v>
      </c>
      <c r="L9" s="1">
        <f>[2]Canada!L$17</f>
        <v>0</v>
      </c>
      <c r="M9" s="1">
        <f>[2]Canada!M$17</f>
        <v>0</v>
      </c>
      <c r="N9" s="1">
        <f>[2]Canada!N$17</f>
        <v>0</v>
      </c>
      <c r="O9" s="1">
        <f>[2]Canada!O$17</f>
        <v>0</v>
      </c>
      <c r="P9" s="1">
        <f>[2]Canada!P$17</f>
        <v>0</v>
      </c>
      <c r="Q9" s="1">
        <f>[2]Canada!Q$17</f>
        <v>0</v>
      </c>
      <c r="R9" s="1">
        <f>[2]Canada!R$17</f>
        <v>0</v>
      </c>
      <c r="S9" s="1">
        <f>[2]Canada!S$17</f>
        <v>0</v>
      </c>
      <c r="T9" s="1">
        <f>[2]Canada!T$17</f>
        <v>0</v>
      </c>
      <c r="U9" s="1">
        <f>[2]Canada!U$17</f>
        <v>0</v>
      </c>
      <c r="V9" s="1">
        <f>[2]Canada!V$17</f>
        <v>0</v>
      </c>
      <c r="W9" s="1">
        <f>[2]Canada!W$17</f>
        <v>0</v>
      </c>
      <c r="X9" s="1">
        <f>[2]Canada!X$17</f>
        <v>0</v>
      </c>
      <c r="Y9" s="1">
        <f>[2]Canada!Y$17</f>
        <v>0</v>
      </c>
      <c r="Z9" s="1">
        <f>[2]Canada!Z$17</f>
        <v>0</v>
      </c>
      <c r="AA9" s="1">
        <f>[2]Canada!AA$17</f>
        <v>0</v>
      </c>
      <c r="AB9" s="1">
        <f>[2]Canada!AB$17</f>
        <v>0</v>
      </c>
      <c r="AC9" s="1">
        <f>[2]Canada!AC$17</f>
        <v>0</v>
      </c>
      <c r="AD9" s="1">
        <f>[2]Canada!AD$17</f>
        <v>0</v>
      </c>
      <c r="AE9" s="1">
        <f>[2]Canada!AE$17</f>
        <v>0</v>
      </c>
      <c r="AF9" s="1">
        <f>[2]Canada!AF$17</f>
        <v>0</v>
      </c>
      <c r="AG9" s="1">
        <f>[2]Canada!AG$17</f>
        <v>0</v>
      </c>
      <c r="AH9" s="1">
        <f>[2]Canada!AH$17</f>
        <v>0</v>
      </c>
      <c r="AI9" s="1">
        <f>[2]Canada!AI$17</f>
        <v>0</v>
      </c>
      <c r="AJ9" s="1">
        <f>[2]Canada!AJ$17</f>
        <v>0</v>
      </c>
      <c r="AK9" s="1">
        <f>[2]Canada!AK$17</f>
        <v>0</v>
      </c>
      <c r="AL9" s="1">
        <f>[2]Canada!AL$17</f>
        <v>0</v>
      </c>
      <c r="AM9" s="1">
        <f>[2]Canada!AM$17</f>
        <v>0</v>
      </c>
      <c r="AN9" s="1">
        <f>[2]Canada!AN$17</f>
        <v>0</v>
      </c>
      <c r="AO9" s="1">
        <f>[2]Canada!AO$17</f>
        <v>0</v>
      </c>
      <c r="AP9" s="1">
        <f>[2]Canada!AP$17</f>
        <v>0</v>
      </c>
      <c r="AQ9" s="1">
        <f>[2]Canada!AQ$17</f>
        <v>0</v>
      </c>
      <c r="AR9" s="1">
        <f>[2]Canada!AR$17</f>
        <v>0</v>
      </c>
      <c r="AS9" s="1">
        <f>[2]Canada!AS$17</f>
        <v>0</v>
      </c>
      <c r="AT9" s="1">
        <f>[2]Canada!AT$17</f>
        <v>0</v>
      </c>
      <c r="AU9" s="1">
        <f>[2]Canada!AU$17</f>
        <v>0</v>
      </c>
      <c r="AV9" s="1">
        <f>[2]Canada!AV$17</f>
        <v>0</v>
      </c>
      <c r="AW9" s="1">
        <f>[2]Canada!AW$17</f>
        <v>0</v>
      </c>
      <c r="AX9" s="1">
        <f>[2]Canada!AX$17</f>
        <v>0</v>
      </c>
      <c r="AY9" s="1">
        <f>[2]Canada!AY$17</f>
        <v>0</v>
      </c>
      <c r="AZ9" s="1">
        <f>[2]Canada!AZ$17</f>
        <v>0</v>
      </c>
      <c r="BA9" s="1">
        <f>[2]Canada!BA$17</f>
        <v>0</v>
      </c>
      <c r="BB9" s="1">
        <f>[2]Canada!BB$17</f>
        <v>0</v>
      </c>
      <c r="BC9" s="1">
        <f>[2]Canada!BC$17</f>
        <v>0</v>
      </c>
      <c r="BD9" s="1">
        <f>[2]Canada!BD$17</f>
        <v>0</v>
      </c>
      <c r="BE9" s="1">
        <f>[2]Canada!BE$17</f>
        <v>0</v>
      </c>
      <c r="BF9" s="1">
        <f>[2]Canada!BF$17</f>
        <v>0</v>
      </c>
      <c r="BG9" s="1">
        <f>[2]Canada!BG$17</f>
        <v>0</v>
      </c>
      <c r="BH9" s="1">
        <f>[2]Canada!BH$17</f>
        <v>0</v>
      </c>
      <c r="BI9" s="1">
        <f>[2]Canada!BI$17</f>
        <v>0</v>
      </c>
      <c r="BJ9" s="1">
        <f>[2]Canada!BJ$17</f>
        <v>0</v>
      </c>
      <c r="BK9" s="1">
        <f>[2]Canada!BK$17</f>
        <v>0</v>
      </c>
      <c r="BL9" s="1">
        <f>[2]Canada!BL$17</f>
        <v>0</v>
      </c>
      <c r="BM9" s="1">
        <f>[2]Canada!BM$17</f>
        <v>0</v>
      </c>
      <c r="BN9" s="1">
        <f>[2]Canada!BN$17</f>
        <v>0</v>
      </c>
      <c r="BO9" s="1">
        <f>[2]Canada!BO$17</f>
        <v>0</v>
      </c>
      <c r="BP9" s="1">
        <f>[2]Canada!BP$17</f>
        <v>0</v>
      </c>
      <c r="BQ9" s="1">
        <f>[2]Canada!BQ$17</f>
        <v>0</v>
      </c>
      <c r="BR9" s="1">
        <f>[2]Canada!BR$17</f>
        <v>0</v>
      </c>
      <c r="BS9" s="1">
        <f>[2]Canada!BS$17</f>
        <v>0</v>
      </c>
      <c r="BT9" s="1">
        <f>[2]Canada!BT$17</f>
        <v>0</v>
      </c>
      <c r="BU9" s="1">
        <f>[2]Canada!BU$17</f>
        <v>0</v>
      </c>
      <c r="BV9" s="1">
        <f>[2]Canada!BV$17</f>
        <v>0</v>
      </c>
      <c r="BW9" s="1">
        <f>[2]Canada!BW$17</f>
        <v>0</v>
      </c>
      <c r="BX9" s="1">
        <f>[2]Canada!BX$17</f>
        <v>0</v>
      </c>
      <c r="BY9" s="1">
        <f>[2]Canada!BY$17</f>
        <v>0</v>
      </c>
      <c r="BZ9" s="1">
        <f>[2]Canada!BZ$17</f>
        <v>0</v>
      </c>
      <c r="CA9" s="1">
        <f>[2]Canada!CA$17</f>
        <v>0</v>
      </c>
      <c r="CB9" s="1">
        <f>[2]Canada!CB$17</f>
        <v>0</v>
      </c>
      <c r="CC9" s="1">
        <f>[2]Canada!CC$17</f>
        <v>0</v>
      </c>
      <c r="CD9" s="1">
        <f>[2]Canada!CD$17</f>
        <v>0</v>
      </c>
      <c r="CE9" s="1">
        <f>[2]Canada!CE$17</f>
        <v>0</v>
      </c>
      <c r="CF9" s="1">
        <f>[2]Canada!CF$17</f>
        <v>0</v>
      </c>
      <c r="CG9" s="1">
        <f>[2]Canada!CG$17</f>
        <v>0</v>
      </c>
      <c r="CH9" s="1">
        <f>[2]Canada!CH$17</f>
        <v>0</v>
      </c>
      <c r="CI9" s="1">
        <f>[2]Canada!CI$17</f>
        <v>0</v>
      </c>
      <c r="CJ9" s="1">
        <f>[2]Canada!CJ$17</f>
        <v>0</v>
      </c>
      <c r="CK9" s="1">
        <f>[2]Canada!CK$17</f>
        <v>0</v>
      </c>
      <c r="CL9" s="1">
        <f>[2]Canada!CL$17</f>
        <v>0</v>
      </c>
      <c r="CM9" s="1">
        <f>[2]Canada!CM$17</f>
        <v>0</v>
      </c>
      <c r="CN9" s="1">
        <f>[2]Canada!CN$17</f>
        <v>0</v>
      </c>
      <c r="CO9" s="1">
        <f>[2]Canada!CO$17</f>
        <v>0</v>
      </c>
      <c r="CP9" s="1">
        <f>[2]Canada!CP$17</f>
        <v>0</v>
      </c>
      <c r="CQ9" s="1">
        <f>[2]Canada!CQ$17</f>
        <v>0</v>
      </c>
      <c r="CR9" s="1">
        <f>[2]Canada!CR$17</f>
        <v>0</v>
      </c>
      <c r="CS9" s="1">
        <f>[2]Canada!CS$17</f>
        <v>0</v>
      </c>
      <c r="CT9" s="1">
        <f>[2]Canada!CT$17</f>
        <v>0</v>
      </c>
      <c r="CU9" s="1">
        <f>[2]Canada!CU$17</f>
        <v>0</v>
      </c>
      <c r="CV9" s="1">
        <f>[2]Canada!CV$17</f>
        <v>0</v>
      </c>
      <c r="CW9" s="1">
        <f>[2]Canada!CW$17</f>
        <v>0</v>
      </c>
      <c r="CX9" s="1">
        <f>[2]Canada!CX$17</f>
        <v>0</v>
      </c>
      <c r="CY9" s="1">
        <f>[2]Canada!CY$17</f>
        <v>0</v>
      </c>
      <c r="CZ9" s="1">
        <f>[2]Canada!CZ$17</f>
        <v>0</v>
      </c>
      <c r="DA9" s="1">
        <f>[2]Canada!DA$17</f>
        <v>0</v>
      </c>
      <c r="DB9" s="1">
        <f>[2]Canada!DB$17</f>
        <v>0</v>
      </c>
      <c r="DC9" s="1">
        <f>[2]Canada!DC$17</f>
        <v>0</v>
      </c>
      <c r="DD9" s="1">
        <f>[2]Canada!DD$17</f>
        <v>0</v>
      </c>
      <c r="DE9" s="1">
        <f>[2]Canada!DE$17</f>
        <v>0</v>
      </c>
      <c r="DF9" s="1">
        <f>[2]Canada!DF$17</f>
        <v>0</v>
      </c>
      <c r="DG9" s="1">
        <f>[2]Canada!DG$17</f>
        <v>0</v>
      </c>
      <c r="DH9" s="1">
        <f>[2]Canada!DH$17</f>
        <v>0</v>
      </c>
      <c r="DI9" s="1">
        <f>[2]Canada!DI$17</f>
        <v>0</v>
      </c>
      <c r="DJ9" s="1">
        <f>[2]Canada!DJ$17</f>
        <v>0</v>
      </c>
      <c r="DK9" s="1">
        <f>[2]Canada!DK$17</f>
        <v>0</v>
      </c>
      <c r="DL9" s="1">
        <f>[2]Canada!DL$17</f>
        <v>0</v>
      </c>
      <c r="DM9" s="1">
        <f>[2]Canada!DM$17</f>
        <v>0</v>
      </c>
      <c r="DN9" s="1">
        <f>[2]Canada!DN$17</f>
        <v>0</v>
      </c>
      <c r="DO9" s="1">
        <f>[2]Canada!DO$17</f>
        <v>0</v>
      </c>
      <c r="DP9" s="1">
        <f>[2]Canada!DP$17</f>
        <v>0</v>
      </c>
      <c r="DQ9" s="1">
        <f>[2]Canada!DQ$17</f>
        <v>0</v>
      </c>
      <c r="DR9" s="1">
        <f>[2]Canada!DR$17</f>
        <v>0</v>
      </c>
      <c r="DS9" s="1">
        <f>[2]Canada!DS$17</f>
        <v>0</v>
      </c>
      <c r="DT9" s="1">
        <f>[2]Canada!DT$17</f>
        <v>0</v>
      </c>
      <c r="DU9" s="1">
        <f>[2]Canada!DU$17</f>
        <v>0</v>
      </c>
      <c r="DV9" s="1">
        <f>[2]Canada!DV$17</f>
        <v>0</v>
      </c>
      <c r="DW9" s="1">
        <f>[2]Canada!DW$17</f>
        <v>0</v>
      </c>
      <c r="DX9" s="1">
        <f>[2]Canada!DX$17</f>
        <v>0</v>
      </c>
      <c r="DY9" s="1">
        <f>[2]Canada!DY$17</f>
        <v>0</v>
      </c>
      <c r="DZ9" s="1">
        <f>[2]Canada!DZ$17</f>
        <v>0</v>
      </c>
      <c r="EA9" s="1">
        <f>[2]Canada!EA$17</f>
        <v>0</v>
      </c>
      <c r="EB9" s="1">
        <f>[2]Canada!EB$17</f>
        <v>0</v>
      </c>
      <c r="EC9" s="1">
        <f>[2]Canada!EC$17</f>
        <v>0</v>
      </c>
      <c r="ED9" s="1">
        <f>[2]Canada!ED$17</f>
        <v>0</v>
      </c>
      <c r="EE9" s="1">
        <f>[2]Canada!EE$17</f>
        <v>0</v>
      </c>
      <c r="EF9" s="1">
        <f>[2]Canada!EF$17</f>
        <v>0</v>
      </c>
      <c r="EG9" s="1">
        <f>[2]Canada!EG$17</f>
        <v>0</v>
      </c>
      <c r="EH9" s="1">
        <f>[2]Canada!EH$17</f>
        <v>0</v>
      </c>
      <c r="EI9" s="1">
        <f>[2]Canada!EI$17</f>
        <v>0</v>
      </c>
      <c r="EJ9" s="1">
        <f>[2]Canada!EJ$17</f>
        <v>0</v>
      </c>
      <c r="EK9" s="1">
        <f>[2]Canada!EK$17</f>
        <v>0</v>
      </c>
      <c r="EL9" s="1">
        <f>[2]Canada!EL$17</f>
        <v>0</v>
      </c>
      <c r="EM9" s="1">
        <f>[2]Canada!EM$17</f>
        <v>0</v>
      </c>
      <c r="EN9" s="1">
        <f>[2]Canada!EN$17</f>
        <v>0</v>
      </c>
      <c r="EO9" s="1">
        <f>[2]Canada!EO$17</f>
        <v>0</v>
      </c>
      <c r="EP9" s="1">
        <f>[2]Canada!EP$17</f>
        <v>0</v>
      </c>
      <c r="EQ9" s="1">
        <f>[2]Canada!EQ$17</f>
        <v>0</v>
      </c>
      <c r="ER9" s="1">
        <f>[2]Canada!ER$17</f>
        <v>0</v>
      </c>
      <c r="ES9" s="1">
        <f>[2]Canada!ES$17</f>
        <v>0</v>
      </c>
      <c r="ET9" s="1">
        <f>[2]Canada!ET$17</f>
        <v>0</v>
      </c>
      <c r="EU9" s="1">
        <f>[2]Canada!EU$17</f>
        <v>0</v>
      </c>
      <c r="EV9" s="1">
        <f>[2]Canada!EV$17</f>
        <v>0</v>
      </c>
      <c r="EW9" s="1">
        <f>[2]Canada!EW$17</f>
        <v>0</v>
      </c>
      <c r="EX9" s="1">
        <f>[2]Canada!EX$17</f>
        <v>0</v>
      </c>
      <c r="EY9" s="1">
        <f>[2]Canada!EY$17</f>
        <v>0</v>
      </c>
      <c r="EZ9" s="1">
        <f>[2]Canada!EZ$17</f>
        <v>103353</v>
      </c>
      <c r="FA9" s="1">
        <f>[2]Canada!FA$17</f>
        <v>48993</v>
      </c>
      <c r="FB9" s="1">
        <f>[2]Canada!FB$17</f>
        <v>0</v>
      </c>
      <c r="FC9" s="1">
        <f>[2]Canada!FC$17</f>
        <v>0</v>
      </c>
      <c r="FD9" s="1">
        <f>[2]Canada!FD$17</f>
        <v>0</v>
      </c>
      <c r="FE9" s="1">
        <f>[2]Canada!FE$17</f>
        <v>0</v>
      </c>
      <c r="FF9" s="1">
        <f>[2]Canada!FF$17</f>
        <v>0</v>
      </c>
      <c r="FG9" s="1">
        <f>[2]Canada!FG$17</f>
        <v>0</v>
      </c>
      <c r="FH9" s="1">
        <f>[2]Canada!FH$17</f>
        <v>0</v>
      </c>
      <c r="FI9" s="1">
        <f>[2]Canada!FI$17</f>
        <v>0</v>
      </c>
      <c r="FJ9" s="1">
        <f>[2]Canada!FJ$17</f>
        <v>0</v>
      </c>
      <c r="FK9" s="1">
        <f>[2]Canada!FK$17</f>
        <v>0</v>
      </c>
      <c r="FL9" s="1">
        <f>[2]Canada!FL$17</f>
        <v>0</v>
      </c>
      <c r="FM9" s="1">
        <f>[2]Canada!FM$17</f>
        <v>0</v>
      </c>
      <c r="FN9" s="1">
        <f>[2]Canada!FN$17</f>
        <v>0</v>
      </c>
      <c r="FO9" s="1">
        <f>[2]Canada!FO$17</f>
        <v>0</v>
      </c>
      <c r="FP9" s="1">
        <f>[2]Canada!FP$17</f>
        <v>0</v>
      </c>
      <c r="FQ9" s="1">
        <f>[2]Canada!FQ$17</f>
        <v>0</v>
      </c>
      <c r="FR9" s="1">
        <f>[2]Canada!FR$17</f>
        <v>0</v>
      </c>
      <c r="FS9" s="1">
        <f>[2]Canada!FS$17</f>
        <v>0</v>
      </c>
      <c r="FT9" s="1">
        <f>[2]Canada!FT$17</f>
        <v>0</v>
      </c>
      <c r="FU9" s="1">
        <f>[2]Canada!FU$17</f>
        <v>0</v>
      </c>
      <c r="FV9" s="1">
        <f>[2]Canada!FV$17</f>
        <v>0</v>
      </c>
      <c r="FW9" s="1">
        <f>[2]Canada!FW$17</f>
        <v>0</v>
      </c>
      <c r="FX9" s="1">
        <f>[2]Canada!FX$17</f>
        <v>0</v>
      </c>
      <c r="FY9" s="1">
        <f>[2]Canada!FY$17</f>
        <v>0</v>
      </c>
      <c r="FZ9" s="2">
        <f>SUM($B9:FY9)</f>
        <v>152346</v>
      </c>
    </row>
    <row r="10" spans="1:182">
      <c r="A10" t="s">
        <v>7</v>
      </c>
      <c r="B10" s="1">
        <f>[2]Norway!B$17</f>
        <v>0</v>
      </c>
      <c r="C10" s="1">
        <f>[2]Norway!C$17</f>
        <v>0</v>
      </c>
      <c r="D10" s="1">
        <f>[2]Norway!D$17</f>
        <v>0</v>
      </c>
      <c r="E10" s="1">
        <f>[2]Norway!E$17</f>
        <v>0</v>
      </c>
      <c r="F10" s="1">
        <f>[2]Norway!F$17</f>
        <v>0</v>
      </c>
      <c r="G10" s="1">
        <f>[2]Norway!G$17</f>
        <v>0</v>
      </c>
      <c r="H10" s="1">
        <f>[2]Norway!H$17</f>
        <v>0</v>
      </c>
      <c r="I10" s="1">
        <f>[2]Norway!I$17</f>
        <v>0</v>
      </c>
      <c r="J10" s="1">
        <f>[2]Norway!J$17</f>
        <v>0</v>
      </c>
      <c r="K10" s="1">
        <f>[2]Norway!K$17</f>
        <v>0</v>
      </c>
      <c r="L10" s="1">
        <f>[2]Norway!L$17</f>
        <v>0</v>
      </c>
      <c r="M10" s="1">
        <f>[2]Norway!M$17</f>
        <v>0</v>
      </c>
      <c r="N10" s="1">
        <f>[2]Norway!N$17</f>
        <v>0</v>
      </c>
      <c r="O10" s="1">
        <f>[2]Norway!O$17</f>
        <v>0</v>
      </c>
      <c r="P10" s="1">
        <f>[2]Norway!P$17</f>
        <v>0</v>
      </c>
      <c r="Q10" s="1">
        <f>[2]Norway!Q$17</f>
        <v>0</v>
      </c>
      <c r="R10" s="1">
        <f>[2]Norway!R$17</f>
        <v>0</v>
      </c>
      <c r="S10" s="1">
        <f>[2]Norway!S$17</f>
        <v>0</v>
      </c>
      <c r="T10" s="1">
        <f>[2]Norway!T$17</f>
        <v>0</v>
      </c>
      <c r="U10" s="1">
        <f>[2]Norway!U$17</f>
        <v>0</v>
      </c>
      <c r="V10" s="1">
        <f>[2]Norway!V$17</f>
        <v>0</v>
      </c>
      <c r="W10" s="1">
        <f>[2]Norway!W$17</f>
        <v>0</v>
      </c>
      <c r="X10" s="1">
        <f>[2]Norway!X$17</f>
        <v>0</v>
      </c>
      <c r="Y10" s="1">
        <f>[2]Norway!Y$17</f>
        <v>0</v>
      </c>
      <c r="Z10" s="1">
        <f>[2]Norway!Z$17</f>
        <v>0</v>
      </c>
      <c r="AA10" s="1">
        <f>[2]Norway!AA$17</f>
        <v>0</v>
      </c>
      <c r="AB10" s="1">
        <f>[2]Norway!AB$17</f>
        <v>0</v>
      </c>
      <c r="AC10" s="1">
        <f>[2]Norway!AC$17</f>
        <v>0</v>
      </c>
      <c r="AD10" s="1">
        <f>[2]Norway!AD$17</f>
        <v>0</v>
      </c>
      <c r="AE10" s="1">
        <f>[2]Norway!AE$17</f>
        <v>0</v>
      </c>
      <c r="AF10" s="1">
        <f>[2]Norway!AF$17</f>
        <v>0</v>
      </c>
      <c r="AG10" s="1">
        <f>[2]Norway!AG$17</f>
        <v>0</v>
      </c>
      <c r="AH10" s="1">
        <f>[2]Norway!AH$17</f>
        <v>0</v>
      </c>
      <c r="AI10" s="1">
        <f>[2]Norway!AI$17</f>
        <v>0</v>
      </c>
      <c r="AJ10" s="1">
        <f>[2]Norway!AJ$17</f>
        <v>0</v>
      </c>
      <c r="AK10" s="1">
        <f>[2]Norway!AK$17</f>
        <v>0</v>
      </c>
      <c r="AL10" s="1">
        <f>[2]Norway!AL$17</f>
        <v>0</v>
      </c>
      <c r="AM10" s="1">
        <f>[2]Norway!AM$17</f>
        <v>0</v>
      </c>
      <c r="AN10" s="1">
        <f>[2]Norway!AN$17</f>
        <v>0</v>
      </c>
      <c r="AO10" s="1">
        <f>[2]Norway!AO$17</f>
        <v>0</v>
      </c>
      <c r="AP10" s="1">
        <f>[2]Norway!AP$17</f>
        <v>0</v>
      </c>
      <c r="AQ10" s="1">
        <f>[2]Norway!AQ$17</f>
        <v>0</v>
      </c>
      <c r="AR10" s="1">
        <f>[2]Norway!AR$17</f>
        <v>0</v>
      </c>
      <c r="AS10" s="1">
        <f>[2]Norway!AS$17</f>
        <v>0</v>
      </c>
      <c r="AT10" s="1">
        <f>[2]Norway!AT$17</f>
        <v>0</v>
      </c>
      <c r="AU10" s="1">
        <f>[2]Norway!AU$17</f>
        <v>0</v>
      </c>
      <c r="AV10" s="1">
        <f>[2]Norway!AV$17</f>
        <v>0</v>
      </c>
      <c r="AW10" s="1">
        <f>[2]Norway!AW$17</f>
        <v>0</v>
      </c>
      <c r="AX10" s="1">
        <f>[2]Norway!AX$17</f>
        <v>0</v>
      </c>
      <c r="AY10" s="1">
        <f>[2]Norway!AY$17</f>
        <v>0</v>
      </c>
      <c r="AZ10" s="1">
        <f>[2]Norway!AZ$17</f>
        <v>0</v>
      </c>
      <c r="BA10" s="1">
        <f>[2]Norway!BA$17</f>
        <v>0</v>
      </c>
      <c r="BB10" s="1">
        <f>[2]Norway!BB$17</f>
        <v>0</v>
      </c>
      <c r="BC10" s="1">
        <f>[2]Norway!BC$17</f>
        <v>0</v>
      </c>
      <c r="BD10" s="1">
        <f>[2]Norway!BD$17</f>
        <v>0</v>
      </c>
      <c r="BE10" s="1">
        <f>[2]Norway!BE$17</f>
        <v>0</v>
      </c>
      <c r="BF10" s="1">
        <f>[2]Norway!BF$17</f>
        <v>0</v>
      </c>
      <c r="BG10" s="1">
        <f>[2]Norway!BG$17</f>
        <v>0</v>
      </c>
      <c r="BH10" s="1">
        <f>[2]Norway!BH$17</f>
        <v>0</v>
      </c>
      <c r="BI10" s="1">
        <f>[2]Norway!BI$17</f>
        <v>0</v>
      </c>
      <c r="BJ10" s="1">
        <f>[2]Norway!BJ$17</f>
        <v>0</v>
      </c>
      <c r="BK10" s="1">
        <f>[2]Norway!BK$17</f>
        <v>0</v>
      </c>
      <c r="BL10" s="1">
        <f>[2]Norway!BL$17</f>
        <v>0</v>
      </c>
      <c r="BM10" s="1">
        <f>[2]Norway!BM$17</f>
        <v>0</v>
      </c>
      <c r="BN10" s="1">
        <f>[2]Norway!BN$17</f>
        <v>0</v>
      </c>
      <c r="BO10" s="1">
        <f>[2]Norway!BO$17</f>
        <v>0</v>
      </c>
      <c r="BP10" s="1">
        <f>[2]Norway!BP$17</f>
        <v>0</v>
      </c>
      <c r="BQ10" s="1">
        <f>[2]Norway!BQ$17</f>
        <v>0</v>
      </c>
      <c r="BR10" s="1">
        <f>[2]Norway!BR$17</f>
        <v>0</v>
      </c>
      <c r="BS10" s="1">
        <f>[2]Norway!BS$17</f>
        <v>0</v>
      </c>
      <c r="BT10" s="1">
        <f>[2]Norway!BT$17</f>
        <v>0</v>
      </c>
      <c r="BU10" s="1">
        <f>[2]Norway!BU$17</f>
        <v>0</v>
      </c>
      <c r="BV10" s="1">
        <f>[2]Norway!BV$17</f>
        <v>0</v>
      </c>
      <c r="BW10" s="1">
        <f>[2]Norway!BW$17</f>
        <v>0</v>
      </c>
      <c r="BX10" s="1">
        <f>[2]Norway!BX$17</f>
        <v>0</v>
      </c>
      <c r="BY10" s="1">
        <f>[2]Norway!BY$17</f>
        <v>0</v>
      </c>
      <c r="BZ10" s="1">
        <f>[2]Norway!BZ$17</f>
        <v>0</v>
      </c>
      <c r="CA10" s="1">
        <f>[2]Norway!CA$17</f>
        <v>0</v>
      </c>
      <c r="CB10" s="1">
        <f>[2]Norway!CB$17</f>
        <v>0</v>
      </c>
      <c r="CC10" s="1">
        <f>[2]Norway!CC$17</f>
        <v>0</v>
      </c>
      <c r="CD10" s="1">
        <f>[2]Norway!CD$17</f>
        <v>0</v>
      </c>
      <c r="CE10" s="1">
        <f>[2]Norway!CE$17</f>
        <v>0</v>
      </c>
      <c r="CF10" s="1">
        <f>[2]Norway!CF$17</f>
        <v>0</v>
      </c>
      <c r="CG10" s="1">
        <f>[2]Norway!CG$17</f>
        <v>0</v>
      </c>
      <c r="CH10" s="1">
        <f>[2]Norway!CH$17</f>
        <v>0</v>
      </c>
      <c r="CI10" s="1">
        <f>[2]Norway!CI$17</f>
        <v>0</v>
      </c>
      <c r="CJ10" s="1">
        <f>[2]Norway!CJ$17</f>
        <v>0</v>
      </c>
      <c r="CK10" s="1">
        <f>[2]Norway!CK$17</f>
        <v>0</v>
      </c>
      <c r="CL10" s="1">
        <f>[2]Norway!CL$17</f>
        <v>0</v>
      </c>
      <c r="CM10" s="1">
        <f>[2]Norway!CM$17</f>
        <v>0</v>
      </c>
      <c r="CN10" s="1">
        <f>[2]Norway!CN$17</f>
        <v>0</v>
      </c>
      <c r="CO10" s="1">
        <f>[2]Norway!CO$17</f>
        <v>0</v>
      </c>
      <c r="CP10" s="1">
        <f>[2]Norway!CP$17</f>
        <v>0</v>
      </c>
      <c r="CQ10" s="1">
        <f>[2]Norway!CQ$17</f>
        <v>0</v>
      </c>
      <c r="CR10" s="1">
        <f>[2]Norway!CR$17</f>
        <v>0</v>
      </c>
      <c r="CS10" s="1">
        <f>[2]Norway!CS$17</f>
        <v>0</v>
      </c>
      <c r="CT10" s="1">
        <f>[2]Norway!CT$17</f>
        <v>0</v>
      </c>
      <c r="CU10" s="1">
        <f>[2]Norway!CU$17</f>
        <v>0</v>
      </c>
      <c r="CV10" s="1">
        <f>[2]Norway!CV$17</f>
        <v>0</v>
      </c>
      <c r="CW10" s="1">
        <f>[2]Norway!CW$17</f>
        <v>0</v>
      </c>
      <c r="CX10" s="1">
        <f>[2]Norway!CX$17</f>
        <v>0</v>
      </c>
      <c r="CY10" s="1">
        <f>[2]Norway!CY$17</f>
        <v>0</v>
      </c>
      <c r="CZ10" s="1">
        <f>[2]Norway!CZ$17</f>
        <v>0</v>
      </c>
      <c r="DA10" s="1">
        <f>[2]Norway!DA$17</f>
        <v>0</v>
      </c>
      <c r="DB10" s="1">
        <f>[2]Norway!DB$17</f>
        <v>0</v>
      </c>
      <c r="DC10" s="1">
        <f>[2]Norway!DC$17</f>
        <v>0</v>
      </c>
      <c r="DD10" s="1">
        <f>[2]Norway!DD$17</f>
        <v>0</v>
      </c>
      <c r="DE10" s="1">
        <f>[2]Norway!DE$17</f>
        <v>0</v>
      </c>
      <c r="DF10" s="1">
        <f>[2]Norway!DF$17</f>
        <v>0</v>
      </c>
      <c r="DG10" s="1">
        <f>[2]Norway!DG$17</f>
        <v>0</v>
      </c>
      <c r="DH10" s="1">
        <f>[2]Norway!DH$17</f>
        <v>0</v>
      </c>
      <c r="DI10" s="1">
        <f>[2]Norway!DI$17</f>
        <v>0</v>
      </c>
      <c r="DJ10" s="1">
        <f>[2]Norway!DJ$17</f>
        <v>0</v>
      </c>
      <c r="DK10" s="1">
        <f>[2]Norway!DK$17</f>
        <v>0</v>
      </c>
      <c r="DL10" s="1">
        <f>[2]Norway!DL$17</f>
        <v>0</v>
      </c>
      <c r="DM10" s="1">
        <f>[2]Norway!DM$17</f>
        <v>0</v>
      </c>
      <c r="DN10" s="1">
        <f>[2]Norway!DN$17</f>
        <v>0</v>
      </c>
      <c r="DO10" s="1">
        <f>[2]Norway!DO$17</f>
        <v>0</v>
      </c>
      <c r="DP10" s="1">
        <f>[2]Norway!DP$17</f>
        <v>0</v>
      </c>
      <c r="DQ10" s="1">
        <f>[2]Norway!DQ$17</f>
        <v>0</v>
      </c>
      <c r="DR10" s="1">
        <f>[2]Norway!DR$17</f>
        <v>0</v>
      </c>
      <c r="DS10" s="1">
        <f>[2]Norway!DS$17</f>
        <v>0</v>
      </c>
      <c r="DT10" s="1">
        <f>[2]Norway!DT$17</f>
        <v>0</v>
      </c>
      <c r="DU10" s="1">
        <f>[2]Norway!DU$17</f>
        <v>0</v>
      </c>
      <c r="DV10" s="1">
        <f>[2]Norway!DV$17</f>
        <v>0</v>
      </c>
      <c r="DW10" s="1">
        <f>[2]Norway!DW$17</f>
        <v>0</v>
      </c>
      <c r="DX10" s="1">
        <f>[2]Norway!DX$17</f>
        <v>0</v>
      </c>
      <c r="DY10" s="1">
        <f>[2]Norway!DY$17</f>
        <v>0</v>
      </c>
      <c r="DZ10" s="1">
        <f>[2]Norway!DZ$17</f>
        <v>0</v>
      </c>
      <c r="EA10" s="1">
        <f>[2]Norway!EA$17</f>
        <v>0</v>
      </c>
      <c r="EB10" s="1">
        <f>[2]Norway!EB$17</f>
        <v>0</v>
      </c>
      <c r="EC10" s="1">
        <f>[2]Norway!EC$17</f>
        <v>0</v>
      </c>
      <c r="ED10" s="1">
        <f>[2]Norway!ED$17</f>
        <v>0</v>
      </c>
      <c r="EE10" s="1">
        <f>[2]Norway!EE$17</f>
        <v>0</v>
      </c>
      <c r="EF10" s="1">
        <f>[2]Norway!EF$17</f>
        <v>0</v>
      </c>
      <c r="EG10" s="1">
        <f>[2]Norway!EG$17</f>
        <v>0</v>
      </c>
      <c r="EH10" s="1">
        <f>[2]Norway!EH$17</f>
        <v>0</v>
      </c>
      <c r="EI10" s="1">
        <f>[2]Norway!EI$17</f>
        <v>0</v>
      </c>
      <c r="EJ10" s="1">
        <f>[2]Norway!EJ$17</f>
        <v>0</v>
      </c>
      <c r="EK10" s="1">
        <f>[2]Norway!EK$17</f>
        <v>0</v>
      </c>
      <c r="EL10" s="1">
        <f>[2]Norway!EL$17</f>
        <v>0</v>
      </c>
      <c r="EM10" s="1">
        <f>[2]Norway!EM$17</f>
        <v>0</v>
      </c>
      <c r="EN10" s="1">
        <f>[2]Norway!EN$17</f>
        <v>0</v>
      </c>
      <c r="EO10" s="1">
        <f>[2]Norway!EO$17</f>
        <v>0</v>
      </c>
      <c r="EP10" s="1">
        <f>[2]Norway!EP$17</f>
        <v>0</v>
      </c>
      <c r="EQ10" s="1">
        <f>[2]Norway!EQ$17</f>
        <v>0</v>
      </c>
      <c r="ER10" s="1">
        <f>[2]Norway!ER$17</f>
        <v>0</v>
      </c>
      <c r="ES10" s="1">
        <f>[2]Norway!ES$17</f>
        <v>0</v>
      </c>
      <c r="ET10" s="1">
        <f>[2]Norway!ET$17</f>
        <v>0</v>
      </c>
      <c r="EU10" s="1">
        <f>[2]Norway!EU$17</f>
        <v>0</v>
      </c>
      <c r="EV10" s="1">
        <f>[2]Norway!EV$17</f>
        <v>0</v>
      </c>
      <c r="EW10" s="1">
        <f>[2]Norway!EW$17</f>
        <v>0</v>
      </c>
      <c r="EX10" s="1">
        <f>[2]Norway!EX$17</f>
        <v>0</v>
      </c>
      <c r="EY10" s="1">
        <f>[2]Norway!EY$17</f>
        <v>0</v>
      </c>
      <c r="EZ10" s="1">
        <f>[2]Norway!EZ$17</f>
        <v>0</v>
      </c>
      <c r="FA10" s="1">
        <f>[2]Norway!FA$17</f>
        <v>0</v>
      </c>
      <c r="FB10" s="1">
        <f>[2]Norway!FB$17</f>
        <v>0</v>
      </c>
      <c r="FC10" s="1">
        <f>[2]Norway!FC$17</f>
        <v>0</v>
      </c>
      <c r="FD10" s="1">
        <f>[2]Norway!FD$17</f>
        <v>0</v>
      </c>
      <c r="FE10" s="1">
        <f>[2]Norway!FE$17</f>
        <v>0</v>
      </c>
      <c r="FF10" s="1">
        <f>[2]Norway!FF$17</f>
        <v>0</v>
      </c>
      <c r="FG10" s="1">
        <f>[2]Norway!FG$17</f>
        <v>0</v>
      </c>
      <c r="FH10" s="1">
        <f>[2]Norway!FH$17</f>
        <v>0</v>
      </c>
      <c r="FI10" s="1">
        <f>[2]Norway!FI$17</f>
        <v>0</v>
      </c>
      <c r="FJ10" s="1">
        <f>[2]Norway!FJ$17</f>
        <v>0</v>
      </c>
      <c r="FK10" s="1">
        <f>[2]Norway!FK$17</f>
        <v>0</v>
      </c>
      <c r="FL10" s="1">
        <f>[2]Norway!FL$17</f>
        <v>0</v>
      </c>
      <c r="FM10" s="1">
        <f>[2]Norway!FM$17</f>
        <v>0</v>
      </c>
      <c r="FN10" s="1">
        <f>[2]Norway!FN$17</f>
        <v>0</v>
      </c>
      <c r="FO10" s="1">
        <f>[2]Norway!FO$17</f>
        <v>0</v>
      </c>
      <c r="FP10" s="1">
        <f>[2]Norway!FP$17</f>
        <v>0</v>
      </c>
      <c r="FQ10" s="1">
        <f>[2]Norway!FQ$17</f>
        <v>0</v>
      </c>
      <c r="FR10" s="1">
        <f>[2]Norway!FR$17</f>
        <v>0</v>
      </c>
      <c r="FS10" s="1">
        <f>[2]Norway!FS$17</f>
        <v>0</v>
      </c>
      <c r="FT10" s="1">
        <f>[2]Norway!FT$17</f>
        <v>0</v>
      </c>
      <c r="FU10" s="1">
        <f>[2]Norway!FU$17</f>
        <v>0</v>
      </c>
      <c r="FV10" s="1">
        <f>[2]Norway!FV$17</f>
        <v>0</v>
      </c>
      <c r="FW10" s="1">
        <f>[2]Norway!FW$17</f>
        <v>0</v>
      </c>
      <c r="FX10" s="1">
        <f>[2]Norway!FX$17</f>
        <v>0</v>
      </c>
      <c r="FY10" s="1">
        <f>[2]Norway!FY$17</f>
        <v>0</v>
      </c>
      <c r="FZ10" s="2">
        <f>SUM($B10:FY10)</f>
        <v>0</v>
      </c>
    </row>
    <row r="11" spans="1:182">
      <c r="A11" t="s">
        <v>3</v>
      </c>
      <c r="B11" s="1">
        <f>[2]Russia!B$17</f>
        <v>25475</v>
      </c>
      <c r="C11" s="1">
        <f>[2]Russia!C$17</f>
        <v>38835</v>
      </c>
      <c r="D11" s="1">
        <f>[2]Russia!D$17</f>
        <v>44040</v>
      </c>
      <c r="E11" s="1">
        <f>[2]Russia!E$17</f>
        <v>30398</v>
      </c>
      <c r="F11" s="1">
        <f>[2]Russia!F$17</f>
        <v>24310</v>
      </c>
      <c r="G11" s="1">
        <f>[2]Russia!G$17</f>
        <v>9741</v>
      </c>
      <c r="H11" s="1">
        <f>[2]Russia!H$17</f>
        <v>23007</v>
      </c>
      <c r="I11" s="1">
        <f>[2]Russia!I$17</f>
        <v>23997</v>
      </c>
      <c r="J11" s="1">
        <f>[2]Russia!J$17</f>
        <v>31638</v>
      </c>
      <c r="K11" s="1">
        <f>[2]Russia!K$17</f>
        <v>16253</v>
      </c>
      <c r="L11" s="1">
        <f>[2]Russia!L$17</f>
        <v>16311</v>
      </c>
      <c r="M11" s="1">
        <f>[2]Russia!M$17</f>
        <v>49767</v>
      </c>
      <c r="N11" s="1">
        <f>[2]Russia!N$17</f>
        <v>44219</v>
      </c>
      <c r="O11" s="1">
        <f>[2]Russia!O$17</f>
        <v>51117</v>
      </c>
      <c r="P11" s="1">
        <f>[2]Russia!P$17</f>
        <v>28415</v>
      </c>
      <c r="Q11" s="1">
        <f>[2]Russia!Q$17</f>
        <v>22483</v>
      </c>
      <c r="R11" s="1">
        <f>[2]Russia!R$17</f>
        <v>13003</v>
      </c>
      <c r="S11" s="1">
        <f>[2]Russia!S$17</f>
        <v>6079</v>
      </c>
      <c r="T11" s="1">
        <f>[2]Russia!T$17</f>
        <v>6308</v>
      </c>
      <c r="U11" s="1">
        <f>[2]Russia!U$17</f>
        <v>14203</v>
      </c>
      <c r="V11" s="1">
        <f>[2]Russia!V$17</f>
        <v>60424</v>
      </c>
      <c r="W11" s="1">
        <f>[2]Russia!W$17</f>
        <v>22229</v>
      </c>
      <c r="X11" s="1">
        <f>[2]Russia!X$17</f>
        <v>7273</v>
      </c>
      <c r="Y11" s="1">
        <f>[2]Russia!Y$17</f>
        <v>12751</v>
      </c>
      <c r="Z11" s="1">
        <f>[2]Russia!Z$17</f>
        <v>5368</v>
      </c>
      <c r="AA11" s="1">
        <f>[2]Russia!AA$17</f>
        <v>5584</v>
      </c>
      <c r="AB11" s="1">
        <f>[2]Russia!AB$17</f>
        <v>5827</v>
      </c>
      <c r="AC11" s="1">
        <f>[2]Russia!AC$17</f>
        <v>2874</v>
      </c>
      <c r="AD11" s="1">
        <f>[2]Russia!AD$17</f>
        <v>0</v>
      </c>
      <c r="AE11" s="1">
        <f>[2]Russia!AE$17</f>
        <v>0</v>
      </c>
      <c r="AF11" s="1">
        <f>[2]Russia!AF$17</f>
        <v>5534</v>
      </c>
      <c r="AG11" s="1">
        <f>[2]Russia!AG$17</f>
        <v>3603</v>
      </c>
      <c r="AH11" s="1">
        <f>[2]Russia!AH$17</f>
        <v>20090</v>
      </c>
      <c r="AI11" s="1">
        <f>[2]Russia!AI$17</f>
        <v>5848</v>
      </c>
      <c r="AJ11" s="1">
        <f>[2]Russia!AJ$17</f>
        <v>5948</v>
      </c>
      <c r="AK11" s="1">
        <f>[2]Russia!AK$17</f>
        <v>5948</v>
      </c>
      <c r="AL11" s="1">
        <f>[2]Russia!AL$17</f>
        <v>0</v>
      </c>
      <c r="AM11" s="1">
        <f>[2]Russia!AM$17</f>
        <v>0</v>
      </c>
      <c r="AN11" s="1">
        <f>[2]Russia!AN$17</f>
        <v>4834</v>
      </c>
      <c r="AO11" s="1">
        <f>[2]Russia!AO$17</f>
        <v>3003</v>
      </c>
      <c r="AP11" s="1">
        <f>[2]Russia!AP$17</f>
        <v>12012</v>
      </c>
      <c r="AQ11" s="1">
        <f>[2]Russia!AQ$17</f>
        <v>16815</v>
      </c>
      <c r="AR11" s="1">
        <f>[2]Russia!AR$17</f>
        <v>17578</v>
      </c>
      <c r="AS11" s="1">
        <f>[2]Russia!AS$17</f>
        <v>47415</v>
      </c>
      <c r="AT11" s="1">
        <f>[2]Russia!AT$17</f>
        <v>52972</v>
      </c>
      <c r="AU11" s="1">
        <f>[2]Russia!AU$17</f>
        <v>74358</v>
      </c>
      <c r="AV11" s="1">
        <f>[2]Russia!AV$17</f>
        <v>97381</v>
      </c>
      <c r="AW11" s="1">
        <f>[2]Russia!AW$17</f>
        <v>125683</v>
      </c>
      <c r="AX11" s="1">
        <f>[2]Russia!AX$17</f>
        <v>42487</v>
      </c>
      <c r="AY11" s="1">
        <f>[2]Russia!AY$17</f>
        <v>39147</v>
      </c>
      <c r="AZ11" s="1">
        <f>[2]Russia!AZ$17</f>
        <v>33597</v>
      </c>
      <c r="BA11" s="1">
        <f>[2]Russia!BA$17</f>
        <v>89822</v>
      </c>
      <c r="BB11" s="1">
        <f>[2]Russia!BB$17</f>
        <v>51182</v>
      </c>
      <c r="BC11" s="1">
        <f>[2]Russia!BC$17</f>
        <v>97269</v>
      </c>
      <c r="BD11" s="1">
        <f>[2]Russia!BD$17</f>
        <v>155028</v>
      </c>
      <c r="BE11" s="1">
        <f>[2]Russia!BE$17</f>
        <v>142082</v>
      </c>
      <c r="BF11" s="1">
        <f>[2]Russia!BF$17</f>
        <v>173310</v>
      </c>
      <c r="BG11" s="1">
        <f>[2]Russia!BG$17</f>
        <v>170972</v>
      </c>
      <c r="BH11" s="1">
        <f>[2]Russia!BH$17</f>
        <v>125398</v>
      </c>
      <c r="BI11" s="1">
        <f>[2]Russia!BI$17</f>
        <v>112729</v>
      </c>
      <c r="BJ11" s="1">
        <f>[2]Russia!BJ$17</f>
        <v>47464</v>
      </c>
      <c r="BK11" s="1">
        <f>[2]Russia!BK$17</f>
        <v>37013</v>
      </c>
      <c r="BL11" s="1">
        <f>[2]Russia!BL$17</f>
        <v>46646</v>
      </c>
      <c r="BM11" s="1">
        <f>[2]Russia!BM$17</f>
        <v>28240</v>
      </c>
      <c r="BN11" s="1">
        <f>[2]Russia!BN$17</f>
        <v>22880</v>
      </c>
      <c r="BO11" s="1">
        <f>[2]Russia!BO$17</f>
        <v>74296</v>
      </c>
      <c r="BP11" s="1">
        <f>[2]Russia!BP$17</f>
        <v>118273</v>
      </c>
      <c r="BQ11" s="1">
        <f>[2]Russia!BQ$17</f>
        <v>141545</v>
      </c>
      <c r="BR11" s="1">
        <f>[2]Russia!BR$17</f>
        <v>183755</v>
      </c>
      <c r="BS11" s="1">
        <f>[2]Russia!BS$17</f>
        <v>305496</v>
      </c>
      <c r="BT11" s="1">
        <f>[2]Russia!BT$17</f>
        <v>198180</v>
      </c>
      <c r="BU11" s="1">
        <f>[2]Russia!BU$17</f>
        <v>191833</v>
      </c>
      <c r="BV11" s="1">
        <f>[2]Russia!BV$17</f>
        <v>168291</v>
      </c>
      <c r="BW11" s="1">
        <f>[2]Russia!BW$17</f>
        <v>236052</v>
      </c>
      <c r="BX11" s="1">
        <f>[2]Russia!BX$17</f>
        <v>128660</v>
      </c>
      <c r="BY11" s="1">
        <f>[2]Russia!BY$17</f>
        <v>173958</v>
      </c>
      <c r="BZ11" s="1">
        <f>[2]Russia!BZ$17</f>
        <v>162182</v>
      </c>
      <c r="CA11" s="1">
        <f>[2]Russia!CA$17</f>
        <v>300403</v>
      </c>
      <c r="CB11" s="1">
        <f>[2]Russia!CB$17</f>
        <v>321556</v>
      </c>
      <c r="CC11" s="1">
        <f>[2]Russia!CC$17</f>
        <v>354343</v>
      </c>
      <c r="CD11" s="1">
        <f>[2]Russia!CD$17</f>
        <v>453879</v>
      </c>
      <c r="CE11" s="1">
        <f>[2]Russia!CE$17</f>
        <v>451642</v>
      </c>
      <c r="CF11" s="1">
        <f>[2]Russia!CF$17</f>
        <v>433713</v>
      </c>
      <c r="CG11" s="1">
        <f>[2]Russia!CG$17</f>
        <v>469169</v>
      </c>
      <c r="CH11" s="1">
        <f>[2]Russia!CH$17</f>
        <v>335067</v>
      </c>
      <c r="CI11" s="1">
        <f>[2]Russia!CI$17</f>
        <v>371473</v>
      </c>
      <c r="CJ11" s="1">
        <f>[2]Russia!CJ$17</f>
        <v>280436</v>
      </c>
      <c r="CK11" s="1">
        <f>[2]Russia!CK$17</f>
        <v>152430</v>
      </c>
      <c r="CL11" s="1">
        <f>[2]Russia!CL$17</f>
        <v>190676</v>
      </c>
      <c r="CM11" s="1">
        <f>[2]Russia!CM$17</f>
        <v>277303</v>
      </c>
      <c r="CN11" s="1">
        <f>[2]Russia!CN$17</f>
        <v>378807</v>
      </c>
      <c r="CO11" s="1">
        <f>[2]Russia!CO$17</f>
        <v>393077</v>
      </c>
      <c r="CP11" s="1">
        <f>[2]Russia!CP$17</f>
        <v>318699</v>
      </c>
      <c r="CQ11" s="1">
        <f>[2]Russia!CQ$17</f>
        <v>393230</v>
      </c>
      <c r="CR11" s="1">
        <f>[2]Russia!CR$17</f>
        <v>305796</v>
      </c>
      <c r="CS11" s="1">
        <f>[2]Russia!CS$17</f>
        <v>282542</v>
      </c>
      <c r="CT11" s="1">
        <f>[2]Russia!CT$17</f>
        <v>286833</v>
      </c>
      <c r="CU11" s="1">
        <f>[2]Russia!CU$17</f>
        <v>273360</v>
      </c>
      <c r="CV11" s="1">
        <f>[2]Russia!CV$17</f>
        <v>379083</v>
      </c>
      <c r="CW11" s="1">
        <f>[2]Russia!CW$17</f>
        <v>284095</v>
      </c>
      <c r="CX11" s="1">
        <f>[2]Russia!CX$17</f>
        <v>440346</v>
      </c>
      <c r="CY11" s="1">
        <f>[2]Russia!CY$17</f>
        <v>766831</v>
      </c>
      <c r="CZ11" s="1">
        <f>[2]Russia!CZ$17</f>
        <v>879087</v>
      </c>
      <c r="DA11" s="1">
        <f>[2]Russia!DA$17</f>
        <v>766374</v>
      </c>
      <c r="DB11" s="1">
        <f>[2]Russia!DB$17</f>
        <v>877551</v>
      </c>
      <c r="DC11" s="1">
        <f>[2]Russia!DC$17</f>
        <v>1135988</v>
      </c>
      <c r="DD11" s="1">
        <f>[2]Russia!DD$17</f>
        <v>903495</v>
      </c>
      <c r="DE11" s="1">
        <f>[2]Russia!DE$17</f>
        <v>704929</v>
      </c>
      <c r="DF11" s="1">
        <f>[2]Russia!DF$17</f>
        <v>619703</v>
      </c>
      <c r="DG11" s="1">
        <f>[2]Russia!DG$17</f>
        <v>601339</v>
      </c>
      <c r="DH11" s="1">
        <f>[2]Russia!DH$17</f>
        <v>368728</v>
      </c>
      <c r="DI11" s="1">
        <f>[2]Russia!DI$17</f>
        <v>690032</v>
      </c>
      <c r="DJ11" s="1">
        <f>[2]Russia!DJ$17</f>
        <v>835245</v>
      </c>
      <c r="DK11" s="1">
        <f>[2]Russia!DK$17</f>
        <v>961491</v>
      </c>
      <c r="DL11" s="1">
        <f>[2]Russia!DL$17</f>
        <v>910938</v>
      </c>
      <c r="DM11" s="1">
        <f>[2]Russia!DM$17</f>
        <v>899451</v>
      </c>
      <c r="DN11" s="1">
        <f>[2]Russia!DN$17</f>
        <v>878367</v>
      </c>
      <c r="DO11" s="1">
        <f>[2]Russia!DO$17</f>
        <v>1009826</v>
      </c>
      <c r="DP11" s="1">
        <f>[2]Russia!DP$17</f>
        <v>1000336</v>
      </c>
      <c r="DQ11" s="1">
        <f>[2]Russia!DQ$17</f>
        <v>820652</v>
      </c>
      <c r="DR11" s="1">
        <f>[2]Russia!DR$17</f>
        <v>598081</v>
      </c>
      <c r="DS11" s="1">
        <f>[2]Russia!DS$17</f>
        <v>370081</v>
      </c>
      <c r="DT11" s="1">
        <f>[2]Russia!DT$17</f>
        <v>472244</v>
      </c>
      <c r="DU11" s="1">
        <f>[2]Russia!DU$17</f>
        <v>713809</v>
      </c>
      <c r="DV11" s="1">
        <f>[2]Russia!DV$17</f>
        <v>1073540</v>
      </c>
      <c r="DW11" s="1">
        <f>[2]Russia!DW$17</f>
        <v>924391</v>
      </c>
      <c r="DX11" s="1">
        <f>[2]Russia!DX$17</f>
        <v>975539</v>
      </c>
      <c r="DY11" s="1">
        <f>[2]Russia!DY$17</f>
        <v>873203</v>
      </c>
      <c r="DZ11" s="1">
        <f>[2]Russia!DZ$17</f>
        <v>944977</v>
      </c>
      <c r="EA11" s="1">
        <f>[2]Russia!EA$17</f>
        <v>877262</v>
      </c>
      <c r="EB11" s="1">
        <f>[2]Russia!EB$17</f>
        <v>683920</v>
      </c>
      <c r="EC11" s="1">
        <f>[2]Russia!EC$17</f>
        <v>500674</v>
      </c>
      <c r="ED11" s="1">
        <f>[2]Russia!ED$17</f>
        <v>326592</v>
      </c>
      <c r="EE11" s="1">
        <f>[2]Russia!EE$17</f>
        <v>371732</v>
      </c>
      <c r="EF11" s="1">
        <f>[2]Russia!EF$17</f>
        <v>408877</v>
      </c>
      <c r="EG11" s="1">
        <f>[2]Russia!EG$17</f>
        <v>427781</v>
      </c>
      <c r="EH11" s="1">
        <f>[2]Russia!EH$17</f>
        <v>462479</v>
      </c>
      <c r="EI11" s="1">
        <f>[2]Russia!EI$17</f>
        <v>482331</v>
      </c>
      <c r="EJ11" s="1">
        <f>[2]Russia!EJ$17</f>
        <v>587055</v>
      </c>
      <c r="EK11" s="1">
        <f>[2]Russia!EK$17</f>
        <v>794096</v>
      </c>
      <c r="EL11" s="1">
        <f>[2]Russia!EL$17</f>
        <v>810459</v>
      </c>
      <c r="EM11" s="1">
        <f>[2]Russia!EM$17</f>
        <v>970087</v>
      </c>
      <c r="EN11" s="1">
        <f>[2]Russia!EN$17</f>
        <v>875448</v>
      </c>
      <c r="EO11" s="1">
        <f>[2]Russia!EO$17</f>
        <v>668826</v>
      </c>
      <c r="EP11" s="1">
        <f>[2]Russia!EP$17</f>
        <v>744303</v>
      </c>
      <c r="EQ11" s="1">
        <f>[2]Russia!EQ$17</f>
        <v>725626</v>
      </c>
      <c r="ER11" s="1">
        <f>[2]Russia!ER$17</f>
        <v>1289348</v>
      </c>
      <c r="ES11" s="1">
        <f>[2]Russia!ES$17</f>
        <v>1038452</v>
      </c>
      <c r="ET11" s="1">
        <f>[2]Russia!ET$17</f>
        <v>2118334</v>
      </c>
      <c r="EU11" s="1">
        <f>[2]Russia!EU$17</f>
        <v>3686693</v>
      </c>
      <c r="EV11" s="1">
        <f>[2]Russia!EV$17</f>
        <v>1185692</v>
      </c>
      <c r="EW11" s="1">
        <f>[2]Russia!EW$17</f>
        <v>0</v>
      </c>
      <c r="EX11" s="1">
        <f>[2]Russia!EX$17</f>
        <v>0</v>
      </c>
      <c r="EY11" s="1">
        <f>[2]Russia!EY$17</f>
        <v>0</v>
      </c>
      <c r="EZ11" s="1">
        <f>[2]Russia!EZ$17</f>
        <v>0</v>
      </c>
      <c r="FA11" s="1">
        <f>[2]Russia!FA$17</f>
        <v>0</v>
      </c>
      <c r="FB11" s="1">
        <f>[2]Russia!FB$17</f>
        <v>0</v>
      </c>
      <c r="FC11" s="1">
        <f>[2]Russia!FC$17</f>
        <v>0</v>
      </c>
      <c r="FD11" s="1">
        <f>[2]Russia!FD$17</f>
        <v>0</v>
      </c>
      <c r="FE11" s="1">
        <f>[2]Russia!FE$17</f>
        <v>0</v>
      </c>
      <c r="FF11" s="1">
        <f>[2]Russia!FF$17</f>
        <v>0</v>
      </c>
      <c r="FG11" s="1">
        <f>[2]Russia!FG$17</f>
        <v>0</v>
      </c>
      <c r="FH11" s="1">
        <f>[2]Russia!FH$17</f>
        <v>0</v>
      </c>
      <c r="FI11" s="1">
        <f>[2]Russia!FI$17</f>
        <v>0</v>
      </c>
      <c r="FJ11" s="1">
        <f>[2]Russia!FJ$17</f>
        <v>0</v>
      </c>
      <c r="FK11" s="1">
        <f>[2]Russia!FK$17</f>
        <v>0</v>
      </c>
      <c r="FL11" s="1">
        <f>[2]Russia!FL$17</f>
        <v>0</v>
      </c>
      <c r="FM11" s="1">
        <f>[2]Russia!FM$17</f>
        <v>0</v>
      </c>
      <c r="FN11" s="1">
        <f>[2]Russia!FN$17</f>
        <v>0</v>
      </c>
      <c r="FO11" s="1">
        <f>[2]Russia!FO$17</f>
        <v>0</v>
      </c>
      <c r="FP11" s="1">
        <f>[2]Russia!FP$17</f>
        <v>0</v>
      </c>
      <c r="FQ11" s="1">
        <f>[2]Russia!FQ$17</f>
        <v>0</v>
      </c>
      <c r="FR11" s="1">
        <f>[2]Russia!FR$17</f>
        <v>0</v>
      </c>
      <c r="FS11" s="1">
        <f>[2]Russia!FS$17</f>
        <v>0</v>
      </c>
      <c r="FT11" s="1">
        <f>[2]Russia!FT$17</f>
        <v>0</v>
      </c>
      <c r="FU11" s="1">
        <f>[2]Russia!FU$17</f>
        <v>0</v>
      </c>
      <c r="FV11" s="1">
        <f>[2]Russia!FV$17</f>
        <v>0</v>
      </c>
      <c r="FW11" s="1">
        <f>[2]Russia!FW$17</f>
        <v>0</v>
      </c>
      <c r="FX11" s="1">
        <f>[2]Russia!FX$17</f>
        <v>0</v>
      </c>
      <c r="FY11" s="1">
        <f>[2]Russia!FY$17</f>
        <v>0</v>
      </c>
      <c r="FZ11" s="2">
        <f>SUM($B11:FY11)</f>
        <v>55378991</v>
      </c>
    </row>
    <row r="12" spans="1:182">
      <c r="A12" t="s">
        <v>10</v>
      </c>
      <c r="B12" s="1">
        <f>[2]Serbia!B$17</f>
        <v>0</v>
      </c>
      <c r="C12" s="1">
        <f>[2]Serbia!C$17</f>
        <v>0</v>
      </c>
      <c r="D12" s="1">
        <f>[2]Serbia!D$17</f>
        <v>0</v>
      </c>
      <c r="E12" s="1">
        <f>[2]Serbia!E$17</f>
        <v>0</v>
      </c>
      <c r="F12" s="1">
        <f>[2]Serbia!F$17</f>
        <v>0</v>
      </c>
      <c r="G12" s="1">
        <f>[2]Serbia!G$17</f>
        <v>0</v>
      </c>
      <c r="H12" s="1">
        <f>[2]Serbia!H$17</f>
        <v>0</v>
      </c>
      <c r="I12" s="1">
        <f>[2]Serbia!I$17</f>
        <v>0</v>
      </c>
      <c r="J12" s="1">
        <f>[2]Serbia!J$17</f>
        <v>0</v>
      </c>
      <c r="K12" s="1">
        <f>[2]Serbia!K$17</f>
        <v>0</v>
      </c>
      <c r="L12" s="1">
        <f>[2]Serbia!L$17</f>
        <v>0</v>
      </c>
      <c r="M12" s="1">
        <f>[2]Serbia!M$17</f>
        <v>0</v>
      </c>
      <c r="N12" s="1">
        <f>[2]Serbia!N$17</f>
        <v>0</v>
      </c>
      <c r="O12" s="1">
        <f>[2]Serbia!O$17</f>
        <v>0</v>
      </c>
      <c r="P12" s="1">
        <f>[2]Serbia!P$17</f>
        <v>0</v>
      </c>
      <c r="Q12" s="1">
        <f>[2]Serbia!Q$17</f>
        <v>0</v>
      </c>
      <c r="R12" s="1">
        <f>[2]Serbia!R$17</f>
        <v>0</v>
      </c>
      <c r="S12" s="1">
        <f>[2]Serbia!S$17</f>
        <v>0</v>
      </c>
      <c r="T12" s="1">
        <f>[2]Serbia!T$17</f>
        <v>0</v>
      </c>
      <c r="U12" s="1">
        <f>[2]Serbia!U$17</f>
        <v>0</v>
      </c>
      <c r="V12" s="1">
        <f>[2]Serbia!V$17</f>
        <v>0</v>
      </c>
      <c r="W12" s="1">
        <f>[2]Serbia!W$17</f>
        <v>0</v>
      </c>
      <c r="X12" s="1">
        <f>[2]Serbia!X$17</f>
        <v>0</v>
      </c>
      <c r="Y12" s="1">
        <f>[2]Serbia!Y$17</f>
        <v>0</v>
      </c>
      <c r="Z12" s="1">
        <f>[2]Serbia!Z$17</f>
        <v>0</v>
      </c>
      <c r="AA12" s="1">
        <f>[2]Serbia!AA$17</f>
        <v>0</v>
      </c>
      <c r="AB12" s="1">
        <f>[2]Serbia!AB$17</f>
        <v>0</v>
      </c>
      <c r="AC12" s="1">
        <f>[2]Serbia!AC$17</f>
        <v>0</v>
      </c>
      <c r="AD12" s="1">
        <f>[2]Serbia!AD$17</f>
        <v>0</v>
      </c>
      <c r="AE12" s="1">
        <f>[2]Serbia!AE$17</f>
        <v>0</v>
      </c>
      <c r="AF12" s="1">
        <f>[2]Serbia!AF$17</f>
        <v>0</v>
      </c>
      <c r="AG12" s="1">
        <f>[2]Serbia!AG$17</f>
        <v>0</v>
      </c>
      <c r="AH12" s="1">
        <f>[2]Serbia!AH$17</f>
        <v>0</v>
      </c>
      <c r="AI12" s="1">
        <f>[2]Serbia!AI$17</f>
        <v>0</v>
      </c>
      <c r="AJ12" s="1">
        <f>[2]Serbia!AJ$17</f>
        <v>0</v>
      </c>
      <c r="AK12" s="1">
        <f>[2]Serbia!AK$17</f>
        <v>0</v>
      </c>
      <c r="AL12" s="1">
        <f>[2]Serbia!AL$17</f>
        <v>0</v>
      </c>
      <c r="AM12" s="1">
        <f>[2]Serbia!AM$17</f>
        <v>0</v>
      </c>
      <c r="AN12" s="1">
        <f>[2]Serbia!AN$17</f>
        <v>0</v>
      </c>
      <c r="AO12" s="1">
        <f>[2]Serbia!AO$17</f>
        <v>0</v>
      </c>
      <c r="AP12" s="1">
        <f>[2]Serbia!AP$17</f>
        <v>0</v>
      </c>
      <c r="AQ12" s="1">
        <f>[2]Serbia!AQ$17</f>
        <v>0</v>
      </c>
      <c r="AR12" s="1">
        <f>[2]Serbia!AR$17</f>
        <v>0</v>
      </c>
      <c r="AS12" s="1">
        <f>[2]Serbia!AS$17</f>
        <v>0</v>
      </c>
      <c r="AT12" s="1">
        <f>[2]Serbia!AT$17</f>
        <v>0</v>
      </c>
      <c r="AU12" s="1">
        <f>[2]Serbia!AU$17</f>
        <v>0</v>
      </c>
      <c r="AV12" s="1">
        <f>[2]Serbia!AV$17</f>
        <v>0</v>
      </c>
      <c r="AW12" s="1">
        <f>[2]Serbia!AW$17</f>
        <v>0</v>
      </c>
      <c r="AX12" s="1">
        <f>[2]Serbia!AX$17</f>
        <v>0</v>
      </c>
      <c r="AY12" s="1">
        <f>[2]Serbia!AY$17</f>
        <v>0</v>
      </c>
      <c r="AZ12" s="1">
        <f>[2]Serbia!AZ$17</f>
        <v>0</v>
      </c>
      <c r="BA12" s="1">
        <f>[2]Serbia!BA$17</f>
        <v>0</v>
      </c>
      <c r="BB12" s="1">
        <f>[2]Serbia!BB$17</f>
        <v>0</v>
      </c>
      <c r="BC12" s="1">
        <f>[2]Serbia!BC$17</f>
        <v>0</v>
      </c>
      <c r="BD12" s="1">
        <f>[2]Serbia!BD$17</f>
        <v>0</v>
      </c>
      <c r="BE12" s="1">
        <f>[2]Serbia!BE$17</f>
        <v>0</v>
      </c>
      <c r="BF12" s="1">
        <f>[2]Serbia!BF$17</f>
        <v>0</v>
      </c>
      <c r="BG12" s="1">
        <f>[2]Serbia!BG$17</f>
        <v>0</v>
      </c>
      <c r="BH12" s="1">
        <f>[2]Serbia!BH$17</f>
        <v>0</v>
      </c>
      <c r="BI12" s="1">
        <f>[2]Serbia!BI$17</f>
        <v>0</v>
      </c>
      <c r="BJ12" s="1">
        <f>[2]Serbia!BJ$17</f>
        <v>0</v>
      </c>
      <c r="BK12" s="1">
        <f>[2]Serbia!BK$17</f>
        <v>0</v>
      </c>
      <c r="BL12" s="1">
        <f>[2]Serbia!BL$17</f>
        <v>0</v>
      </c>
      <c r="BM12" s="1">
        <f>[2]Serbia!BM$17</f>
        <v>0</v>
      </c>
      <c r="BN12" s="1">
        <f>[2]Serbia!BN$17</f>
        <v>0</v>
      </c>
      <c r="BO12" s="1">
        <f>[2]Serbia!BO$17</f>
        <v>0</v>
      </c>
      <c r="BP12" s="1">
        <f>[2]Serbia!BP$17</f>
        <v>0</v>
      </c>
      <c r="BQ12" s="1">
        <f>[2]Serbia!BQ$17</f>
        <v>0</v>
      </c>
      <c r="BR12" s="1">
        <f>[2]Serbia!BR$17</f>
        <v>0</v>
      </c>
      <c r="BS12" s="1">
        <f>[2]Serbia!BS$17</f>
        <v>0</v>
      </c>
      <c r="BT12" s="1">
        <f>[2]Serbia!BT$17</f>
        <v>0</v>
      </c>
      <c r="BU12" s="1">
        <f>[2]Serbia!BU$17</f>
        <v>0</v>
      </c>
      <c r="BV12" s="1">
        <f>[2]Serbia!BV$17</f>
        <v>0</v>
      </c>
      <c r="BW12" s="1">
        <f>[2]Serbia!BW$17</f>
        <v>0</v>
      </c>
      <c r="BX12" s="1">
        <f>[2]Serbia!BX$17</f>
        <v>0</v>
      </c>
      <c r="BY12" s="1">
        <f>[2]Serbia!BY$17</f>
        <v>0</v>
      </c>
      <c r="BZ12" s="1">
        <f>[2]Serbia!BZ$17</f>
        <v>0</v>
      </c>
      <c r="CA12" s="1">
        <f>[2]Serbia!CA$17</f>
        <v>0</v>
      </c>
      <c r="CB12" s="1">
        <f>[2]Serbia!CB$17</f>
        <v>0</v>
      </c>
      <c r="CC12" s="1">
        <f>[2]Serbia!CC$17</f>
        <v>0</v>
      </c>
      <c r="CD12" s="1">
        <f>[2]Serbia!CD$17</f>
        <v>0</v>
      </c>
      <c r="CE12" s="1">
        <f>[2]Serbia!CE$17</f>
        <v>0</v>
      </c>
      <c r="CF12" s="1">
        <f>[2]Serbia!CF$17</f>
        <v>0</v>
      </c>
      <c r="CG12" s="1">
        <f>[2]Serbia!CG$17</f>
        <v>0</v>
      </c>
      <c r="CH12" s="1">
        <f>[2]Serbia!CH$17</f>
        <v>0</v>
      </c>
      <c r="CI12" s="1">
        <f>[2]Serbia!CI$17</f>
        <v>0</v>
      </c>
      <c r="CJ12" s="1">
        <f>[2]Serbia!CJ$17</f>
        <v>0</v>
      </c>
      <c r="CK12" s="1">
        <f>[2]Serbia!CK$17</f>
        <v>0</v>
      </c>
      <c r="CL12" s="1">
        <f>[2]Serbia!CL$17</f>
        <v>0</v>
      </c>
      <c r="CM12" s="1">
        <f>[2]Serbia!CM$17</f>
        <v>0</v>
      </c>
      <c r="CN12" s="1">
        <f>[2]Serbia!CN$17</f>
        <v>0</v>
      </c>
      <c r="CO12" s="1">
        <f>[2]Serbia!CO$17</f>
        <v>0</v>
      </c>
      <c r="CP12" s="1">
        <f>[2]Serbia!CP$17</f>
        <v>0</v>
      </c>
      <c r="CQ12" s="1">
        <f>[2]Serbia!CQ$17</f>
        <v>0</v>
      </c>
      <c r="CR12" s="1">
        <f>[2]Serbia!CR$17</f>
        <v>0</v>
      </c>
      <c r="CS12" s="1">
        <f>[2]Serbia!CS$17</f>
        <v>0</v>
      </c>
      <c r="CT12" s="1">
        <f>[2]Serbia!CT$17</f>
        <v>0</v>
      </c>
      <c r="CU12" s="1">
        <f>[2]Serbia!CU$17</f>
        <v>0</v>
      </c>
      <c r="CV12" s="1">
        <f>[2]Serbia!CV$17</f>
        <v>0</v>
      </c>
      <c r="CW12" s="1">
        <f>[2]Serbia!CW$17</f>
        <v>0</v>
      </c>
      <c r="CX12" s="1">
        <f>[2]Serbia!CX$17</f>
        <v>0</v>
      </c>
      <c r="CY12" s="1">
        <f>[2]Serbia!CY$17</f>
        <v>0</v>
      </c>
      <c r="CZ12" s="1">
        <f>[2]Serbia!CZ$17</f>
        <v>0</v>
      </c>
      <c r="DA12" s="1">
        <f>[2]Serbia!DA$17</f>
        <v>0</v>
      </c>
      <c r="DB12" s="1">
        <f>[2]Serbia!DB$17</f>
        <v>0</v>
      </c>
      <c r="DC12" s="1">
        <f>[2]Serbia!DC$17</f>
        <v>0</v>
      </c>
      <c r="DD12" s="1">
        <f>[2]Serbia!DD$17</f>
        <v>0</v>
      </c>
      <c r="DE12" s="1">
        <f>[2]Serbia!DE$17</f>
        <v>0</v>
      </c>
      <c r="DF12" s="1">
        <f>[2]Serbia!DF$17</f>
        <v>0</v>
      </c>
      <c r="DG12" s="1">
        <f>[2]Serbia!DG$17</f>
        <v>0</v>
      </c>
      <c r="DH12" s="1">
        <f>[2]Serbia!DH$17</f>
        <v>0</v>
      </c>
      <c r="DI12" s="1">
        <f>[2]Serbia!DI$17</f>
        <v>0</v>
      </c>
      <c r="DJ12" s="1">
        <f>[2]Serbia!DJ$17</f>
        <v>0</v>
      </c>
      <c r="DK12" s="1">
        <f>[2]Serbia!DK$17</f>
        <v>0</v>
      </c>
      <c r="DL12" s="1">
        <f>[2]Serbia!DL$17</f>
        <v>0</v>
      </c>
      <c r="DM12" s="1">
        <f>[2]Serbia!DM$17</f>
        <v>0</v>
      </c>
      <c r="DN12" s="1">
        <f>[2]Serbia!DN$17</f>
        <v>0</v>
      </c>
      <c r="DO12" s="1">
        <f>[2]Serbia!DO$17</f>
        <v>0</v>
      </c>
      <c r="DP12" s="1">
        <f>[2]Serbia!DP$17</f>
        <v>0</v>
      </c>
      <c r="DQ12" s="1">
        <f>[2]Serbia!DQ$17</f>
        <v>0</v>
      </c>
      <c r="DR12" s="1">
        <f>[2]Serbia!DR$17</f>
        <v>0</v>
      </c>
      <c r="DS12" s="1">
        <f>[2]Serbia!DS$17</f>
        <v>0</v>
      </c>
      <c r="DT12" s="1">
        <f>[2]Serbia!DT$17</f>
        <v>0</v>
      </c>
      <c r="DU12" s="1">
        <f>[2]Serbia!DU$17</f>
        <v>0</v>
      </c>
      <c r="DV12" s="1">
        <f>[2]Serbia!DV$17</f>
        <v>0</v>
      </c>
      <c r="DW12" s="1">
        <f>[2]Serbia!DW$17</f>
        <v>0</v>
      </c>
      <c r="DX12" s="1">
        <f>[2]Serbia!DX$17</f>
        <v>0</v>
      </c>
      <c r="DY12" s="1">
        <f>[2]Serbia!DY$17</f>
        <v>0</v>
      </c>
      <c r="DZ12" s="1">
        <f>[2]Serbia!DZ$17</f>
        <v>0</v>
      </c>
      <c r="EA12" s="1">
        <f>[2]Serbia!EA$17</f>
        <v>0</v>
      </c>
      <c r="EB12" s="1">
        <f>[2]Serbia!EB$17</f>
        <v>0</v>
      </c>
      <c r="EC12" s="1">
        <f>[2]Serbia!EC$17</f>
        <v>0</v>
      </c>
      <c r="ED12" s="1">
        <f>[2]Serbia!ED$17</f>
        <v>0</v>
      </c>
      <c r="EE12" s="1">
        <f>[2]Serbia!EE$17</f>
        <v>0</v>
      </c>
      <c r="EF12" s="1">
        <f>[2]Serbia!EF$17</f>
        <v>0</v>
      </c>
      <c r="EG12" s="1">
        <f>[2]Serbia!EG$17</f>
        <v>0</v>
      </c>
      <c r="EH12" s="1">
        <f>[2]Serbia!EH$17</f>
        <v>0</v>
      </c>
      <c r="EI12" s="1">
        <f>[2]Serbia!EI$17</f>
        <v>0</v>
      </c>
      <c r="EJ12" s="1">
        <f>[2]Serbia!EJ$17</f>
        <v>0</v>
      </c>
      <c r="EK12" s="1">
        <f>[2]Serbia!EK$17</f>
        <v>0</v>
      </c>
      <c r="EL12" s="1">
        <f>[2]Serbia!EL$17</f>
        <v>0</v>
      </c>
      <c r="EM12" s="1">
        <f>[2]Serbia!EM$17</f>
        <v>0</v>
      </c>
      <c r="EN12" s="1">
        <f>[2]Serbia!EN$17</f>
        <v>0</v>
      </c>
      <c r="EO12" s="1">
        <f>[2]Serbia!EO$17</f>
        <v>0</v>
      </c>
      <c r="EP12" s="1">
        <f>[2]Serbia!EP$17</f>
        <v>0</v>
      </c>
      <c r="EQ12" s="1">
        <f>[2]Serbia!EQ$17</f>
        <v>0</v>
      </c>
      <c r="ER12" s="1">
        <f>[2]Serbia!ER$17</f>
        <v>0</v>
      </c>
      <c r="ES12" s="1">
        <f>[2]Serbia!ES$17</f>
        <v>0</v>
      </c>
      <c r="ET12" s="1">
        <f>[2]Serbia!ET$17</f>
        <v>0</v>
      </c>
      <c r="EU12" s="1">
        <f>[2]Serbia!EU$17</f>
        <v>0</v>
      </c>
      <c r="EV12" s="1">
        <f>[2]Serbia!EV$17</f>
        <v>0</v>
      </c>
      <c r="EW12" s="1">
        <f>[2]Serbia!EW$17</f>
        <v>0</v>
      </c>
      <c r="EX12" s="1">
        <f>[2]Serbia!EX$17</f>
        <v>0</v>
      </c>
      <c r="EY12" s="1">
        <f>[2]Serbia!EY$17</f>
        <v>0</v>
      </c>
      <c r="EZ12" s="1">
        <f>[2]Serbia!EZ$17</f>
        <v>0</v>
      </c>
      <c r="FA12" s="1">
        <f>[2]Serbia!FA$17</f>
        <v>0</v>
      </c>
      <c r="FB12" s="1">
        <f>[2]Serbia!FB$17</f>
        <v>0</v>
      </c>
      <c r="FC12" s="1">
        <f>[2]Serbia!FC$17</f>
        <v>0</v>
      </c>
      <c r="FD12" s="1">
        <f>[2]Serbia!FD$17</f>
        <v>0</v>
      </c>
      <c r="FE12" s="1">
        <f>[2]Serbia!FE$17</f>
        <v>0</v>
      </c>
      <c r="FF12" s="1">
        <f>[2]Serbia!FF$17</f>
        <v>0</v>
      </c>
      <c r="FG12" s="1">
        <f>[2]Serbia!FG$17</f>
        <v>0</v>
      </c>
      <c r="FH12" s="1">
        <f>[2]Serbia!FH$17</f>
        <v>0</v>
      </c>
      <c r="FI12" s="1">
        <f>[2]Serbia!FI$17</f>
        <v>0</v>
      </c>
      <c r="FJ12" s="1">
        <f>[2]Serbia!FJ$17</f>
        <v>0</v>
      </c>
      <c r="FK12" s="1">
        <f>[2]Serbia!FK$17</f>
        <v>0</v>
      </c>
      <c r="FL12" s="1">
        <f>[2]Serbia!FL$17</f>
        <v>0</v>
      </c>
      <c r="FM12" s="1">
        <f>[2]Serbia!FM$17</f>
        <v>0</v>
      </c>
      <c r="FN12" s="1">
        <f>[2]Serbia!FN$17</f>
        <v>0</v>
      </c>
      <c r="FO12" s="1">
        <f>[2]Serbia!FO$17</f>
        <v>0</v>
      </c>
      <c r="FP12" s="1">
        <f>[2]Serbia!FP$17</f>
        <v>0</v>
      </c>
      <c r="FQ12" s="1">
        <f>[2]Serbia!FQ$17</f>
        <v>0</v>
      </c>
      <c r="FR12" s="1">
        <f>[2]Serbia!FR$17</f>
        <v>0</v>
      </c>
      <c r="FS12" s="1">
        <f>[2]Serbia!FS$17</f>
        <v>0</v>
      </c>
      <c r="FT12" s="1">
        <f>[2]Serbia!FT$17</f>
        <v>0</v>
      </c>
      <c r="FU12" s="1">
        <f>[2]Serbia!FU$17</f>
        <v>0</v>
      </c>
      <c r="FV12" s="1">
        <f>[2]Serbia!FV$17</f>
        <v>0</v>
      </c>
      <c r="FW12" s="1">
        <f>[2]Serbia!FW$17</f>
        <v>0</v>
      </c>
      <c r="FX12" s="1">
        <f>[2]Serbia!FX$17</f>
        <v>0</v>
      </c>
      <c r="FY12" s="1">
        <f>[2]Serbia!FY$17</f>
        <v>0</v>
      </c>
      <c r="FZ12" s="2">
        <f>SUM($B12:FY12)</f>
        <v>0</v>
      </c>
    </row>
    <row r="13" spans="1:182">
      <c r="A13" t="s">
        <v>6</v>
      </c>
      <c r="B13" s="1">
        <f>[2]SouthAfrica!B$17</f>
        <v>0</v>
      </c>
      <c r="C13" s="1">
        <f>[2]SouthAfrica!C$17</f>
        <v>0</v>
      </c>
      <c r="D13" s="1">
        <f>[2]SouthAfrica!D$17</f>
        <v>0</v>
      </c>
      <c r="E13" s="1">
        <f>[2]SouthAfrica!E$17</f>
        <v>0</v>
      </c>
      <c r="F13" s="1">
        <f>[2]SouthAfrica!F$17</f>
        <v>0</v>
      </c>
      <c r="G13" s="1">
        <f>[2]SouthAfrica!G$17</f>
        <v>0</v>
      </c>
      <c r="H13" s="1">
        <f>[2]SouthAfrica!H$17</f>
        <v>0</v>
      </c>
      <c r="I13" s="1">
        <f>[2]SouthAfrica!I$17</f>
        <v>0</v>
      </c>
      <c r="J13" s="1">
        <f>[2]SouthAfrica!J$17</f>
        <v>0</v>
      </c>
      <c r="K13" s="1">
        <f>[2]SouthAfrica!K$17</f>
        <v>0</v>
      </c>
      <c r="L13" s="1">
        <f>[2]SouthAfrica!L$17</f>
        <v>0</v>
      </c>
      <c r="M13" s="1">
        <f>[2]SouthAfrica!M$17</f>
        <v>0</v>
      </c>
      <c r="N13" s="1">
        <f>[2]SouthAfrica!N$17</f>
        <v>0</v>
      </c>
      <c r="O13" s="1">
        <f>[2]SouthAfrica!O$17</f>
        <v>0</v>
      </c>
      <c r="P13" s="1">
        <f>[2]SouthAfrica!P$17</f>
        <v>0</v>
      </c>
      <c r="Q13" s="1">
        <f>[2]SouthAfrica!Q$17</f>
        <v>0</v>
      </c>
      <c r="R13" s="1">
        <f>[2]SouthAfrica!R$17</f>
        <v>0</v>
      </c>
      <c r="S13" s="1">
        <f>[2]SouthAfrica!S$17</f>
        <v>0</v>
      </c>
      <c r="T13" s="1">
        <f>[2]SouthAfrica!T$17</f>
        <v>0</v>
      </c>
      <c r="U13" s="1">
        <f>[2]SouthAfrica!U$17</f>
        <v>0</v>
      </c>
      <c r="V13" s="1">
        <f>[2]SouthAfrica!V$17</f>
        <v>0</v>
      </c>
      <c r="W13" s="1">
        <f>[2]SouthAfrica!W$17</f>
        <v>0</v>
      </c>
      <c r="X13" s="1">
        <f>[2]SouthAfrica!X$17</f>
        <v>0</v>
      </c>
      <c r="Y13" s="1">
        <f>[2]SouthAfrica!Y$17</f>
        <v>0</v>
      </c>
      <c r="Z13" s="1">
        <f>[2]SouthAfrica!Z$17</f>
        <v>0</v>
      </c>
      <c r="AA13" s="1">
        <f>[2]SouthAfrica!AA$17</f>
        <v>0</v>
      </c>
      <c r="AB13" s="1">
        <f>[2]SouthAfrica!AB$17</f>
        <v>0</v>
      </c>
      <c r="AC13" s="1">
        <f>[2]SouthAfrica!AC$17</f>
        <v>0</v>
      </c>
      <c r="AD13" s="1">
        <f>[2]SouthAfrica!AD$17</f>
        <v>0</v>
      </c>
      <c r="AE13" s="1">
        <f>[2]SouthAfrica!AE$17</f>
        <v>0</v>
      </c>
      <c r="AF13" s="1">
        <f>[2]SouthAfrica!AF$17</f>
        <v>0</v>
      </c>
      <c r="AG13" s="1">
        <f>[2]SouthAfrica!AG$17</f>
        <v>0</v>
      </c>
      <c r="AH13" s="1">
        <f>[2]SouthAfrica!AH$17</f>
        <v>0</v>
      </c>
      <c r="AI13" s="1">
        <f>[2]SouthAfrica!AI$17</f>
        <v>0</v>
      </c>
      <c r="AJ13" s="1">
        <f>[2]SouthAfrica!AJ$17</f>
        <v>0</v>
      </c>
      <c r="AK13" s="1">
        <f>[2]SouthAfrica!AK$17</f>
        <v>0</v>
      </c>
      <c r="AL13" s="1">
        <f>[2]SouthAfrica!AL$17</f>
        <v>0</v>
      </c>
      <c r="AM13" s="1">
        <f>[2]SouthAfrica!AM$17</f>
        <v>0</v>
      </c>
      <c r="AN13" s="1">
        <f>[2]SouthAfrica!AN$17</f>
        <v>0</v>
      </c>
      <c r="AO13" s="1">
        <f>[2]SouthAfrica!AO$17</f>
        <v>0</v>
      </c>
      <c r="AP13" s="1">
        <f>[2]SouthAfrica!AP$17</f>
        <v>0</v>
      </c>
      <c r="AQ13" s="1">
        <f>[2]SouthAfrica!AQ$17</f>
        <v>0</v>
      </c>
      <c r="AR13" s="1">
        <f>[2]SouthAfrica!AR$17</f>
        <v>0</v>
      </c>
      <c r="AS13" s="1">
        <f>[2]SouthAfrica!AS$17</f>
        <v>0</v>
      </c>
      <c r="AT13" s="1">
        <f>[2]SouthAfrica!AT$17</f>
        <v>0</v>
      </c>
      <c r="AU13" s="1">
        <f>[2]SouthAfrica!AU$17</f>
        <v>0</v>
      </c>
      <c r="AV13" s="1">
        <f>[2]SouthAfrica!AV$17</f>
        <v>0</v>
      </c>
      <c r="AW13" s="1">
        <f>[2]SouthAfrica!AW$17</f>
        <v>0</v>
      </c>
      <c r="AX13" s="1">
        <f>[2]SouthAfrica!AX$17</f>
        <v>0</v>
      </c>
      <c r="AY13" s="1">
        <f>[2]SouthAfrica!AY$17</f>
        <v>0</v>
      </c>
      <c r="AZ13" s="1">
        <f>[2]SouthAfrica!AZ$17</f>
        <v>0</v>
      </c>
      <c r="BA13" s="1">
        <f>[2]SouthAfrica!BA$17</f>
        <v>0</v>
      </c>
      <c r="BB13" s="1">
        <f>[2]SouthAfrica!BB$17</f>
        <v>0</v>
      </c>
      <c r="BC13" s="1">
        <f>[2]SouthAfrica!BC$17</f>
        <v>0</v>
      </c>
      <c r="BD13" s="1">
        <f>[2]SouthAfrica!BD$17</f>
        <v>0</v>
      </c>
      <c r="BE13" s="1">
        <f>[2]SouthAfrica!BE$17</f>
        <v>0</v>
      </c>
      <c r="BF13" s="1">
        <f>[2]SouthAfrica!BF$17</f>
        <v>0</v>
      </c>
      <c r="BG13" s="1">
        <f>[2]SouthAfrica!BG$17</f>
        <v>0</v>
      </c>
      <c r="BH13" s="1">
        <f>[2]SouthAfrica!BH$17</f>
        <v>0</v>
      </c>
      <c r="BI13" s="1">
        <f>[2]SouthAfrica!BI$17</f>
        <v>0</v>
      </c>
      <c r="BJ13" s="1">
        <f>[2]SouthAfrica!BJ$17</f>
        <v>0</v>
      </c>
      <c r="BK13" s="1">
        <f>[2]SouthAfrica!BK$17</f>
        <v>0</v>
      </c>
      <c r="BL13" s="1">
        <f>[2]SouthAfrica!BL$17</f>
        <v>0</v>
      </c>
      <c r="BM13" s="1">
        <f>[2]SouthAfrica!BM$17</f>
        <v>0</v>
      </c>
      <c r="BN13" s="1">
        <f>[2]SouthAfrica!BN$17</f>
        <v>0</v>
      </c>
      <c r="BO13" s="1">
        <f>[2]SouthAfrica!BO$17</f>
        <v>0</v>
      </c>
      <c r="BP13" s="1">
        <f>[2]SouthAfrica!BP$17</f>
        <v>0</v>
      </c>
      <c r="BQ13" s="1">
        <f>[2]SouthAfrica!BQ$17</f>
        <v>0</v>
      </c>
      <c r="BR13" s="1">
        <f>[2]SouthAfrica!BR$17</f>
        <v>0</v>
      </c>
      <c r="BS13" s="1">
        <f>[2]SouthAfrica!BS$17</f>
        <v>0</v>
      </c>
      <c r="BT13" s="1">
        <f>[2]SouthAfrica!BT$17</f>
        <v>0</v>
      </c>
      <c r="BU13" s="1">
        <f>[2]SouthAfrica!BU$17</f>
        <v>0</v>
      </c>
      <c r="BV13" s="1">
        <f>[2]SouthAfrica!BV$17</f>
        <v>0</v>
      </c>
      <c r="BW13" s="1">
        <f>[2]SouthAfrica!BW$17</f>
        <v>0</v>
      </c>
      <c r="BX13" s="1">
        <f>[2]SouthAfrica!BX$17</f>
        <v>0</v>
      </c>
      <c r="BY13" s="1">
        <f>[2]SouthAfrica!BY$17</f>
        <v>0</v>
      </c>
      <c r="BZ13" s="1">
        <f>[2]SouthAfrica!BZ$17</f>
        <v>0</v>
      </c>
      <c r="CA13" s="1">
        <f>[2]SouthAfrica!CA$17</f>
        <v>0</v>
      </c>
      <c r="CB13" s="1">
        <f>[2]SouthAfrica!CB$17</f>
        <v>0</v>
      </c>
      <c r="CC13" s="1">
        <f>[2]SouthAfrica!CC$17</f>
        <v>0</v>
      </c>
      <c r="CD13" s="1">
        <f>[2]SouthAfrica!CD$17</f>
        <v>0</v>
      </c>
      <c r="CE13" s="1">
        <f>[2]SouthAfrica!CE$17</f>
        <v>0</v>
      </c>
      <c r="CF13" s="1">
        <f>[2]SouthAfrica!CF$17</f>
        <v>0</v>
      </c>
      <c r="CG13" s="1">
        <f>[2]SouthAfrica!CG$17</f>
        <v>0</v>
      </c>
      <c r="CH13" s="1">
        <f>[2]SouthAfrica!CH$17</f>
        <v>0</v>
      </c>
      <c r="CI13" s="1">
        <f>[2]SouthAfrica!CI$17</f>
        <v>0</v>
      </c>
      <c r="CJ13" s="1">
        <f>[2]SouthAfrica!CJ$17</f>
        <v>0</v>
      </c>
      <c r="CK13" s="1">
        <f>[2]SouthAfrica!CK$17</f>
        <v>0</v>
      </c>
      <c r="CL13" s="1">
        <f>[2]SouthAfrica!CL$17</f>
        <v>0</v>
      </c>
      <c r="CM13" s="1">
        <f>[2]SouthAfrica!CM$17</f>
        <v>0</v>
      </c>
      <c r="CN13" s="1">
        <f>[2]SouthAfrica!CN$17</f>
        <v>0</v>
      </c>
      <c r="CO13" s="1">
        <f>[2]SouthAfrica!CO$17</f>
        <v>0</v>
      </c>
      <c r="CP13" s="1">
        <f>[2]SouthAfrica!CP$17</f>
        <v>0</v>
      </c>
      <c r="CQ13" s="1">
        <f>[2]SouthAfrica!CQ$17</f>
        <v>0</v>
      </c>
      <c r="CR13" s="1">
        <f>[2]SouthAfrica!CR$17</f>
        <v>0</v>
      </c>
      <c r="CS13" s="1">
        <f>[2]SouthAfrica!CS$17</f>
        <v>0</v>
      </c>
      <c r="CT13" s="1">
        <f>[2]SouthAfrica!CT$17</f>
        <v>0</v>
      </c>
      <c r="CU13" s="1">
        <f>[2]SouthAfrica!CU$17</f>
        <v>0</v>
      </c>
      <c r="CV13" s="1">
        <f>[2]SouthAfrica!CV$17</f>
        <v>0</v>
      </c>
      <c r="CW13" s="1">
        <f>[2]SouthAfrica!CW$17</f>
        <v>0</v>
      </c>
      <c r="CX13" s="1">
        <f>[2]SouthAfrica!CX$17</f>
        <v>0</v>
      </c>
      <c r="CY13" s="1">
        <f>[2]SouthAfrica!CY$17</f>
        <v>0</v>
      </c>
      <c r="CZ13" s="1">
        <f>[2]SouthAfrica!CZ$17</f>
        <v>0</v>
      </c>
      <c r="DA13" s="1">
        <f>[2]SouthAfrica!DA$17</f>
        <v>0</v>
      </c>
      <c r="DB13" s="1">
        <f>[2]SouthAfrica!DB$17</f>
        <v>0</v>
      </c>
      <c r="DC13" s="1">
        <f>[2]SouthAfrica!DC$17</f>
        <v>0</v>
      </c>
      <c r="DD13" s="1">
        <f>[2]SouthAfrica!DD$17</f>
        <v>0</v>
      </c>
      <c r="DE13" s="1">
        <f>[2]SouthAfrica!DE$17</f>
        <v>0</v>
      </c>
      <c r="DF13" s="1">
        <f>[2]SouthAfrica!DF$17</f>
        <v>0</v>
      </c>
      <c r="DG13" s="1">
        <f>[2]SouthAfrica!DG$17</f>
        <v>0</v>
      </c>
      <c r="DH13" s="1">
        <f>[2]SouthAfrica!DH$17</f>
        <v>0</v>
      </c>
      <c r="DI13" s="1">
        <f>[2]SouthAfrica!DI$17</f>
        <v>0</v>
      </c>
      <c r="DJ13" s="1">
        <f>[2]SouthAfrica!DJ$17</f>
        <v>0</v>
      </c>
      <c r="DK13" s="1">
        <f>[2]SouthAfrica!DK$17</f>
        <v>0</v>
      </c>
      <c r="DL13" s="1">
        <f>[2]SouthAfrica!DL$17</f>
        <v>0</v>
      </c>
      <c r="DM13" s="1">
        <f>[2]SouthAfrica!DM$17</f>
        <v>0</v>
      </c>
      <c r="DN13" s="1">
        <f>[2]SouthAfrica!DN$17</f>
        <v>0</v>
      </c>
      <c r="DO13" s="1">
        <f>[2]SouthAfrica!DO$17</f>
        <v>0</v>
      </c>
      <c r="DP13" s="1">
        <f>[2]SouthAfrica!DP$17</f>
        <v>0</v>
      </c>
      <c r="DQ13" s="1">
        <f>[2]SouthAfrica!DQ$17</f>
        <v>0</v>
      </c>
      <c r="DR13" s="1">
        <f>[2]SouthAfrica!DR$17</f>
        <v>0</v>
      </c>
      <c r="DS13" s="1">
        <f>[2]SouthAfrica!DS$17</f>
        <v>0</v>
      </c>
      <c r="DT13" s="1">
        <f>[2]SouthAfrica!DT$17</f>
        <v>0</v>
      </c>
      <c r="DU13" s="1">
        <f>[2]SouthAfrica!DU$17</f>
        <v>0</v>
      </c>
      <c r="DV13" s="1">
        <f>[2]SouthAfrica!DV$17</f>
        <v>0</v>
      </c>
      <c r="DW13" s="1">
        <f>[2]SouthAfrica!DW$17</f>
        <v>0</v>
      </c>
      <c r="DX13" s="1">
        <f>[2]SouthAfrica!DX$17</f>
        <v>0</v>
      </c>
      <c r="DY13" s="1">
        <f>[2]SouthAfrica!DY$17</f>
        <v>0</v>
      </c>
      <c r="DZ13" s="1">
        <f>[2]SouthAfrica!DZ$17</f>
        <v>0</v>
      </c>
      <c r="EA13" s="1">
        <f>[2]SouthAfrica!EA$17</f>
        <v>0</v>
      </c>
      <c r="EB13" s="1">
        <f>[2]SouthAfrica!EB$17</f>
        <v>0</v>
      </c>
      <c r="EC13" s="1">
        <f>[2]SouthAfrica!EC$17</f>
        <v>0</v>
      </c>
      <c r="ED13" s="1">
        <f>[2]SouthAfrica!ED$17</f>
        <v>0</v>
      </c>
      <c r="EE13" s="1">
        <f>[2]SouthAfrica!EE$17</f>
        <v>0</v>
      </c>
      <c r="EF13" s="1">
        <f>[2]SouthAfrica!EF$17</f>
        <v>0</v>
      </c>
      <c r="EG13" s="1">
        <f>[2]SouthAfrica!EG$17</f>
        <v>0</v>
      </c>
      <c r="EH13" s="1">
        <f>[2]SouthAfrica!EH$17</f>
        <v>0</v>
      </c>
      <c r="EI13" s="1">
        <f>[2]SouthAfrica!EI$17</f>
        <v>0</v>
      </c>
      <c r="EJ13" s="1">
        <f>[2]SouthAfrica!EJ$17</f>
        <v>0</v>
      </c>
      <c r="EK13" s="1">
        <f>[2]SouthAfrica!EK$17</f>
        <v>0</v>
      </c>
      <c r="EL13" s="1">
        <f>[2]SouthAfrica!EL$17</f>
        <v>0</v>
      </c>
      <c r="EM13" s="1">
        <f>[2]SouthAfrica!EM$17</f>
        <v>0</v>
      </c>
      <c r="EN13" s="1">
        <f>[2]SouthAfrica!EN$17</f>
        <v>0</v>
      </c>
      <c r="EO13" s="1">
        <f>[2]SouthAfrica!EO$17</f>
        <v>0</v>
      </c>
      <c r="EP13" s="1">
        <f>[2]SouthAfrica!EP$17</f>
        <v>0</v>
      </c>
      <c r="EQ13" s="1">
        <f>[2]SouthAfrica!EQ$17</f>
        <v>0</v>
      </c>
      <c r="ER13" s="1">
        <f>[2]SouthAfrica!ER$17</f>
        <v>0</v>
      </c>
      <c r="ES13" s="1">
        <f>[2]SouthAfrica!ES$17</f>
        <v>0</v>
      </c>
      <c r="ET13" s="1">
        <f>[2]SouthAfrica!ET$17</f>
        <v>0</v>
      </c>
      <c r="EU13" s="1">
        <f>[2]SouthAfrica!EU$17</f>
        <v>0</v>
      </c>
      <c r="EV13" s="1">
        <f>[2]SouthAfrica!EV$17</f>
        <v>0</v>
      </c>
      <c r="EW13" s="1">
        <f>[2]SouthAfrica!EW$17</f>
        <v>0</v>
      </c>
      <c r="EX13" s="1">
        <f>[2]SouthAfrica!EX$17</f>
        <v>0</v>
      </c>
      <c r="EY13" s="1">
        <f>[2]SouthAfrica!EY$17</f>
        <v>0</v>
      </c>
      <c r="EZ13" s="1">
        <f>[2]SouthAfrica!EZ$17</f>
        <v>0</v>
      </c>
      <c r="FA13" s="1">
        <f>[2]SouthAfrica!FA$17</f>
        <v>0</v>
      </c>
      <c r="FB13" s="1">
        <f>[2]SouthAfrica!FB$17</f>
        <v>0</v>
      </c>
      <c r="FC13" s="1">
        <f>[2]SouthAfrica!FC$17</f>
        <v>0</v>
      </c>
      <c r="FD13" s="1">
        <f>[2]SouthAfrica!FD$17</f>
        <v>0</v>
      </c>
      <c r="FE13" s="1">
        <f>[2]SouthAfrica!FE$17</f>
        <v>0</v>
      </c>
      <c r="FF13" s="1">
        <f>[2]SouthAfrica!FF$17</f>
        <v>0</v>
      </c>
      <c r="FG13" s="1">
        <f>[2]SouthAfrica!FG$17</f>
        <v>0</v>
      </c>
      <c r="FH13" s="1">
        <f>[2]SouthAfrica!FH$17</f>
        <v>0</v>
      </c>
      <c r="FI13" s="1">
        <f>[2]SouthAfrica!FI$17</f>
        <v>0</v>
      </c>
      <c r="FJ13" s="1">
        <f>[2]SouthAfrica!FJ$17</f>
        <v>0</v>
      </c>
      <c r="FK13" s="1">
        <f>[2]SouthAfrica!FK$17</f>
        <v>0</v>
      </c>
      <c r="FL13" s="1">
        <f>[2]SouthAfrica!FL$17</f>
        <v>0</v>
      </c>
      <c r="FM13" s="1">
        <f>[2]SouthAfrica!FM$17</f>
        <v>0</v>
      </c>
      <c r="FN13" s="1">
        <f>[2]SouthAfrica!FN$17</f>
        <v>0</v>
      </c>
      <c r="FO13" s="1">
        <f>[2]SouthAfrica!FO$17</f>
        <v>0</v>
      </c>
      <c r="FP13" s="1">
        <f>[2]SouthAfrica!FP$17</f>
        <v>0</v>
      </c>
      <c r="FQ13" s="1">
        <f>[2]SouthAfrica!FQ$17</f>
        <v>0</v>
      </c>
      <c r="FR13" s="1">
        <f>[2]SouthAfrica!FR$17</f>
        <v>0</v>
      </c>
      <c r="FS13" s="1">
        <f>[2]SouthAfrica!FS$17</f>
        <v>0</v>
      </c>
      <c r="FT13" s="1">
        <f>[2]SouthAfrica!FT$17</f>
        <v>0</v>
      </c>
      <c r="FU13" s="1">
        <f>[2]SouthAfrica!FU$17</f>
        <v>0</v>
      </c>
      <c r="FV13" s="1">
        <f>[2]SouthAfrica!FV$17</f>
        <v>0</v>
      </c>
      <c r="FW13" s="1">
        <f>[2]SouthAfrica!FW$17</f>
        <v>0</v>
      </c>
      <c r="FX13" s="1">
        <f>[2]SouthAfrica!FX$17</f>
        <v>0</v>
      </c>
      <c r="FY13" s="1">
        <f>[2]SouthAfrica!FY$17</f>
        <v>0</v>
      </c>
      <c r="FZ13" s="2">
        <f>SUM($B13:FY13)</f>
        <v>0</v>
      </c>
    </row>
    <row r="14" spans="1:182">
      <c r="A14" t="s">
        <v>8</v>
      </c>
      <c r="B14" s="1">
        <f>[2]Switzerland!B$17</f>
        <v>0</v>
      </c>
      <c r="C14" s="1">
        <f>[2]Switzerland!C$17</f>
        <v>0</v>
      </c>
      <c r="D14" s="1">
        <f>[2]Switzerland!D$17</f>
        <v>0</v>
      </c>
      <c r="E14" s="1">
        <f>[2]Switzerland!E$17</f>
        <v>0</v>
      </c>
      <c r="F14" s="1">
        <f>[2]Switzerland!F$17</f>
        <v>0</v>
      </c>
      <c r="G14" s="1">
        <f>[2]Switzerland!G$17</f>
        <v>0</v>
      </c>
      <c r="H14" s="1">
        <f>[2]Switzerland!H$17</f>
        <v>0</v>
      </c>
      <c r="I14" s="1">
        <f>[2]Switzerland!I$17</f>
        <v>0</v>
      </c>
      <c r="J14" s="1">
        <f>[2]Switzerland!J$17</f>
        <v>0</v>
      </c>
      <c r="K14" s="1">
        <f>[2]Switzerland!K$17</f>
        <v>0</v>
      </c>
      <c r="L14" s="1">
        <f>[2]Switzerland!L$17</f>
        <v>0</v>
      </c>
      <c r="M14" s="1">
        <f>[2]Switzerland!M$17</f>
        <v>0</v>
      </c>
      <c r="N14" s="1">
        <f>[2]Switzerland!N$17</f>
        <v>0</v>
      </c>
      <c r="O14" s="1">
        <f>[2]Switzerland!O$17</f>
        <v>0</v>
      </c>
      <c r="P14" s="1">
        <f>[2]Switzerland!P$17</f>
        <v>0</v>
      </c>
      <c r="Q14" s="1">
        <f>[2]Switzerland!Q$17</f>
        <v>0</v>
      </c>
      <c r="R14" s="1">
        <f>[2]Switzerland!R$17</f>
        <v>0</v>
      </c>
      <c r="S14" s="1">
        <f>[2]Switzerland!S$17</f>
        <v>0</v>
      </c>
      <c r="T14" s="1">
        <f>[2]Switzerland!T$17</f>
        <v>0</v>
      </c>
      <c r="U14" s="1">
        <f>[2]Switzerland!U$17</f>
        <v>0</v>
      </c>
      <c r="V14" s="1">
        <f>[2]Switzerland!V$17</f>
        <v>0</v>
      </c>
      <c r="W14" s="1">
        <f>[2]Switzerland!W$17</f>
        <v>0</v>
      </c>
      <c r="X14" s="1">
        <f>[2]Switzerland!X$17</f>
        <v>0</v>
      </c>
      <c r="Y14" s="1">
        <f>[2]Switzerland!Y$17</f>
        <v>0</v>
      </c>
      <c r="Z14" s="1">
        <f>[2]Switzerland!Z$17</f>
        <v>0</v>
      </c>
      <c r="AA14" s="1">
        <f>[2]Switzerland!AA$17</f>
        <v>0</v>
      </c>
      <c r="AB14" s="1">
        <f>[2]Switzerland!AB$17</f>
        <v>0</v>
      </c>
      <c r="AC14" s="1">
        <f>[2]Switzerland!AC$17</f>
        <v>0</v>
      </c>
      <c r="AD14" s="1">
        <f>[2]Switzerland!AD$17</f>
        <v>0</v>
      </c>
      <c r="AE14" s="1">
        <f>[2]Switzerland!AE$17</f>
        <v>0</v>
      </c>
      <c r="AF14" s="1">
        <f>[2]Switzerland!AF$17</f>
        <v>0</v>
      </c>
      <c r="AG14" s="1">
        <f>[2]Switzerland!AG$17</f>
        <v>0</v>
      </c>
      <c r="AH14" s="1">
        <f>[2]Switzerland!AH$17</f>
        <v>0</v>
      </c>
      <c r="AI14" s="1">
        <f>[2]Switzerland!AI$17</f>
        <v>0</v>
      </c>
      <c r="AJ14" s="1">
        <f>[2]Switzerland!AJ$17</f>
        <v>0</v>
      </c>
      <c r="AK14" s="1">
        <f>[2]Switzerland!AK$17</f>
        <v>0</v>
      </c>
      <c r="AL14" s="1">
        <f>[2]Switzerland!AL$17</f>
        <v>0</v>
      </c>
      <c r="AM14" s="1">
        <f>[2]Switzerland!AM$17</f>
        <v>0</v>
      </c>
      <c r="AN14" s="1">
        <f>[2]Switzerland!AN$17</f>
        <v>0</v>
      </c>
      <c r="AO14" s="1">
        <f>[2]Switzerland!AO$17</f>
        <v>0</v>
      </c>
      <c r="AP14" s="1">
        <f>[2]Switzerland!AP$17</f>
        <v>0</v>
      </c>
      <c r="AQ14" s="1">
        <f>[2]Switzerland!AQ$17</f>
        <v>0</v>
      </c>
      <c r="AR14" s="1">
        <f>[2]Switzerland!AR$17</f>
        <v>0</v>
      </c>
      <c r="AS14" s="1">
        <f>[2]Switzerland!AS$17</f>
        <v>0</v>
      </c>
      <c r="AT14" s="1">
        <f>[2]Switzerland!AT$17</f>
        <v>0</v>
      </c>
      <c r="AU14" s="1">
        <f>[2]Switzerland!AU$17</f>
        <v>0</v>
      </c>
      <c r="AV14" s="1">
        <f>[2]Switzerland!AV$17</f>
        <v>0</v>
      </c>
      <c r="AW14" s="1">
        <f>[2]Switzerland!AW$17</f>
        <v>0</v>
      </c>
      <c r="AX14" s="1">
        <f>[2]Switzerland!AX$17</f>
        <v>0</v>
      </c>
      <c r="AY14" s="1">
        <f>[2]Switzerland!AY$17</f>
        <v>0</v>
      </c>
      <c r="AZ14" s="1">
        <f>[2]Switzerland!AZ$17</f>
        <v>0</v>
      </c>
      <c r="BA14" s="1">
        <f>[2]Switzerland!BA$17</f>
        <v>0</v>
      </c>
      <c r="BB14" s="1">
        <f>[2]Switzerland!BB$17</f>
        <v>0</v>
      </c>
      <c r="BC14" s="1">
        <f>[2]Switzerland!BC$17</f>
        <v>0</v>
      </c>
      <c r="BD14" s="1">
        <f>[2]Switzerland!BD$17</f>
        <v>0</v>
      </c>
      <c r="BE14" s="1">
        <f>[2]Switzerland!BE$17</f>
        <v>0</v>
      </c>
      <c r="BF14" s="1">
        <f>[2]Switzerland!BF$17</f>
        <v>0</v>
      </c>
      <c r="BG14" s="1">
        <f>[2]Switzerland!BG$17</f>
        <v>0</v>
      </c>
      <c r="BH14" s="1">
        <f>[2]Switzerland!BH$17</f>
        <v>0</v>
      </c>
      <c r="BI14" s="1">
        <f>[2]Switzerland!BI$17</f>
        <v>0</v>
      </c>
      <c r="BJ14" s="1">
        <f>[2]Switzerland!BJ$17</f>
        <v>0</v>
      </c>
      <c r="BK14" s="1">
        <f>[2]Switzerland!BK$17</f>
        <v>0</v>
      </c>
      <c r="BL14" s="1">
        <f>[2]Switzerland!BL$17</f>
        <v>0</v>
      </c>
      <c r="BM14" s="1">
        <f>[2]Switzerland!BM$17</f>
        <v>0</v>
      </c>
      <c r="BN14" s="1">
        <f>[2]Switzerland!BN$17</f>
        <v>0</v>
      </c>
      <c r="BO14" s="1">
        <f>[2]Switzerland!BO$17</f>
        <v>0</v>
      </c>
      <c r="BP14" s="1">
        <f>[2]Switzerland!BP$17</f>
        <v>0</v>
      </c>
      <c r="BQ14" s="1">
        <f>[2]Switzerland!BQ$17</f>
        <v>0</v>
      </c>
      <c r="BR14" s="1">
        <f>[2]Switzerland!BR$17</f>
        <v>0</v>
      </c>
      <c r="BS14" s="1">
        <f>[2]Switzerland!BS$17</f>
        <v>0</v>
      </c>
      <c r="BT14" s="1">
        <f>[2]Switzerland!BT$17</f>
        <v>0</v>
      </c>
      <c r="BU14" s="1">
        <f>[2]Switzerland!BU$17</f>
        <v>0</v>
      </c>
      <c r="BV14" s="1">
        <f>[2]Switzerland!BV$17</f>
        <v>0</v>
      </c>
      <c r="BW14" s="1">
        <f>[2]Switzerland!BW$17</f>
        <v>0</v>
      </c>
      <c r="BX14" s="1">
        <f>[2]Switzerland!BX$17</f>
        <v>0</v>
      </c>
      <c r="BY14" s="1">
        <f>[2]Switzerland!BY$17</f>
        <v>0</v>
      </c>
      <c r="BZ14" s="1">
        <f>[2]Switzerland!BZ$17</f>
        <v>0</v>
      </c>
      <c r="CA14" s="1">
        <f>[2]Switzerland!CA$17</f>
        <v>0</v>
      </c>
      <c r="CB14" s="1">
        <f>[2]Switzerland!CB$17</f>
        <v>0</v>
      </c>
      <c r="CC14" s="1">
        <f>[2]Switzerland!CC$17</f>
        <v>0</v>
      </c>
      <c r="CD14" s="1">
        <f>[2]Switzerland!CD$17</f>
        <v>0</v>
      </c>
      <c r="CE14" s="1">
        <f>[2]Switzerland!CE$17</f>
        <v>0</v>
      </c>
      <c r="CF14" s="1">
        <f>[2]Switzerland!CF$17</f>
        <v>0</v>
      </c>
      <c r="CG14" s="1">
        <f>[2]Switzerland!CG$17</f>
        <v>0</v>
      </c>
      <c r="CH14" s="1">
        <f>[2]Switzerland!CH$17</f>
        <v>0</v>
      </c>
      <c r="CI14" s="1">
        <f>[2]Switzerland!CI$17</f>
        <v>0</v>
      </c>
      <c r="CJ14" s="1">
        <f>[2]Switzerland!CJ$17</f>
        <v>0</v>
      </c>
      <c r="CK14" s="1">
        <f>[2]Switzerland!CK$17</f>
        <v>0</v>
      </c>
      <c r="CL14" s="1">
        <f>[2]Switzerland!CL$17</f>
        <v>0</v>
      </c>
      <c r="CM14" s="1">
        <f>[2]Switzerland!CM$17</f>
        <v>0</v>
      </c>
      <c r="CN14" s="1">
        <f>[2]Switzerland!CN$17</f>
        <v>0</v>
      </c>
      <c r="CO14" s="1">
        <f>[2]Switzerland!CO$17</f>
        <v>0</v>
      </c>
      <c r="CP14" s="1">
        <f>[2]Switzerland!CP$17</f>
        <v>0</v>
      </c>
      <c r="CQ14" s="1">
        <f>[2]Switzerland!CQ$17</f>
        <v>0</v>
      </c>
      <c r="CR14" s="1">
        <f>[2]Switzerland!CR$17</f>
        <v>0</v>
      </c>
      <c r="CS14" s="1">
        <f>[2]Switzerland!CS$17</f>
        <v>0</v>
      </c>
      <c r="CT14" s="1">
        <f>[2]Switzerland!CT$17</f>
        <v>0</v>
      </c>
      <c r="CU14" s="1">
        <f>[2]Switzerland!CU$17</f>
        <v>0</v>
      </c>
      <c r="CV14" s="1">
        <f>[2]Switzerland!CV$17</f>
        <v>0</v>
      </c>
      <c r="CW14" s="1">
        <f>[2]Switzerland!CW$17</f>
        <v>0</v>
      </c>
      <c r="CX14" s="1">
        <f>[2]Switzerland!CX$17</f>
        <v>0</v>
      </c>
      <c r="CY14" s="1">
        <f>[2]Switzerland!CY$17</f>
        <v>0</v>
      </c>
      <c r="CZ14" s="1">
        <f>[2]Switzerland!CZ$17</f>
        <v>0</v>
      </c>
      <c r="DA14" s="1">
        <f>[2]Switzerland!DA$17</f>
        <v>0</v>
      </c>
      <c r="DB14" s="1">
        <f>[2]Switzerland!DB$17</f>
        <v>0</v>
      </c>
      <c r="DC14" s="1">
        <f>[2]Switzerland!DC$17</f>
        <v>0</v>
      </c>
      <c r="DD14" s="1">
        <f>[2]Switzerland!DD$17</f>
        <v>0</v>
      </c>
      <c r="DE14" s="1">
        <f>[2]Switzerland!DE$17</f>
        <v>0</v>
      </c>
      <c r="DF14" s="1">
        <f>[2]Switzerland!DF$17</f>
        <v>0</v>
      </c>
      <c r="DG14" s="1">
        <f>[2]Switzerland!DG$17</f>
        <v>0</v>
      </c>
      <c r="DH14" s="1">
        <f>[2]Switzerland!DH$17</f>
        <v>0</v>
      </c>
      <c r="DI14" s="1">
        <f>[2]Switzerland!DI$17</f>
        <v>0</v>
      </c>
      <c r="DJ14" s="1">
        <f>[2]Switzerland!DJ$17</f>
        <v>0</v>
      </c>
      <c r="DK14" s="1">
        <f>[2]Switzerland!DK$17</f>
        <v>0</v>
      </c>
      <c r="DL14" s="1">
        <f>[2]Switzerland!DL$17</f>
        <v>0</v>
      </c>
      <c r="DM14" s="1">
        <f>[2]Switzerland!DM$17</f>
        <v>0</v>
      </c>
      <c r="DN14" s="1">
        <f>[2]Switzerland!DN$17</f>
        <v>0</v>
      </c>
      <c r="DO14" s="1">
        <f>[2]Switzerland!DO$17</f>
        <v>0</v>
      </c>
      <c r="DP14" s="1">
        <f>[2]Switzerland!DP$17</f>
        <v>0</v>
      </c>
      <c r="DQ14" s="1">
        <f>[2]Switzerland!DQ$17</f>
        <v>0</v>
      </c>
      <c r="DR14" s="1">
        <f>[2]Switzerland!DR$17</f>
        <v>0</v>
      </c>
      <c r="DS14" s="1">
        <f>[2]Switzerland!DS$17</f>
        <v>0</v>
      </c>
      <c r="DT14" s="1">
        <f>[2]Switzerland!DT$17</f>
        <v>0</v>
      </c>
      <c r="DU14" s="1">
        <f>[2]Switzerland!DU$17</f>
        <v>0</v>
      </c>
      <c r="DV14" s="1">
        <f>[2]Switzerland!DV$17</f>
        <v>0</v>
      </c>
      <c r="DW14" s="1">
        <f>[2]Switzerland!DW$17</f>
        <v>0</v>
      </c>
      <c r="DX14" s="1">
        <f>[2]Switzerland!DX$17</f>
        <v>0</v>
      </c>
      <c r="DY14" s="1">
        <f>[2]Switzerland!DY$17</f>
        <v>0</v>
      </c>
      <c r="DZ14" s="1">
        <f>[2]Switzerland!DZ$17</f>
        <v>0</v>
      </c>
      <c r="EA14" s="1">
        <f>[2]Switzerland!EA$17</f>
        <v>0</v>
      </c>
      <c r="EB14" s="1">
        <f>[2]Switzerland!EB$17</f>
        <v>0</v>
      </c>
      <c r="EC14" s="1">
        <f>[2]Switzerland!EC$17</f>
        <v>0</v>
      </c>
      <c r="ED14" s="1">
        <f>[2]Switzerland!ED$17</f>
        <v>0</v>
      </c>
      <c r="EE14" s="1">
        <f>[2]Switzerland!EE$17</f>
        <v>0</v>
      </c>
      <c r="EF14" s="1">
        <f>[2]Switzerland!EF$17</f>
        <v>0</v>
      </c>
      <c r="EG14" s="1">
        <f>[2]Switzerland!EG$17</f>
        <v>0</v>
      </c>
      <c r="EH14" s="1">
        <f>[2]Switzerland!EH$17</f>
        <v>0</v>
      </c>
      <c r="EI14" s="1">
        <f>[2]Switzerland!EI$17</f>
        <v>0</v>
      </c>
      <c r="EJ14" s="1">
        <f>[2]Switzerland!EJ$17</f>
        <v>0</v>
      </c>
      <c r="EK14" s="1">
        <f>[2]Switzerland!EK$17</f>
        <v>0</v>
      </c>
      <c r="EL14" s="1">
        <f>[2]Switzerland!EL$17</f>
        <v>0</v>
      </c>
      <c r="EM14" s="1">
        <f>[2]Switzerland!EM$17</f>
        <v>0</v>
      </c>
      <c r="EN14" s="1">
        <f>[2]Switzerland!EN$17</f>
        <v>0</v>
      </c>
      <c r="EO14" s="1">
        <f>[2]Switzerland!EO$17</f>
        <v>0</v>
      </c>
      <c r="EP14" s="1">
        <f>[2]Switzerland!EP$17</f>
        <v>0</v>
      </c>
      <c r="EQ14" s="1">
        <f>[2]Switzerland!EQ$17</f>
        <v>0</v>
      </c>
      <c r="ER14" s="1">
        <f>[2]Switzerland!ER$17</f>
        <v>0</v>
      </c>
      <c r="ES14" s="1">
        <f>[2]Switzerland!ES$17</f>
        <v>0</v>
      </c>
      <c r="ET14" s="1">
        <f>[2]Switzerland!ET$17</f>
        <v>0</v>
      </c>
      <c r="EU14" s="1">
        <f>[2]Switzerland!EU$17</f>
        <v>0</v>
      </c>
      <c r="EV14" s="1">
        <f>[2]Switzerland!EV$17</f>
        <v>0</v>
      </c>
      <c r="EW14" s="1">
        <f>[2]Switzerland!EW$17</f>
        <v>0</v>
      </c>
      <c r="EX14" s="1">
        <f>[2]Switzerland!EX$17</f>
        <v>0</v>
      </c>
      <c r="EY14" s="1">
        <f>[2]Switzerland!EY$17</f>
        <v>0</v>
      </c>
      <c r="EZ14" s="1">
        <f>[2]Switzerland!EZ$17</f>
        <v>0</v>
      </c>
      <c r="FA14" s="1">
        <f>[2]Switzerland!FA$17</f>
        <v>0</v>
      </c>
      <c r="FB14" s="1">
        <f>[2]Switzerland!FB$17</f>
        <v>0</v>
      </c>
      <c r="FC14" s="1">
        <f>[2]Switzerland!FC$17</f>
        <v>0</v>
      </c>
      <c r="FD14" s="1">
        <f>[2]Switzerland!FD$17</f>
        <v>0</v>
      </c>
      <c r="FE14" s="1">
        <f>[2]Switzerland!FE$17</f>
        <v>0</v>
      </c>
      <c r="FF14" s="1">
        <f>[2]Switzerland!FF$17</f>
        <v>0</v>
      </c>
      <c r="FG14" s="1">
        <f>[2]Switzerland!FG$17</f>
        <v>0</v>
      </c>
      <c r="FH14" s="1">
        <f>[2]Switzerland!FH$17</f>
        <v>0</v>
      </c>
      <c r="FI14" s="1">
        <f>[2]Switzerland!FI$17</f>
        <v>0</v>
      </c>
      <c r="FJ14" s="1">
        <f>[2]Switzerland!FJ$17</f>
        <v>0</v>
      </c>
      <c r="FK14" s="1">
        <f>[2]Switzerland!FK$17</f>
        <v>0</v>
      </c>
      <c r="FL14" s="1">
        <f>[2]Switzerland!FL$17</f>
        <v>0</v>
      </c>
      <c r="FM14" s="1">
        <f>[2]Switzerland!FM$17</f>
        <v>0</v>
      </c>
      <c r="FN14" s="1">
        <f>[2]Switzerland!FN$17</f>
        <v>0</v>
      </c>
      <c r="FO14" s="1">
        <f>[2]Switzerland!FO$17</f>
        <v>0</v>
      </c>
      <c r="FP14" s="1">
        <f>[2]Switzerland!FP$17</f>
        <v>0</v>
      </c>
      <c r="FQ14" s="1">
        <f>[2]Switzerland!FQ$17</f>
        <v>0</v>
      </c>
      <c r="FR14" s="1">
        <f>[2]Switzerland!FR$17</f>
        <v>0</v>
      </c>
      <c r="FS14" s="1">
        <f>[2]Switzerland!FS$17</f>
        <v>0</v>
      </c>
      <c r="FT14" s="1">
        <f>[2]Switzerland!FT$17</f>
        <v>0</v>
      </c>
      <c r="FU14" s="1">
        <f>[2]Switzerland!FU$17</f>
        <v>0</v>
      </c>
      <c r="FV14" s="1">
        <f>[2]Switzerland!FV$17</f>
        <v>0</v>
      </c>
      <c r="FW14" s="1">
        <f>[2]Switzerland!FW$17</f>
        <v>0</v>
      </c>
      <c r="FX14" s="1">
        <f>[2]Switzerland!FX$17</f>
        <v>0</v>
      </c>
      <c r="FY14" s="1">
        <f>[2]Switzerland!FY$17</f>
        <v>0</v>
      </c>
      <c r="FZ14" s="2">
        <f>SUM($B14:FY14)</f>
        <v>0</v>
      </c>
    </row>
    <row r="15" spans="1:182">
      <c r="A15" t="s">
        <v>2</v>
      </c>
      <c r="B15" s="1">
        <f>[2]Ukraine!B$17</f>
        <v>6755</v>
      </c>
      <c r="C15" s="1">
        <f>[2]Ukraine!C$17</f>
        <v>0</v>
      </c>
      <c r="D15" s="1">
        <f>[2]Ukraine!D$17</f>
        <v>9127</v>
      </c>
      <c r="E15" s="1">
        <f>[2]Ukraine!E$17</f>
        <v>0</v>
      </c>
      <c r="F15" s="1">
        <f>[2]Ukraine!F$17</f>
        <v>0</v>
      </c>
      <c r="G15" s="1">
        <f>[2]Ukraine!G$17</f>
        <v>0</v>
      </c>
      <c r="H15" s="1">
        <f>[2]Ukraine!H$17</f>
        <v>0</v>
      </c>
      <c r="I15" s="1">
        <f>[2]Ukraine!I$17</f>
        <v>0</v>
      </c>
      <c r="J15" s="1">
        <f>[2]Ukraine!J$17</f>
        <v>0</v>
      </c>
      <c r="K15" s="1">
        <f>[2]Ukraine!K$17</f>
        <v>0</v>
      </c>
      <c r="L15" s="1">
        <f>[2]Ukraine!L$17</f>
        <v>4334</v>
      </c>
      <c r="M15" s="1">
        <f>[2]Ukraine!M$17</f>
        <v>8625</v>
      </c>
      <c r="N15" s="1">
        <f>[2]Ukraine!N$17</f>
        <v>0</v>
      </c>
      <c r="O15" s="1">
        <f>[2]Ukraine!O$17</f>
        <v>5127</v>
      </c>
      <c r="P15" s="1">
        <f>[2]Ukraine!P$17</f>
        <v>9426</v>
      </c>
      <c r="Q15" s="1">
        <f>[2]Ukraine!Q$17</f>
        <v>12075</v>
      </c>
      <c r="R15" s="1">
        <f>[2]Ukraine!R$17</f>
        <v>8400</v>
      </c>
      <c r="S15" s="1">
        <f>[2]Ukraine!S$17</f>
        <v>4200</v>
      </c>
      <c r="T15" s="1">
        <f>[2]Ukraine!T$17</f>
        <v>0</v>
      </c>
      <c r="U15" s="1">
        <f>[2]Ukraine!U$17</f>
        <v>4200</v>
      </c>
      <c r="V15" s="1">
        <f>[2]Ukraine!V$17</f>
        <v>0</v>
      </c>
      <c r="W15" s="1">
        <f>[2]Ukraine!W$17</f>
        <v>3080</v>
      </c>
      <c r="X15" s="1">
        <f>[2]Ukraine!X$17</f>
        <v>5685</v>
      </c>
      <c r="Y15" s="1">
        <f>[2]Ukraine!Y$17</f>
        <v>4727</v>
      </c>
      <c r="Z15" s="1">
        <f>[2]Ukraine!Z$17</f>
        <v>0</v>
      </c>
      <c r="AA15" s="1">
        <f>[2]Ukraine!AA$17</f>
        <v>2771</v>
      </c>
      <c r="AB15" s="1">
        <f>[2]Ukraine!AB$17</f>
        <v>2710</v>
      </c>
      <c r="AC15" s="1">
        <f>[2]Ukraine!AC$17</f>
        <v>0</v>
      </c>
      <c r="AD15" s="1">
        <f>[2]Ukraine!AD$17</f>
        <v>0</v>
      </c>
      <c r="AE15" s="1">
        <f>[2]Ukraine!AE$17</f>
        <v>5790</v>
      </c>
      <c r="AF15" s="1">
        <f>[2]Ukraine!AF$17</f>
        <v>0</v>
      </c>
      <c r="AG15" s="1">
        <f>[2]Ukraine!AG$17</f>
        <v>4580</v>
      </c>
      <c r="AH15" s="1">
        <f>[2]Ukraine!AH$17</f>
        <v>0</v>
      </c>
      <c r="AI15" s="1">
        <f>[2]Ukraine!AI$17</f>
        <v>0</v>
      </c>
      <c r="AJ15" s="1">
        <f>[2]Ukraine!AJ$17</f>
        <v>0</v>
      </c>
      <c r="AK15" s="1">
        <f>[2]Ukraine!AK$17</f>
        <v>2952</v>
      </c>
      <c r="AL15" s="1">
        <f>[2]Ukraine!AL$17</f>
        <v>6250</v>
      </c>
      <c r="AM15" s="1">
        <f>[2]Ukraine!AM$17</f>
        <v>0</v>
      </c>
      <c r="AN15" s="1">
        <f>[2]Ukraine!AN$17</f>
        <v>0</v>
      </c>
      <c r="AO15" s="1">
        <f>[2]Ukraine!AO$17</f>
        <v>0</v>
      </c>
      <c r="AP15" s="1">
        <f>[2]Ukraine!AP$17</f>
        <v>0</v>
      </c>
      <c r="AQ15" s="1">
        <f>[2]Ukraine!AQ$17</f>
        <v>0</v>
      </c>
      <c r="AR15" s="1">
        <f>[2]Ukraine!AR$17</f>
        <v>0</v>
      </c>
      <c r="AS15" s="1">
        <f>[2]Ukraine!AS$17</f>
        <v>0</v>
      </c>
      <c r="AT15" s="1">
        <f>[2]Ukraine!AT$17</f>
        <v>5610</v>
      </c>
      <c r="AU15" s="1">
        <f>[2]Ukraine!AU$17</f>
        <v>3212</v>
      </c>
      <c r="AV15" s="1">
        <f>[2]Ukraine!AV$17</f>
        <v>3080</v>
      </c>
      <c r="AW15" s="1">
        <f>[2]Ukraine!AW$17</f>
        <v>6160</v>
      </c>
      <c r="AX15" s="1">
        <f>[2]Ukraine!AX$17</f>
        <v>6160</v>
      </c>
      <c r="AY15" s="1">
        <f>[2]Ukraine!AY$17</f>
        <v>3080</v>
      </c>
      <c r="AZ15" s="1">
        <f>[2]Ukraine!AZ$17</f>
        <v>3080</v>
      </c>
      <c r="BA15" s="1">
        <f>[2]Ukraine!BA$17</f>
        <v>0</v>
      </c>
      <c r="BB15" s="1">
        <f>[2]Ukraine!BB$17</f>
        <v>0</v>
      </c>
      <c r="BC15" s="1">
        <f>[2]Ukraine!BC$17</f>
        <v>6124</v>
      </c>
      <c r="BD15" s="1">
        <f>[2]Ukraine!BD$17</f>
        <v>4974</v>
      </c>
      <c r="BE15" s="1">
        <f>[2]Ukraine!BE$17</f>
        <v>4970</v>
      </c>
      <c r="BF15" s="1">
        <f>[2]Ukraine!BF$17</f>
        <v>12785</v>
      </c>
      <c r="BG15" s="1">
        <f>[2]Ukraine!BG$17</f>
        <v>27338</v>
      </c>
      <c r="BH15" s="1">
        <f>[2]Ukraine!BH$17</f>
        <v>22230</v>
      </c>
      <c r="BI15" s="1">
        <f>[2]Ukraine!BI$17</f>
        <v>2402</v>
      </c>
      <c r="BJ15" s="1">
        <f>[2]Ukraine!BJ$17</f>
        <v>2293</v>
      </c>
      <c r="BK15" s="1">
        <f>[2]Ukraine!BK$17</f>
        <v>0</v>
      </c>
      <c r="BL15" s="1">
        <f>[2]Ukraine!BL$17</f>
        <v>2948</v>
      </c>
      <c r="BM15" s="1">
        <f>[2]Ukraine!BM$17</f>
        <v>1730</v>
      </c>
      <c r="BN15" s="1">
        <f>[2]Ukraine!BN$17</f>
        <v>2579</v>
      </c>
      <c r="BO15" s="1">
        <f>[2]Ukraine!BO$17</f>
        <v>0</v>
      </c>
      <c r="BP15" s="1">
        <f>[2]Ukraine!BP$17</f>
        <v>2579</v>
      </c>
      <c r="BQ15" s="1">
        <f>[2]Ukraine!BQ$17</f>
        <v>0</v>
      </c>
      <c r="BR15" s="1">
        <f>[2]Ukraine!BR$17</f>
        <v>2681</v>
      </c>
      <c r="BS15" s="1">
        <f>[2]Ukraine!BS$17</f>
        <v>2681</v>
      </c>
      <c r="BT15" s="1">
        <f>[2]Ukraine!BT$17</f>
        <v>4160</v>
      </c>
      <c r="BU15" s="1">
        <f>[2]Ukraine!BU$17</f>
        <v>0</v>
      </c>
      <c r="BV15" s="1">
        <f>[2]Ukraine!BV$17</f>
        <v>5346</v>
      </c>
      <c r="BW15" s="1">
        <f>[2]Ukraine!BW$17</f>
        <v>1782</v>
      </c>
      <c r="BX15" s="1">
        <f>[2]Ukraine!BX$17</f>
        <v>3582</v>
      </c>
      <c r="BY15" s="1">
        <f>[2]Ukraine!BY$17</f>
        <v>5373</v>
      </c>
      <c r="BZ15" s="1">
        <f>[2]Ukraine!BZ$17</f>
        <v>5057</v>
      </c>
      <c r="CA15" s="1">
        <f>[2]Ukraine!CA$17</f>
        <v>3387</v>
      </c>
      <c r="CB15" s="1">
        <f>[2]Ukraine!CB$17</f>
        <v>2432</v>
      </c>
      <c r="CC15" s="1">
        <f>[2]Ukraine!CC$17</f>
        <v>2310</v>
      </c>
      <c r="CD15" s="1">
        <f>[2]Ukraine!CD$17</f>
        <v>3582</v>
      </c>
      <c r="CE15" s="1">
        <f>[2]Ukraine!CE$17</f>
        <v>6759</v>
      </c>
      <c r="CF15" s="1">
        <f>[2]Ukraine!CF$17</f>
        <v>1152</v>
      </c>
      <c r="CG15" s="1">
        <f>[2]Ukraine!CG$17</f>
        <v>0</v>
      </c>
      <c r="CH15" s="1">
        <f>[2]Ukraine!CH$17</f>
        <v>2323</v>
      </c>
      <c r="CI15" s="1">
        <f>[2]Ukraine!CI$17</f>
        <v>0</v>
      </c>
      <c r="CJ15" s="1">
        <f>[2]Ukraine!CJ$17</f>
        <v>0</v>
      </c>
      <c r="CK15" s="1">
        <f>[2]Ukraine!CK$17</f>
        <v>0</v>
      </c>
      <c r="CL15" s="1">
        <f>[2]Ukraine!CL$17</f>
        <v>868</v>
      </c>
      <c r="CM15" s="1">
        <f>[2]Ukraine!CM$17</f>
        <v>0</v>
      </c>
      <c r="CN15" s="1">
        <f>[2]Ukraine!CN$17</f>
        <v>4095</v>
      </c>
      <c r="CO15" s="1">
        <f>[2]Ukraine!CO$17</f>
        <v>0</v>
      </c>
      <c r="CP15" s="1">
        <f>[2]Ukraine!CP$17</f>
        <v>2865</v>
      </c>
      <c r="CQ15" s="1">
        <f>[2]Ukraine!CQ$17</f>
        <v>20688</v>
      </c>
      <c r="CR15" s="1">
        <f>[2]Ukraine!CR$17</f>
        <v>19320</v>
      </c>
      <c r="CS15" s="1">
        <f>[2]Ukraine!CS$17</f>
        <v>5356</v>
      </c>
      <c r="CT15" s="1">
        <f>[2]Ukraine!CT$17</f>
        <v>9618</v>
      </c>
      <c r="CU15" s="1">
        <f>[2]Ukraine!CU$17</f>
        <v>62918</v>
      </c>
      <c r="CV15" s="1">
        <f>[2]Ukraine!CV$17</f>
        <v>114686</v>
      </c>
      <c r="CW15" s="1">
        <f>[2]Ukraine!CW$17</f>
        <v>20075</v>
      </c>
      <c r="CX15" s="1">
        <f>[2]Ukraine!CX$17</f>
        <v>18417</v>
      </c>
      <c r="CY15" s="1">
        <f>[2]Ukraine!CY$17</f>
        <v>31671</v>
      </c>
      <c r="CZ15" s="1">
        <f>[2]Ukraine!CZ$17</f>
        <v>80343</v>
      </c>
      <c r="DA15" s="1">
        <f>[2]Ukraine!DA$17</f>
        <v>146489</v>
      </c>
      <c r="DB15" s="1">
        <f>[2]Ukraine!DB$17</f>
        <v>205414</v>
      </c>
      <c r="DC15" s="1">
        <f>[2]Ukraine!DC$17</f>
        <v>162517</v>
      </c>
      <c r="DD15" s="1">
        <f>[2]Ukraine!DD$17</f>
        <v>50187</v>
      </c>
      <c r="DE15" s="1">
        <f>[2]Ukraine!DE$17</f>
        <v>18668</v>
      </c>
      <c r="DF15" s="1">
        <f>[2]Ukraine!DF$17</f>
        <v>23870</v>
      </c>
      <c r="DG15" s="1">
        <f>[2]Ukraine!DG$17</f>
        <v>15762</v>
      </c>
      <c r="DH15" s="1">
        <f>[2]Ukraine!DH$17</f>
        <v>7537</v>
      </c>
      <c r="DI15" s="1">
        <f>[2]Ukraine!DI$17</f>
        <v>72601</v>
      </c>
      <c r="DJ15" s="1">
        <f>[2]Ukraine!DJ$17</f>
        <v>54279</v>
      </c>
      <c r="DK15" s="1">
        <f>[2]Ukraine!DK$17</f>
        <v>81472</v>
      </c>
      <c r="DL15" s="1">
        <f>[2]Ukraine!DL$17</f>
        <v>63296</v>
      </c>
      <c r="DM15" s="1">
        <f>[2]Ukraine!DM$17</f>
        <v>30941</v>
      </c>
      <c r="DN15" s="1">
        <f>[2]Ukraine!DN$17</f>
        <v>52766</v>
      </c>
      <c r="DO15" s="1">
        <f>[2]Ukraine!DO$17</f>
        <v>50118</v>
      </c>
      <c r="DP15" s="1">
        <f>[2]Ukraine!DP$17</f>
        <v>15848</v>
      </c>
      <c r="DQ15" s="1">
        <f>[2]Ukraine!DQ$17</f>
        <v>0</v>
      </c>
      <c r="DR15" s="1">
        <f>[2]Ukraine!DR$17</f>
        <v>7455</v>
      </c>
      <c r="DS15" s="1">
        <f>[2]Ukraine!DS$17</f>
        <v>22799</v>
      </c>
      <c r="DT15" s="1">
        <f>[2]Ukraine!DT$17</f>
        <v>5390</v>
      </c>
      <c r="DU15" s="1">
        <f>[2]Ukraine!DU$17</f>
        <v>13217</v>
      </c>
      <c r="DV15" s="1">
        <f>[2]Ukraine!DV$17</f>
        <v>13920</v>
      </c>
      <c r="DW15" s="1">
        <f>[2]Ukraine!DW$17</f>
        <v>28110</v>
      </c>
      <c r="DX15" s="1">
        <f>[2]Ukraine!DX$17</f>
        <v>21215</v>
      </c>
      <c r="DY15" s="1">
        <f>[2]Ukraine!DY$17</f>
        <v>45360</v>
      </c>
      <c r="DZ15" s="1">
        <f>[2]Ukraine!DZ$17</f>
        <v>22677</v>
      </c>
      <c r="EA15" s="1">
        <f>[2]Ukraine!EA$17</f>
        <v>38854</v>
      </c>
      <c r="EB15" s="1">
        <f>[2]Ukraine!EB$17</f>
        <v>9648</v>
      </c>
      <c r="EC15" s="1">
        <f>[2]Ukraine!EC$17</f>
        <v>4824</v>
      </c>
      <c r="ED15" s="1">
        <f>[2]Ukraine!ED$17</f>
        <v>14923</v>
      </c>
      <c r="EE15" s="1">
        <f>[2]Ukraine!EE$17</f>
        <v>19287</v>
      </c>
      <c r="EF15" s="1">
        <f>[2]Ukraine!EF$17</f>
        <v>4704</v>
      </c>
      <c r="EG15" s="1">
        <f>[2]Ukraine!EG$17</f>
        <v>9918</v>
      </c>
      <c r="EH15" s="1">
        <f>[2]Ukraine!EH$17</f>
        <v>2869</v>
      </c>
      <c r="EI15" s="1">
        <f>[2]Ukraine!EI$17</f>
        <v>4620</v>
      </c>
      <c r="EJ15" s="1">
        <f>[2]Ukraine!EJ$17</f>
        <v>4980</v>
      </c>
      <c r="EK15" s="1">
        <f>[2]Ukraine!EK$17</f>
        <v>2420</v>
      </c>
      <c r="EL15" s="1">
        <f>[2]Ukraine!EL$17</f>
        <v>2420</v>
      </c>
      <c r="EM15" s="1">
        <f>[2]Ukraine!EM$17</f>
        <v>0</v>
      </c>
      <c r="EN15" s="1">
        <f>[2]Ukraine!EN$17</f>
        <v>0</v>
      </c>
      <c r="EO15" s="1">
        <f>[2]Ukraine!EO$17</f>
        <v>0</v>
      </c>
      <c r="EP15" s="1">
        <f>[2]Ukraine!EP$17</f>
        <v>0</v>
      </c>
      <c r="EQ15" s="1">
        <f>[2]Ukraine!EQ$17</f>
        <v>0</v>
      </c>
      <c r="ER15" s="1">
        <f>[2]Ukraine!ER$17</f>
        <v>0</v>
      </c>
      <c r="ES15" s="1">
        <f>[2]Ukraine!ES$17</f>
        <v>0</v>
      </c>
      <c r="ET15" s="1">
        <f>[2]Ukraine!ET$17</f>
        <v>0</v>
      </c>
      <c r="EU15" s="1">
        <f>[2]Ukraine!EU$17</f>
        <v>0</v>
      </c>
      <c r="EV15" s="1">
        <f>[2]Ukraine!EV$17</f>
        <v>121319</v>
      </c>
      <c r="EW15" s="1">
        <f>[2]Ukraine!EW$17</f>
        <v>391433</v>
      </c>
      <c r="EX15" s="1">
        <f>[2]Ukraine!EX$17</f>
        <v>1034482</v>
      </c>
      <c r="EY15" s="1">
        <f>[2]Ukraine!EY$17</f>
        <v>1519564</v>
      </c>
      <c r="EZ15" s="1">
        <f>[2]Ukraine!EZ$17</f>
        <v>213400</v>
      </c>
      <c r="FA15" s="1">
        <f>[2]Ukraine!FA$17</f>
        <v>55753</v>
      </c>
      <c r="FB15" s="1">
        <f>[2]Ukraine!FB$17</f>
        <v>198473</v>
      </c>
      <c r="FC15" s="1">
        <f>[2]Ukraine!FC$17</f>
        <v>108957</v>
      </c>
      <c r="FD15" s="1">
        <f>[2]Ukraine!FD$17</f>
        <v>236031</v>
      </c>
      <c r="FE15" s="1">
        <f>[2]Ukraine!FE$17</f>
        <v>663607</v>
      </c>
      <c r="FF15" s="1">
        <f>[2]Ukraine!FF$17</f>
        <v>1037145</v>
      </c>
      <c r="FG15" s="1">
        <f>[2]Ukraine!FG$17</f>
        <v>1076352</v>
      </c>
      <c r="FH15" s="1">
        <f>[2]Ukraine!FH$17</f>
        <v>865696</v>
      </c>
      <c r="FI15" s="1">
        <f>[2]Ukraine!FI$17</f>
        <v>561393</v>
      </c>
      <c r="FJ15" s="1">
        <f>[2]Ukraine!FJ$17</f>
        <v>182629</v>
      </c>
      <c r="FK15" s="1">
        <f>[2]Ukraine!FK$17</f>
        <v>154017</v>
      </c>
      <c r="FL15" s="1">
        <f>[2]Ukraine!FL$17</f>
        <v>56085</v>
      </c>
      <c r="FM15" s="1">
        <f>[2]Ukraine!FM$17</f>
        <v>51140</v>
      </c>
      <c r="FN15" s="1">
        <f>[2]Ukraine!FN$17</f>
        <v>146720</v>
      </c>
      <c r="FO15" s="1">
        <f>[2]Ukraine!FO$17</f>
        <v>107075</v>
      </c>
      <c r="FP15" s="1">
        <f>[2]Ukraine!FP$17</f>
        <v>51942</v>
      </c>
      <c r="FQ15" s="1">
        <f>[2]Ukraine!FQ$17</f>
        <v>89173</v>
      </c>
      <c r="FR15" s="1">
        <f>[2]Ukraine!FR$17</f>
        <v>179045</v>
      </c>
      <c r="FS15" s="1">
        <f>[2]Ukraine!FS$17</f>
        <v>182142</v>
      </c>
      <c r="FT15" s="1">
        <f>[2]Ukraine!FT$17</f>
        <v>0</v>
      </c>
      <c r="FU15" s="1">
        <f>[2]Ukraine!FU$17</f>
        <v>0</v>
      </c>
      <c r="FV15" s="1">
        <f>[2]Ukraine!FV$17</f>
        <v>0</v>
      </c>
      <c r="FW15" s="1">
        <f>[2]Ukraine!FW$17</f>
        <v>0</v>
      </c>
      <c r="FX15" s="1">
        <f>[2]Ukraine!FX$17</f>
        <v>0</v>
      </c>
      <c r="FY15" s="1">
        <f>[2]Ukraine!FY$17</f>
        <v>0</v>
      </c>
      <c r="FZ15" s="2">
        <f>SUM($B15:FY15)</f>
        <v>11312623</v>
      </c>
    </row>
    <row r="16" spans="1:182">
      <c r="A16" t="s">
        <v>4</v>
      </c>
      <c r="B16" s="1">
        <f>[2]USA!B$17</f>
        <v>0</v>
      </c>
      <c r="C16" s="1">
        <f>[2]USA!C$17</f>
        <v>0</v>
      </c>
      <c r="D16" s="1">
        <f>[2]USA!D$17</f>
        <v>0</v>
      </c>
      <c r="E16" s="1">
        <f>[2]USA!E$17</f>
        <v>0</v>
      </c>
      <c r="F16" s="1">
        <f>[2]USA!F$17</f>
        <v>0</v>
      </c>
      <c r="G16" s="1">
        <f>[2]USA!G$17</f>
        <v>0</v>
      </c>
      <c r="H16" s="1">
        <f>[2]USA!H$17</f>
        <v>0</v>
      </c>
      <c r="I16" s="1">
        <f>[2]USA!I$17</f>
        <v>0</v>
      </c>
      <c r="J16" s="1">
        <f>[2]USA!J$17</f>
        <v>0</v>
      </c>
      <c r="K16" s="1">
        <f>[2]USA!K$17</f>
        <v>0</v>
      </c>
      <c r="L16" s="1">
        <f>[2]USA!L$17</f>
        <v>0</v>
      </c>
      <c r="M16" s="1">
        <f>[2]USA!M$17</f>
        <v>0</v>
      </c>
      <c r="N16" s="1">
        <f>[2]USA!N$17</f>
        <v>0</v>
      </c>
      <c r="O16" s="1">
        <f>[2]USA!O$17</f>
        <v>0</v>
      </c>
      <c r="P16" s="1">
        <f>[2]USA!P$17</f>
        <v>0</v>
      </c>
      <c r="Q16" s="1">
        <f>[2]USA!Q$17</f>
        <v>0</v>
      </c>
      <c r="R16" s="1">
        <f>[2]USA!R$17</f>
        <v>0</v>
      </c>
      <c r="S16" s="1">
        <f>[2]USA!S$17</f>
        <v>0</v>
      </c>
      <c r="T16" s="1">
        <f>[2]USA!T$17</f>
        <v>0</v>
      </c>
      <c r="U16" s="1">
        <f>[2]USA!U$17</f>
        <v>0</v>
      </c>
      <c r="V16" s="1">
        <f>[2]USA!V$17</f>
        <v>0</v>
      </c>
      <c r="W16" s="1">
        <f>[2]USA!W$17</f>
        <v>0</v>
      </c>
      <c r="X16" s="1">
        <f>[2]USA!X$17</f>
        <v>0</v>
      </c>
      <c r="Y16" s="1">
        <f>[2]USA!Y$17</f>
        <v>0</v>
      </c>
      <c r="Z16" s="1">
        <f>[2]USA!Z$17</f>
        <v>0</v>
      </c>
      <c r="AA16" s="1">
        <f>[2]USA!AA$17</f>
        <v>0</v>
      </c>
      <c r="AB16" s="1">
        <f>[2]USA!AB$17</f>
        <v>0</v>
      </c>
      <c r="AC16" s="1">
        <f>[2]USA!AC$17</f>
        <v>0</v>
      </c>
      <c r="AD16" s="1">
        <f>[2]USA!AD$17</f>
        <v>0</v>
      </c>
      <c r="AE16" s="1">
        <f>[2]USA!AE$17</f>
        <v>0</v>
      </c>
      <c r="AF16" s="1">
        <f>[2]USA!AF$17</f>
        <v>0</v>
      </c>
      <c r="AG16" s="1">
        <f>[2]USA!AG$17</f>
        <v>0</v>
      </c>
      <c r="AH16" s="1">
        <f>[2]USA!AH$17</f>
        <v>0</v>
      </c>
      <c r="AI16" s="1">
        <f>[2]USA!AI$17</f>
        <v>0</v>
      </c>
      <c r="AJ16" s="1">
        <f>[2]USA!AJ$17</f>
        <v>0</v>
      </c>
      <c r="AK16" s="1">
        <f>[2]USA!AK$17</f>
        <v>0</v>
      </c>
      <c r="AL16" s="1">
        <f>[2]USA!AL$17</f>
        <v>0</v>
      </c>
      <c r="AM16" s="1">
        <f>[2]USA!AM$17</f>
        <v>0</v>
      </c>
      <c r="AN16" s="1">
        <f>[2]USA!AN$17</f>
        <v>0</v>
      </c>
      <c r="AO16" s="1">
        <f>[2]USA!AO$17</f>
        <v>0</v>
      </c>
      <c r="AP16" s="1">
        <f>[2]USA!AP$17</f>
        <v>0</v>
      </c>
      <c r="AQ16" s="1">
        <f>[2]USA!AQ$17</f>
        <v>0</v>
      </c>
      <c r="AR16" s="1">
        <f>[2]USA!AR$17</f>
        <v>0</v>
      </c>
      <c r="AS16" s="1">
        <f>[2]USA!AS$17</f>
        <v>0</v>
      </c>
      <c r="AT16" s="1">
        <f>[2]USA!AT$17</f>
        <v>0</v>
      </c>
      <c r="AU16" s="1">
        <f>[2]USA!AU$17</f>
        <v>0</v>
      </c>
      <c r="AV16" s="1">
        <f>[2]USA!AV$17</f>
        <v>0</v>
      </c>
      <c r="AW16" s="1">
        <f>[2]USA!AW$17</f>
        <v>0</v>
      </c>
      <c r="AX16" s="1">
        <f>[2]USA!AX$17</f>
        <v>0</v>
      </c>
      <c r="AY16" s="1">
        <f>[2]USA!AY$17</f>
        <v>0</v>
      </c>
      <c r="AZ16" s="1">
        <f>[2]USA!AZ$17</f>
        <v>0</v>
      </c>
      <c r="BA16" s="1">
        <f>[2]USA!BA$17</f>
        <v>0</v>
      </c>
      <c r="BB16" s="1">
        <f>[2]USA!BB$17</f>
        <v>0</v>
      </c>
      <c r="BC16" s="1">
        <f>[2]USA!BC$17</f>
        <v>0</v>
      </c>
      <c r="BD16" s="1">
        <f>[2]USA!BD$17</f>
        <v>0</v>
      </c>
      <c r="BE16" s="1">
        <f>[2]USA!BE$17</f>
        <v>0</v>
      </c>
      <c r="BF16" s="1">
        <f>[2]USA!BF$17</f>
        <v>0</v>
      </c>
      <c r="BG16" s="1">
        <f>[2]USA!BG$17</f>
        <v>107</v>
      </c>
      <c r="BH16" s="1">
        <f>[2]USA!BH$17</f>
        <v>0</v>
      </c>
      <c r="BI16" s="1">
        <f>[2]USA!BI$17</f>
        <v>0</v>
      </c>
      <c r="BJ16" s="1">
        <f>[2]USA!BJ$17</f>
        <v>20</v>
      </c>
      <c r="BK16" s="1">
        <f>[2]USA!BK$17</f>
        <v>0</v>
      </c>
      <c r="BL16" s="1">
        <f>[2]USA!BL$17</f>
        <v>0</v>
      </c>
      <c r="BM16" s="1">
        <f>[2]USA!BM$17</f>
        <v>0</v>
      </c>
      <c r="BN16" s="1">
        <f>[2]USA!BN$17</f>
        <v>0</v>
      </c>
      <c r="BO16" s="1">
        <f>[2]USA!BO$17</f>
        <v>0</v>
      </c>
      <c r="BP16" s="1">
        <f>[2]USA!BP$17</f>
        <v>0</v>
      </c>
      <c r="BQ16" s="1">
        <f>[2]USA!BQ$17</f>
        <v>0</v>
      </c>
      <c r="BR16" s="1">
        <f>[2]USA!BR$17</f>
        <v>0</v>
      </c>
      <c r="BS16" s="1">
        <f>[2]USA!BS$17</f>
        <v>0</v>
      </c>
      <c r="BT16" s="1">
        <f>[2]USA!BT$17</f>
        <v>0</v>
      </c>
      <c r="BU16" s="1">
        <f>[2]USA!BU$17</f>
        <v>0</v>
      </c>
      <c r="BV16" s="1">
        <f>[2]USA!BV$17</f>
        <v>0</v>
      </c>
      <c r="BW16" s="1">
        <f>[2]USA!BW$17</f>
        <v>0</v>
      </c>
      <c r="BX16" s="1">
        <f>[2]USA!BX$17</f>
        <v>0</v>
      </c>
      <c r="BY16" s="1">
        <f>[2]USA!BY$17</f>
        <v>0</v>
      </c>
      <c r="BZ16" s="1">
        <f>[2]USA!BZ$17</f>
        <v>0</v>
      </c>
      <c r="CA16" s="1">
        <f>[2]USA!CA$17</f>
        <v>0</v>
      </c>
      <c r="CB16" s="1">
        <f>[2]USA!CB$17</f>
        <v>0</v>
      </c>
      <c r="CC16" s="1">
        <f>[2]USA!CC$17</f>
        <v>0</v>
      </c>
      <c r="CD16" s="1">
        <f>[2]USA!CD$17</f>
        <v>0</v>
      </c>
      <c r="CE16" s="1">
        <f>[2]USA!CE$17</f>
        <v>0</v>
      </c>
      <c r="CF16" s="1">
        <f>[2]USA!CF$17</f>
        <v>0</v>
      </c>
      <c r="CG16" s="1">
        <f>[2]USA!CG$17</f>
        <v>0</v>
      </c>
      <c r="CH16" s="1">
        <f>[2]USA!CH$17</f>
        <v>0</v>
      </c>
      <c r="CI16" s="1">
        <f>[2]USA!CI$17</f>
        <v>0</v>
      </c>
      <c r="CJ16" s="1">
        <f>[2]USA!CJ$17</f>
        <v>0</v>
      </c>
      <c r="CK16" s="1">
        <f>[2]USA!CK$17</f>
        <v>0</v>
      </c>
      <c r="CL16" s="1">
        <f>[2]USA!CL$17</f>
        <v>0</v>
      </c>
      <c r="CM16" s="1">
        <f>[2]USA!CM$17</f>
        <v>0</v>
      </c>
      <c r="CN16" s="1">
        <f>[2]USA!CN$17</f>
        <v>0</v>
      </c>
      <c r="CO16" s="1">
        <f>[2]USA!CO$17</f>
        <v>0</v>
      </c>
      <c r="CP16" s="1">
        <f>[2]USA!CP$17</f>
        <v>0</v>
      </c>
      <c r="CQ16" s="1">
        <f>[2]USA!CQ$17</f>
        <v>0</v>
      </c>
      <c r="CR16" s="1">
        <f>[2]USA!CR$17</f>
        <v>0</v>
      </c>
      <c r="CS16" s="1">
        <f>[2]USA!CS$17</f>
        <v>0</v>
      </c>
      <c r="CT16" s="1">
        <f>[2]USA!CT$17</f>
        <v>0</v>
      </c>
      <c r="CU16" s="1">
        <f>[2]USA!CU$17</f>
        <v>0</v>
      </c>
      <c r="CV16" s="1">
        <f>[2]USA!CV$17</f>
        <v>0</v>
      </c>
      <c r="CW16" s="1">
        <f>[2]USA!CW$17</f>
        <v>0</v>
      </c>
      <c r="CX16" s="1">
        <f>[2]USA!CX$17</f>
        <v>0</v>
      </c>
      <c r="CY16" s="1">
        <f>[2]USA!CY$17</f>
        <v>0</v>
      </c>
      <c r="CZ16" s="1">
        <f>[2]USA!CZ$17</f>
        <v>0</v>
      </c>
      <c r="DA16" s="1">
        <f>[2]USA!DA$17</f>
        <v>0</v>
      </c>
      <c r="DB16" s="1">
        <f>[2]USA!DB$17</f>
        <v>0</v>
      </c>
      <c r="DC16" s="1">
        <f>[2]USA!DC$17</f>
        <v>0</v>
      </c>
      <c r="DD16" s="1">
        <f>[2]USA!DD$17</f>
        <v>0</v>
      </c>
      <c r="DE16" s="1">
        <f>[2]USA!DE$17</f>
        <v>0</v>
      </c>
      <c r="DF16" s="1">
        <f>[2]USA!DF$17</f>
        <v>0</v>
      </c>
      <c r="DG16" s="1">
        <f>[2]USA!DG$17</f>
        <v>0</v>
      </c>
      <c r="DH16" s="1">
        <f>[2]USA!DH$17</f>
        <v>0</v>
      </c>
      <c r="DI16" s="1">
        <f>[2]USA!DI$17</f>
        <v>0</v>
      </c>
      <c r="DJ16" s="1">
        <f>[2]USA!DJ$17</f>
        <v>0</v>
      </c>
      <c r="DK16" s="1">
        <f>[2]USA!DK$17</f>
        <v>0</v>
      </c>
      <c r="DL16" s="1">
        <f>[2]USA!DL$17</f>
        <v>0</v>
      </c>
      <c r="DM16" s="1">
        <f>[2]USA!DM$17</f>
        <v>0</v>
      </c>
      <c r="DN16" s="1">
        <f>[2]USA!DN$17</f>
        <v>0</v>
      </c>
      <c r="DO16" s="1">
        <f>[2]USA!DO$17</f>
        <v>0</v>
      </c>
      <c r="DP16" s="1">
        <f>[2]USA!DP$17</f>
        <v>0</v>
      </c>
      <c r="DQ16" s="1">
        <f>[2]USA!DQ$17</f>
        <v>0</v>
      </c>
      <c r="DR16" s="1">
        <f>[2]USA!DR$17</f>
        <v>0</v>
      </c>
      <c r="DS16" s="1">
        <f>[2]USA!DS$17</f>
        <v>0</v>
      </c>
      <c r="DT16" s="1">
        <f>[2]USA!DT$17</f>
        <v>0</v>
      </c>
      <c r="DU16" s="1">
        <f>[2]USA!DU$17</f>
        <v>0</v>
      </c>
      <c r="DV16" s="1">
        <f>[2]USA!DV$17</f>
        <v>0</v>
      </c>
      <c r="DW16" s="1">
        <f>[2]USA!DW$17</f>
        <v>0</v>
      </c>
      <c r="DX16" s="1">
        <f>[2]USA!DX$17</f>
        <v>0</v>
      </c>
      <c r="DY16" s="1">
        <f>[2]USA!DY$17</f>
        <v>0</v>
      </c>
      <c r="DZ16" s="1">
        <f>[2]USA!DZ$17</f>
        <v>0</v>
      </c>
      <c r="EA16" s="1">
        <f>[2]USA!EA$17</f>
        <v>0</v>
      </c>
      <c r="EB16" s="1">
        <f>[2]USA!EB$17</f>
        <v>0</v>
      </c>
      <c r="EC16" s="1">
        <f>[2]USA!EC$17</f>
        <v>0</v>
      </c>
      <c r="ED16" s="1">
        <f>[2]USA!ED$17</f>
        <v>0</v>
      </c>
      <c r="EE16" s="1">
        <f>[2]USA!EE$17</f>
        <v>0</v>
      </c>
      <c r="EF16" s="1">
        <f>[2]USA!EF$17</f>
        <v>0</v>
      </c>
      <c r="EG16" s="1">
        <f>[2]USA!EG$17</f>
        <v>0</v>
      </c>
      <c r="EH16" s="1">
        <f>[2]USA!EH$17</f>
        <v>0</v>
      </c>
      <c r="EI16" s="1">
        <f>[2]USA!EI$17</f>
        <v>0</v>
      </c>
      <c r="EJ16" s="1">
        <f>[2]USA!EJ$17</f>
        <v>0</v>
      </c>
      <c r="EK16" s="1">
        <f>[2]USA!EK$17</f>
        <v>0</v>
      </c>
      <c r="EL16" s="1">
        <f>[2]USA!EL$17</f>
        <v>0</v>
      </c>
      <c r="EM16" s="1">
        <f>[2]USA!EM$17</f>
        <v>0</v>
      </c>
      <c r="EN16" s="1">
        <f>[2]USA!EN$17</f>
        <v>0</v>
      </c>
      <c r="EO16" s="1">
        <f>[2]USA!EO$17</f>
        <v>0</v>
      </c>
      <c r="EP16" s="1">
        <f>[2]USA!EP$17</f>
        <v>0</v>
      </c>
      <c r="EQ16" s="1">
        <f>[2]USA!EQ$17</f>
        <v>0</v>
      </c>
      <c r="ER16" s="1">
        <f>[2]USA!ER$17</f>
        <v>0</v>
      </c>
      <c r="ES16" s="1">
        <f>[2]USA!ES$17</f>
        <v>0</v>
      </c>
      <c r="ET16" s="1">
        <f>[2]USA!ET$17</f>
        <v>0</v>
      </c>
      <c r="EU16" s="1">
        <f>[2]USA!EU$17</f>
        <v>0</v>
      </c>
      <c r="EV16" s="1">
        <f>[2]USA!EV$17</f>
        <v>0</v>
      </c>
      <c r="EW16" s="1">
        <f>[2]USA!EW$17</f>
        <v>0</v>
      </c>
      <c r="EX16" s="1">
        <f>[2]USA!EX$17</f>
        <v>0</v>
      </c>
      <c r="EY16" s="1">
        <f>[2]USA!EY$17</f>
        <v>0</v>
      </c>
      <c r="EZ16" s="1">
        <f>[2]USA!EZ$17</f>
        <v>0</v>
      </c>
      <c r="FA16" s="1">
        <f>[2]USA!FA$17</f>
        <v>0</v>
      </c>
      <c r="FB16" s="1">
        <f>[2]USA!FB$17</f>
        <v>0</v>
      </c>
      <c r="FC16" s="1">
        <f>[2]USA!FC$17</f>
        <v>0</v>
      </c>
      <c r="FD16" s="1">
        <f>[2]USA!FD$17</f>
        <v>0</v>
      </c>
      <c r="FE16" s="1">
        <f>[2]USA!FE$17</f>
        <v>0</v>
      </c>
      <c r="FF16" s="1">
        <f>[2]USA!FF$17</f>
        <v>0</v>
      </c>
      <c r="FG16" s="1">
        <f>[2]USA!FG$17</f>
        <v>0</v>
      </c>
      <c r="FH16" s="1">
        <f>[2]USA!FH$17</f>
        <v>0</v>
      </c>
      <c r="FI16" s="1">
        <f>[2]USA!FI$17</f>
        <v>0</v>
      </c>
      <c r="FJ16" s="1">
        <f>[2]USA!FJ$17</f>
        <v>0</v>
      </c>
      <c r="FK16" s="1">
        <f>[2]USA!FK$17</f>
        <v>0</v>
      </c>
      <c r="FL16" s="1">
        <f>[2]USA!FL$17</f>
        <v>0</v>
      </c>
      <c r="FM16" s="1">
        <f>[2]USA!FM$17</f>
        <v>0</v>
      </c>
      <c r="FN16" s="1">
        <f>[2]USA!FN$17</f>
        <v>0</v>
      </c>
      <c r="FO16" s="1">
        <f>[2]USA!FO$17</f>
        <v>0</v>
      </c>
      <c r="FP16" s="1">
        <f>[2]USA!FP$17</f>
        <v>0</v>
      </c>
      <c r="FQ16" s="1">
        <f>[2]USA!FQ$17</f>
        <v>0</v>
      </c>
      <c r="FR16" s="1">
        <f>[2]USA!FR$17</f>
        <v>0</v>
      </c>
      <c r="FS16" s="1">
        <f>[2]USA!FS$17</f>
        <v>0</v>
      </c>
      <c r="FT16" s="1">
        <f>[2]USA!FT$17</f>
        <v>0</v>
      </c>
      <c r="FU16" s="1">
        <f>[2]USA!FU$17</f>
        <v>0</v>
      </c>
      <c r="FV16" s="1">
        <f>[2]USA!FV$17</f>
        <v>0</v>
      </c>
      <c r="FW16" s="1">
        <f>[2]USA!FW$17</f>
        <v>0</v>
      </c>
      <c r="FX16" s="1">
        <f>[2]USA!FX$17</f>
        <v>0</v>
      </c>
      <c r="FY16" s="1">
        <f>[2]USA!FY$17</f>
        <v>0</v>
      </c>
      <c r="FZ16" s="2">
        <f>SUM($B16:FY16)</f>
        <v>127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[3]Austria!B$17</f>
        <v>0</v>
      </c>
      <c r="C18" s="1">
        <f>[3]Austria!C$17</f>
        <v>0</v>
      </c>
      <c r="D18" s="1">
        <f>[3]Austria!D$17</f>
        <v>0</v>
      </c>
      <c r="E18" s="1">
        <f>[3]Austria!E$17</f>
        <v>0</v>
      </c>
      <c r="F18" s="1">
        <f>[3]Austria!F$17</f>
        <v>0</v>
      </c>
      <c r="G18" s="1">
        <f>[3]Austria!G$17</f>
        <v>0</v>
      </c>
      <c r="H18" s="1">
        <f>[3]Austria!H$17</f>
        <v>0</v>
      </c>
      <c r="I18" s="1">
        <f>[3]Austria!I$17</f>
        <v>0</v>
      </c>
      <c r="J18" s="1">
        <f>[3]Austria!J$17</f>
        <v>0</v>
      </c>
      <c r="K18" s="1">
        <f>[3]Austria!K$17</f>
        <v>0</v>
      </c>
      <c r="L18" s="1">
        <f>[3]Austria!L$17</f>
        <v>0</v>
      </c>
      <c r="M18" s="1">
        <f>[3]Austria!M$17</f>
        <v>0</v>
      </c>
      <c r="N18" s="1">
        <f>[3]Austria!N$17</f>
        <v>0</v>
      </c>
      <c r="O18" s="1">
        <f>[3]Austria!O$17</f>
        <v>0</v>
      </c>
      <c r="P18" s="1">
        <f>[3]Austria!P$17</f>
        <v>0</v>
      </c>
      <c r="Q18" s="1">
        <f>[3]Austria!Q$17</f>
        <v>0</v>
      </c>
      <c r="R18" s="1">
        <f>[3]Austria!R$17</f>
        <v>0</v>
      </c>
      <c r="S18" s="1">
        <f>[3]Austria!S$17</f>
        <v>0</v>
      </c>
      <c r="T18" s="1">
        <f>[3]Austria!T$17</f>
        <v>0</v>
      </c>
      <c r="U18" s="1">
        <f>[3]Austria!U$17</f>
        <v>0</v>
      </c>
      <c r="V18" s="1">
        <f>[3]Austria!V$17</f>
        <v>0</v>
      </c>
      <c r="W18" s="1">
        <f>[3]Austria!W$17</f>
        <v>0</v>
      </c>
      <c r="X18" s="1">
        <f>[3]Austria!X$17</f>
        <v>0</v>
      </c>
      <c r="Y18" s="1">
        <f>[3]Austria!Y$17</f>
        <v>0</v>
      </c>
      <c r="Z18" s="1">
        <f>[3]Austria!Z$17</f>
        <v>0</v>
      </c>
      <c r="AA18" s="1">
        <f>[3]Austria!AA$17</f>
        <v>0</v>
      </c>
      <c r="AB18" s="1">
        <f>[3]Austria!AB$17</f>
        <v>0</v>
      </c>
      <c r="AC18" s="1">
        <f>[3]Austria!AC$17</f>
        <v>0</v>
      </c>
      <c r="AD18" s="1">
        <f>[3]Austria!AD$17</f>
        <v>0</v>
      </c>
      <c r="AE18" s="1">
        <f>[3]Austria!AE$17</f>
        <v>17376</v>
      </c>
      <c r="AF18" s="1">
        <f>[3]Austria!AF$17</f>
        <v>0</v>
      </c>
      <c r="AG18" s="1">
        <f>[3]Austria!AG$17</f>
        <v>0</v>
      </c>
      <c r="AH18" s="1">
        <f>[3]Austria!AH$17</f>
        <v>0</v>
      </c>
      <c r="AI18" s="1">
        <f>[3]Austria!AI$17</f>
        <v>0</v>
      </c>
      <c r="AJ18" s="1">
        <f>[3]Austria!AJ$17</f>
        <v>0</v>
      </c>
      <c r="AK18" s="1">
        <f>[3]Austria!AK$17</f>
        <v>0</v>
      </c>
      <c r="AL18" s="1">
        <f>[3]Austria!AL$17</f>
        <v>0</v>
      </c>
      <c r="AM18" s="1">
        <f>[3]Austria!AM$17</f>
        <v>0</v>
      </c>
      <c r="AN18" s="1">
        <f>[3]Austria!AN$17</f>
        <v>0</v>
      </c>
      <c r="AO18" s="1">
        <f>[3]Austria!AO$17</f>
        <v>0</v>
      </c>
      <c r="AP18" s="1">
        <f>[3]Austria!AP$17</f>
        <v>0</v>
      </c>
      <c r="AQ18" s="1">
        <f>[3]Austria!AQ$17</f>
        <v>0</v>
      </c>
      <c r="AR18" s="1">
        <f>[3]Austria!AR$17</f>
        <v>0</v>
      </c>
      <c r="AS18" s="1">
        <f>[3]Austria!AS$17</f>
        <v>0</v>
      </c>
      <c r="AT18" s="1">
        <f>[3]Austria!AT$17</f>
        <v>0</v>
      </c>
      <c r="AU18" s="1">
        <f>[3]Austria!AU$17</f>
        <v>0</v>
      </c>
      <c r="AV18" s="1">
        <f>[3]Austria!AV$17</f>
        <v>0</v>
      </c>
      <c r="AW18" s="1">
        <f>[3]Austria!AW$17</f>
        <v>0</v>
      </c>
      <c r="AX18" s="1">
        <f>[3]Austria!AX$17</f>
        <v>0</v>
      </c>
      <c r="AY18" s="1">
        <f>[3]Austria!AY$17</f>
        <v>0</v>
      </c>
      <c r="AZ18" s="1">
        <f>[3]Austria!AZ$17</f>
        <v>0</v>
      </c>
      <c r="BA18" s="1">
        <f>[3]Austria!BA$17</f>
        <v>0</v>
      </c>
      <c r="BB18" s="1">
        <f>[3]Austria!BB$17</f>
        <v>0</v>
      </c>
      <c r="BC18" s="1">
        <f>[3]Austria!BC$17</f>
        <v>0</v>
      </c>
      <c r="BD18" s="1">
        <f>[3]Austria!BD$17</f>
        <v>0</v>
      </c>
      <c r="BE18" s="1">
        <f>[3]Austria!BE$17</f>
        <v>0</v>
      </c>
      <c r="BF18" s="1">
        <f>[3]Austria!BF$17</f>
        <v>0</v>
      </c>
      <c r="BG18" s="1">
        <f>[3]Austria!BG$17</f>
        <v>0</v>
      </c>
      <c r="BH18" s="1">
        <f>[3]Austria!BH$17</f>
        <v>0</v>
      </c>
      <c r="BI18" s="1">
        <f>[3]Austria!BI$17</f>
        <v>0</v>
      </c>
      <c r="BJ18" s="1">
        <f>[3]Austria!BJ$17</f>
        <v>0</v>
      </c>
      <c r="BK18" s="1">
        <f>[3]Austria!BK$17</f>
        <v>0</v>
      </c>
      <c r="BL18" s="1">
        <f>[3]Austria!BL$17</f>
        <v>0</v>
      </c>
      <c r="BM18" s="1">
        <f>[3]Austria!BM$17</f>
        <v>0</v>
      </c>
      <c r="BN18" s="1">
        <f>[3]Austria!BN$17</f>
        <v>0</v>
      </c>
      <c r="BO18" s="1">
        <f>[3]Austria!BO$17</f>
        <v>0</v>
      </c>
      <c r="BP18" s="1">
        <f>[3]Austria!BP$17</f>
        <v>0</v>
      </c>
      <c r="BQ18" s="1">
        <f>[3]Austria!BQ$17</f>
        <v>0</v>
      </c>
      <c r="BR18" s="1">
        <f>[3]Austria!BR$17</f>
        <v>0</v>
      </c>
      <c r="BS18" s="1">
        <f>[3]Austria!BS$17</f>
        <v>0</v>
      </c>
      <c r="BT18" s="1">
        <f>[3]Austria!BT$17</f>
        <v>0</v>
      </c>
      <c r="BU18" s="1">
        <f>[3]Austria!BU$17</f>
        <v>0</v>
      </c>
      <c r="BV18" s="1">
        <f>[3]Austria!BV$17</f>
        <v>0</v>
      </c>
      <c r="BW18" s="1">
        <f>[3]Austria!BW$17</f>
        <v>0</v>
      </c>
      <c r="BX18" s="1">
        <f>[3]Austria!BX$17</f>
        <v>0</v>
      </c>
      <c r="BY18" s="1">
        <f>[3]Austria!BY$17</f>
        <v>0</v>
      </c>
      <c r="BZ18" s="1">
        <f>[3]Austria!BZ$17</f>
        <v>0</v>
      </c>
      <c r="CA18" s="1">
        <f>[3]Austria!CA$17</f>
        <v>0</v>
      </c>
      <c r="CB18" s="1">
        <f>[3]Austria!CB$17</f>
        <v>0</v>
      </c>
      <c r="CC18" s="1">
        <f>[3]Austria!CC$17</f>
        <v>0</v>
      </c>
      <c r="CD18" s="1">
        <f>[3]Austria!CD$17</f>
        <v>0</v>
      </c>
      <c r="CE18" s="1">
        <f>[3]Austria!CE$17</f>
        <v>0</v>
      </c>
      <c r="CF18" s="1">
        <f>[3]Austria!CF$17</f>
        <v>0</v>
      </c>
      <c r="CG18" s="1">
        <f>[3]Austria!CG$17</f>
        <v>0</v>
      </c>
      <c r="CH18" s="1">
        <f>[3]Austria!CH$17</f>
        <v>0</v>
      </c>
      <c r="CI18" s="1">
        <f>[3]Austria!CI$17</f>
        <v>0</v>
      </c>
      <c r="CJ18" s="1">
        <f>[3]Austria!CJ$17</f>
        <v>0</v>
      </c>
      <c r="CK18" s="1">
        <f>[3]Austria!CK$17</f>
        <v>0</v>
      </c>
      <c r="CL18" s="1">
        <f>[3]Austria!CL$17</f>
        <v>0</v>
      </c>
      <c r="CM18" s="1">
        <f>[3]Austria!CM$17</f>
        <v>0</v>
      </c>
      <c r="CN18" s="1">
        <f>[3]Austria!CN$17</f>
        <v>0</v>
      </c>
      <c r="CO18" s="1">
        <f>[3]Austria!CO$17</f>
        <v>0</v>
      </c>
      <c r="CP18" s="1">
        <f>[3]Austria!CP$17</f>
        <v>0</v>
      </c>
      <c r="CQ18" s="1">
        <f>[3]Austria!CQ$17</f>
        <v>0</v>
      </c>
      <c r="CR18" s="1">
        <f>[3]Austria!CR$17</f>
        <v>0</v>
      </c>
      <c r="CS18" s="1">
        <f>[3]Austria!CS$17</f>
        <v>0</v>
      </c>
      <c r="CT18" s="1">
        <f>[3]Austria!CT$17</f>
        <v>0</v>
      </c>
      <c r="CU18" s="1">
        <f>[3]Austria!CU$17</f>
        <v>0</v>
      </c>
      <c r="CV18" s="1">
        <f>[3]Austria!CV$17</f>
        <v>0</v>
      </c>
      <c r="CW18" s="1">
        <f>[3]Austria!CW$17</f>
        <v>0</v>
      </c>
      <c r="CX18" s="1">
        <f>[3]Austria!CX$17</f>
        <v>0</v>
      </c>
      <c r="CY18" s="1">
        <f>[3]Austria!CY$17</f>
        <v>0</v>
      </c>
      <c r="CZ18" s="1">
        <f>[3]Austria!CZ$17</f>
        <v>0</v>
      </c>
      <c r="DA18" s="1">
        <f>[3]Austria!DA$17</f>
        <v>0</v>
      </c>
      <c r="DB18" s="1">
        <f>[3]Austria!DB$17</f>
        <v>0</v>
      </c>
      <c r="DC18" s="1">
        <f>[3]Austria!DC$17</f>
        <v>0</v>
      </c>
      <c r="DD18" s="1">
        <f>[3]Austria!DD$17</f>
        <v>0</v>
      </c>
      <c r="DE18" s="1">
        <f>[3]Austria!DE$17</f>
        <v>0</v>
      </c>
      <c r="DF18" s="1">
        <f>[3]Austria!DF$17</f>
        <v>0</v>
      </c>
      <c r="DG18" s="1">
        <f>[3]Austria!DG$17</f>
        <v>0</v>
      </c>
      <c r="DH18" s="1">
        <f>[3]Austria!DH$17</f>
        <v>0</v>
      </c>
      <c r="DI18" s="1">
        <f>[3]Austria!DI$17</f>
        <v>0</v>
      </c>
      <c r="DJ18" s="1">
        <f>[3]Austria!DJ$17</f>
        <v>0</v>
      </c>
      <c r="DK18" s="1">
        <f>[3]Austria!DK$17</f>
        <v>0</v>
      </c>
      <c r="DL18" s="1">
        <f>[3]Austria!DL$17</f>
        <v>0</v>
      </c>
      <c r="DM18" s="1">
        <f>[3]Austria!DM$17</f>
        <v>0</v>
      </c>
      <c r="DN18" s="1">
        <f>[3]Austria!DN$17</f>
        <v>0</v>
      </c>
      <c r="DO18" s="1">
        <f>[3]Austria!DO$17</f>
        <v>0</v>
      </c>
      <c r="DP18" s="1">
        <f>[3]Austria!DP$17</f>
        <v>0</v>
      </c>
      <c r="DQ18" s="1">
        <f>[3]Austria!DQ$17</f>
        <v>0</v>
      </c>
      <c r="DR18" s="1">
        <f>[3]Austria!DR$17</f>
        <v>0</v>
      </c>
      <c r="DS18" s="1">
        <f>[3]Austria!DS$17</f>
        <v>0</v>
      </c>
      <c r="DT18" s="1">
        <f>[3]Austria!DT$17</f>
        <v>0</v>
      </c>
      <c r="DU18" s="1">
        <f>[3]Austria!DU$17</f>
        <v>0</v>
      </c>
      <c r="DV18" s="1">
        <f>[3]Austria!DV$17</f>
        <v>0</v>
      </c>
      <c r="DW18" s="1">
        <f>[3]Austria!DW$17</f>
        <v>0</v>
      </c>
      <c r="DX18" s="1">
        <f>[3]Austria!DX$17</f>
        <v>0</v>
      </c>
      <c r="DY18" s="1">
        <f>[3]Austria!DY$17</f>
        <v>0</v>
      </c>
      <c r="DZ18" s="1">
        <f>[3]Austria!DZ$17</f>
        <v>0</v>
      </c>
      <c r="EA18" s="1">
        <f>[3]Austria!EA$17</f>
        <v>0</v>
      </c>
      <c r="EB18" s="1">
        <f>[3]Austria!EB$17</f>
        <v>0</v>
      </c>
      <c r="EC18" s="1">
        <f>[3]Austria!EC$17</f>
        <v>0</v>
      </c>
      <c r="ED18" s="1">
        <f>[3]Austria!ED$17</f>
        <v>0</v>
      </c>
      <c r="EE18" s="1">
        <f>[3]Austria!EE$17</f>
        <v>0</v>
      </c>
      <c r="EF18" s="1">
        <f>[3]Austria!EF$17</f>
        <v>0</v>
      </c>
      <c r="EG18" s="1">
        <f>[3]Austria!EG$17</f>
        <v>0</v>
      </c>
      <c r="EH18" s="1">
        <f>[3]Austria!EH$17</f>
        <v>0</v>
      </c>
      <c r="EI18" s="1">
        <f>[3]Austria!EI$17</f>
        <v>0</v>
      </c>
      <c r="EJ18" s="1">
        <f>[3]Austria!EJ$17</f>
        <v>0</v>
      </c>
      <c r="EK18" s="1">
        <f>[3]Austria!EK$17</f>
        <v>0</v>
      </c>
      <c r="EL18" s="1">
        <f>[3]Austria!EL$17</f>
        <v>0</v>
      </c>
      <c r="EM18" s="1">
        <f>[3]Austria!EM$17</f>
        <v>0</v>
      </c>
      <c r="EN18" s="1">
        <f>[3]Austria!EN$17</f>
        <v>0</v>
      </c>
      <c r="EO18" s="1">
        <f>[3]Austria!EO$17</f>
        <v>0</v>
      </c>
      <c r="EP18" s="1">
        <f>[3]Austria!EP$17</f>
        <v>0</v>
      </c>
      <c r="EQ18" s="1">
        <f>[3]Austria!EQ$17</f>
        <v>0</v>
      </c>
      <c r="ER18" s="1">
        <f>[3]Austria!ER$17</f>
        <v>0</v>
      </c>
      <c r="ES18" s="1">
        <f>[3]Austria!ES$17</f>
        <v>0</v>
      </c>
      <c r="ET18" s="1">
        <f>[3]Austria!ET$17</f>
        <v>0</v>
      </c>
      <c r="EU18" s="1">
        <f>[3]Austria!EU$17</f>
        <v>0</v>
      </c>
      <c r="EV18" s="1">
        <f>[3]Austria!EV$17</f>
        <v>0</v>
      </c>
      <c r="EW18" s="1">
        <f>[3]Austria!EW$17</f>
        <v>0</v>
      </c>
      <c r="EX18" s="1">
        <f>[3]Austria!EX$17</f>
        <v>0</v>
      </c>
      <c r="EY18" s="1">
        <f>[3]Austria!EY$17</f>
        <v>0</v>
      </c>
      <c r="EZ18" s="1">
        <f>[3]Austria!EZ$17</f>
        <v>0</v>
      </c>
      <c r="FA18" s="1">
        <f>[3]Austria!FA$17</f>
        <v>0</v>
      </c>
      <c r="FB18" s="1">
        <f>[3]Austria!FB$17</f>
        <v>0</v>
      </c>
      <c r="FC18" s="1">
        <f>[3]Austria!FC$17</f>
        <v>0</v>
      </c>
      <c r="FD18" s="1">
        <f>[3]Austria!FD$17</f>
        <v>0</v>
      </c>
      <c r="FE18" s="1">
        <f>[3]Austria!FE$17</f>
        <v>0</v>
      </c>
      <c r="FF18" s="1">
        <f>[3]Austria!FF$17</f>
        <v>0</v>
      </c>
      <c r="FG18" s="1">
        <f>[3]Austria!FG$17</f>
        <v>0</v>
      </c>
      <c r="FH18" s="1">
        <f>[3]Austria!FH$17</f>
        <v>0</v>
      </c>
      <c r="FI18" s="1">
        <f>[3]Austria!FI$17</f>
        <v>0</v>
      </c>
      <c r="FJ18" s="1">
        <f>[3]Austria!FJ$17</f>
        <v>0</v>
      </c>
      <c r="FK18" s="1">
        <f>[3]Austria!FK$17</f>
        <v>0</v>
      </c>
      <c r="FL18" s="1">
        <f>[3]Austria!FL$17</f>
        <v>0</v>
      </c>
      <c r="FM18" s="1">
        <f>[3]Austria!FM$17</f>
        <v>0</v>
      </c>
      <c r="FN18" s="1">
        <f>[3]Austria!FN$17</f>
        <v>0</v>
      </c>
      <c r="FO18" s="1">
        <f>[3]Austria!FO$17</f>
        <v>0</v>
      </c>
      <c r="FP18" s="1">
        <f>[3]Austria!FP$17</f>
        <v>0</v>
      </c>
      <c r="FQ18" s="1">
        <f>[3]Austria!FQ$17</f>
        <v>0</v>
      </c>
      <c r="FR18" s="1">
        <f>[3]Austria!FR$17</f>
        <v>0</v>
      </c>
      <c r="FS18" s="1">
        <f>[3]Austria!FS$17</f>
        <v>0</v>
      </c>
      <c r="FT18" s="1">
        <f>[3]Austria!FT$17</f>
        <v>0</v>
      </c>
      <c r="FU18" s="1">
        <f>[3]Austria!FU$17</f>
        <v>0</v>
      </c>
      <c r="FV18" s="1">
        <f>[3]Austria!FV$17</f>
        <v>0</v>
      </c>
      <c r="FW18" s="1">
        <f>[3]Austria!FW$17</f>
        <v>0</v>
      </c>
      <c r="FX18" s="1">
        <f>[3]Austria!FX$17</f>
        <v>0</v>
      </c>
      <c r="FY18" s="1">
        <f>[3]Austria!FY$17</f>
        <v>0</v>
      </c>
      <c r="FZ18" s="2">
        <f>SUM($B18:FY18)</f>
        <v>17376</v>
      </c>
    </row>
    <row r="19" spans="1:182">
      <c r="A19" t="s">
        <v>27</v>
      </c>
      <c r="B19" s="1">
        <f>[3]Belgium!B$17</f>
        <v>0</v>
      </c>
      <c r="C19" s="1">
        <f>[3]Belgium!C$17</f>
        <v>0</v>
      </c>
      <c r="D19" s="1">
        <f>[3]Belgium!D$17</f>
        <v>0</v>
      </c>
      <c r="E19" s="1">
        <f>[3]Belgium!E$17</f>
        <v>0</v>
      </c>
      <c r="F19" s="1">
        <f>[3]Belgium!F$17</f>
        <v>0</v>
      </c>
      <c r="G19" s="1">
        <f>[3]Belgium!G$17</f>
        <v>0</v>
      </c>
      <c r="H19" s="1">
        <f>[3]Belgium!H$17</f>
        <v>0</v>
      </c>
      <c r="I19" s="1">
        <f>[3]Belgium!I$17</f>
        <v>0</v>
      </c>
      <c r="J19" s="1">
        <f>[3]Belgium!J$17</f>
        <v>0</v>
      </c>
      <c r="K19" s="1">
        <f>[3]Belgium!K$17</f>
        <v>0</v>
      </c>
      <c r="L19" s="1">
        <f>[3]Belgium!L$17</f>
        <v>0</v>
      </c>
      <c r="M19" s="1">
        <f>[3]Belgium!M$17</f>
        <v>0</v>
      </c>
      <c r="N19" s="1">
        <f>[3]Belgium!N$17</f>
        <v>0</v>
      </c>
      <c r="O19" s="1">
        <f>[3]Belgium!O$17</f>
        <v>0</v>
      </c>
      <c r="P19" s="1">
        <f>[3]Belgium!P$17</f>
        <v>0</v>
      </c>
      <c r="Q19" s="1">
        <f>[3]Belgium!Q$17</f>
        <v>0</v>
      </c>
      <c r="R19" s="1">
        <f>[3]Belgium!R$17</f>
        <v>0</v>
      </c>
      <c r="S19" s="1">
        <f>[3]Belgium!S$17</f>
        <v>0</v>
      </c>
      <c r="T19" s="1">
        <f>[3]Belgium!T$17</f>
        <v>0</v>
      </c>
      <c r="U19" s="1">
        <f>[3]Belgium!U$17</f>
        <v>0</v>
      </c>
      <c r="V19" s="1">
        <f>[3]Belgium!V$17</f>
        <v>0</v>
      </c>
      <c r="W19" s="1">
        <f>[3]Belgium!W$17</f>
        <v>0</v>
      </c>
      <c r="X19" s="1">
        <f>[3]Belgium!X$17</f>
        <v>0</v>
      </c>
      <c r="Y19" s="1">
        <f>[3]Belgium!Y$17</f>
        <v>0</v>
      </c>
      <c r="Z19" s="1">
        <f>[3]Belgium!Z$17</f>
        <v>0</v>
      </c>
      <c r="AA19" s="1">
        <f>[3]Belgium!AA$17</f>
        <v>0</v>
      </c>
      <c r="AB19" s="1">
        <f>[3]Belgium!AB$17</f>
        <v>0</v>
      </c>
      <c r="AC19" s="1">
        <f>[3]Belgium!AC$17</f>
        <v>0</v>
      </c>
      <c r="AD19" s="1">
        <f>[3]Belgium!AD$17</f>
        <v>0</v>
      </c>
      <c r="AE19" s="1">
        <f>[3]Belgium!AE$17</f>
        <v>0</v>
      </c>
      <c r="AF19" s="1">
        <f>[3]Belgium!AF$17</f>
        <v>0</v>
      </c>
      <c r="AG19" s="1">
        <f>[3]Belgium!AG$17</f>
        <v>0</v>
      </c>
      <c r="AH19" s="1">
        <f>[3]Belgium!AH$17</f>
        <v>0</v>
      </c>
      <c r="AI19" s="1">
        <f>[3]Belgium!AI$17</f>
        <v>0</v>
      </c>
      <c r="AJ19" s="1">
        <f>[3]Belgium!AJ$17</f>
        <v>0</v>
      </c>
      <c r="AK19" s="1">
        <f>[3]Belgium!AK$17</f>
        <v>0</v>
      </c>
      <c r="AL19" s="1">
        <f>[3]Belgium!AL$17</f>
        <v>0</v>
      </c>
      <c r="AM19" s="1">
        <f>[3]Belgium!AM$17</f>
        <v>0</v>
      </c>
      <c r="AN19" s="1">
        <f>[3]Belgium!AN$17</f>
        <v>0</v>
      </c>
      <c r="AO19" s="1">
        <f>[3]Belgium!AO$17</f>
        <v>39</v>
      </c>
      <c r="AP19" s="1">
        <f>[3]Belgium!AP$17</f>
        <v>0</v>
      </c>
      <c r="AQ19" s="1">
        <f>[3]Belgium!AQ$17</f>
        <v>0</v>
      </c>
      <c r="AR19" s="1">
        <f>[3]Belgium!AR$17</f>
        <v>45</v>
      </c>
      <c r="AS19" s="1">
        <f>[3]Belgium!AS$17</f>
        <v>0</v>
      </c>
      <c r="AT19" s="1">
        <f>[3]Belgium!AT$17</f>
        <v>39</v>
      </c>
      <c r="AU19" s="1">
        <f>[3]Belgium!AU$17</f>
        <v>0</v>
      </c>
      <c r="AV19" s="1">
        <f>[3]Belgium!AV$17</f>
        <v>0</v>
      </c>
      <c r="AW19" s="1">
        <f>[3]Belgium!AW$17</f>
        <v>0</v>
      </c>
      <c r="AX19" s="1">
        <f>[3]Belgium!AX$17</f>
        <v>0</v>
      </c>
      <c r="AY19" s="1">
        <f>[3]Belgium!AY$17</f>
        <v>0</v>
      </c>
      <c r="AZ19" s="1">
        <f>[3]Belgium!AZ$17</f>
        <v>0</v>
      </c>
      <c r="BA19" s="1">
        <f>[3]Belgium!BA$17</f>
        <v>0</v>
      </c>
      <c r="BB19" s="1">
        <f>[3]Belgium!BB$17</f>
        <v>0</v>
      </c>
      <c r="BC19" s="1">
        <f>[3]Belgium!BC$17</f>
        <v>0</v>
      </c>
      <c r="BD19" s="1">
        <f>[3]Belgium!BD$17</f>
        <v>0</v>
      </c>
      <c r="BE19" s="1">
        <f>[3]Belgium!BE$17</f>
        <v>0</v>
      </c>
      <c r="BF19" s="1">
        <f>[3]Belgium!BF$17</f>
        <v>0</v>
      </c>
      <c r="BG19" s="1">
        <f>[3]Belgium!BG$17</f>
        <v>0</v>
      </c>
      <c r="BH19" s="1">
        <f>[3]Belgium!BH$17</f>
        <v>0</v>
      </c>
      <c r="BI19" s="1">
        <f>[3]Belgium!BI$17</f>
        <v>0</v>
      </c>
      <c r="BJ19" s="1">
        <f>[3]Belgium!BJ$17</f>
        <v>14</v>
      </c>
      <c r="BK19" s="1">
        <f>[3]Belgium!BK$17</f>
        <v>0</v>
      </c>
      <c r="BL19" s="1">
        <f>[3]Belgium!BL$17</f>
        <v>0</v>
      </c>
      <c r="BM19" s="1">
        <f>[3]Belgium!BM$17</f>
        <v>0</v>
      </c>
      <c r="BN19" s="1">
        <f>[3]Belgium!BN$17</f>
        <v>0</v>
      </c>
      <c r="BO19" s="1">
        <f>[3]Belgium!BO$17</f>
        <v>0</v>
      </c>
      <c r="BP19" s="1">
        <f>[3]Belgium!BP$17</f>
        <v>0</v>
      </c>
      <c r="BQ19" s="1">
        <f>[3]Belgium!BQ$17</f>
        <v>0</v>
      </c>
      <c r="BR19" s="1">
        <f>[3]Belgium!BR$17</f>
        <v>0</v>
      </c>
      <c r="BS19" s="1">
        <f>[3]Belgium!BS$17</f>
        <v>0</v>
      </c>
      <c r="BT19" s="1">
        <f>[3]Belgium!BT$17</f>
        <v>0</v>
      </c>
      <c r="BU19" s="1">
        <f>[3]Belgium!BU$17</f>
        <v>0</v>
      </c>
      <c r="BV19" s="1">
        <f>[3]Belgium!BV$17</f>
        <v>0</v>
      </c>
      <c r="BW19" s="1">
        <f>[3]Belgium!BW$17</f>
        <v>0</v>
      </c>
      <c r="BX19" s="1">
        <f>[3]Belgium!BX$17</f>
        <v>0</v>
      </c>
      <c r="BY19" s="1">
        <f>[3]Belgium!BY$17</f>
        <v>0</v>
      </c>
      <c r="BZ19" s="1">
        <f>[3]Belgium!BZ$17</f>
        <v>0</v>
      </c>
      <c r="CA19" s="1">
        <f>[3]Belgium!CA$17</f>
        <v>0</v>
      </c>
      <c r="CB19" s="1">
        <f>[3]Belgium!CB$17</f>
        <v>0</v>
      </c>
      <c r="CC19" s="1">
        <f>[3]Belgium!CC$17</f>
        <v>0</v>
      </c>
      <c r="CD19" s="1">
        <f>[3]Belgium!CD$17</f>
        <v>0</v>
      </c>
      <c r="CE19" s="1">
        <f>[3]Belgium!CE$17</f>
        <v>0</v>
      </c>
      <c r="CF19" s="1">
        <f>[3]Belgium!CF$17</f>
        <v>0</v>
      </c>
      <c r="CG19" s="1">
        <f>[3]Belgium!CG$17</f>
        <v>0</v>
      </c>
      <c r="CH19" s="1">
        <f>[3]Belgium!CH$17</f>
        <v>0</v>
      </c>
      <c r="CI19" s="1">
        <f>[3]Belgium!CI$17</f>
        <v>0</v>
      </c>
      <c r="CJ19" s="1">
        <f>[3]Belgium!CJ$17</f>
        <v>0</v>
      </c>
      <c r="CK19" s="1">
        <f>[3]Belgium!CK$17</f>
        <v>0</v>
      </c>
      <c r="CL19" s="1">
        <f>[3]Belgium!CL$17</f>
        <v>0</v>
      </c>
      <c r="CM19" s="1">
        <f>[3]Belgium!CM$17</f>
        <v>0</v>
      </c>
      <c r="CN19" s="1">
        <f>[3]Belgium!CN$17</f>
        <v>0</v>
      </c>
      <c r="CO19" s="1">
        <f>[3]Belgium!CO$17</f>
        <v>0</v>
      </c>
      <c r="CP19" s="1">
        <f>[3]Belgium!CP$17</f>
        <v>0</v>
      </c>
      <c r="CQ19" s="1">
        <f>[3]Belgium!CQ$17</f>
        <v>0</v>
      </c>
      <c r="CR19" s="1">
        <f>[3]Belgium!CR$17</f>
        <v>0</v>
      </c>
      <c r="CS19" s="1">
        <f>[3]Belgium!CS$17</f>
        <v>0</v>
      </c>
      <c r="CT19" s="1">
        <f>[3]Belgium!CT$17</f>
        <v>30</v>
      </c>
      <c r="CU19" s="1">
        <f>[3]Belgium!CU$17</f>
        <v>0</v>
      </c>
      <c r="CV19" s="1">
        <f>[3]Belgium!CV$17</f>
        <v>0</v>
      </c>
      <c r="CW19" s="1">
        <f>[3]Belgium!CW$17</f>
        <v>21</v>
      </c>
      <c r="CX19" s="1">
        <f>[3]Belgium!CX$17</f>
        <v>0</v>
      </c>
      <c r="CY19" s="1">
        <f>[3]Belgium!CY$17</f>
        <v>0</v>
      </c>
      <c r="CZ19" s="1">
        <f>[3]Belgium!CZ$17</f>
        <v>0</v>
      </c>
      <c r="DA19" s="1">
        <f>[3]Belgium!DA$17</f>
        <v>0</v>
      </c>
      <c r="DB19" s="1">
        <f>[3]Belgium!DB$17</f>
        <v>0</v>
      </c>
      <c r="DC19" s="1">
        <f>[3]Belgium!DC$17</f>
        <v>0</v>
      </c>
      <c r="DD19" s="1">
        <f>[3]Belgium!DD$17</f>
        <v>0</v>
      </c>
      <c r="DE19" s="1">
        <f>[3]Belgium!DE$17</f>
        <v>0</v>
      </c>
      <c r="DF19" s="1">
        <f>[3]Belgium!DF$17</f>
        <v>0</v>
      </c>
      <c r="DG19" s="1">
        <f>[3]Belgium!DG$17</f>
        <v>0</v>
      </c>
      <c r="DH19" s="1">
        <f>[3]Belgium!DH$17</f>
        <v>0</v>
      </c>
      <c r="DI19" s="1">
        <f>[3]Belgium!DI$17</f>
        <v>0</v>
      </c>
      <c r="DJ19" s="1">
        <f>[3]Belgium!DJ$17</f>
        <v>0</v>
      </c>
      <c r="DK19" s="1">
        <f>[3]Belgium!DK$17</f>
        <v>0</v>
      </c>
      <c r="DL19" s="1">
        <f>[3]Belgium!DL$17</f>
        <v>0</v>
      </c>
      <c r="DM19" s="1">
        <f>[3]Belgium!DM$17</f>
        <v>0</v>
      </c>
      <c r="DN19" s="1">
        <f>[3]Belgium!DN$17</f>
        <v>0</v>
      </c>
      <c r="DO19" s="1">
        <f>[3]Belgium!DO$17</f>
        <v>0</v>
      </c>
      <c r="DP19" s="1">
        <f>[3]Belgium!DP$17</f>
        <v>0</v>
      </c>
      <c r="DQ19" s="1">
        <f>[3]Belgium!DQ$17</f>
        <v>0</v>
      </c>
      <c r="DR19" s="1">
        <f>[3]Belgium!DR$17</f>
        <v>0</v>
      </c>
      <c r="DS19" s="1">
        <f>[3]Belgium!DS$17</f>
        <v>0</v>
      </c>
      <c r="DT19" s="1">
        <f>[3]Belgium!DT$17</f>
        <v>0</v>
      </c>
      <c r="DU19" s="1">
        <f>[3]Belgium!DU$17</f>
        <v>0</v>
      </c>
      <c r="DV19" s="1">
        <f>[3]Belgium!DV$17</f>
        <v>0</v>
      </c>
      <c r="DW19" s="1">
        <f>[3]Belgium!DW$17</f>
        <v>0</v>
      </c>
      <c r="DX19" s="1">
        <f>[3]Belgium!DX$17</f>
        <v>0</v>
      </c>
      <c r="DY19" s="1">
        <f>[3]Belgium!DY$17</f>
        <v>0</v>
      </c>
      <c r="DZ19" s="1">
        <f>[3]Belgium!DZ$17</f>
        <v>0</v>
      </c>
      <c r="EA19" s="1">
        <f>[3]Belgium!EA$17</f>
        <v>0</v>
      </c>
      <c r="EB19" s="1">
        <f>[3]Belgium!EB$17</f>
        <v>0</v>
      </c>
      <c r="EC19" s="1">
        <f>[3]Belgium!EC$17</f>
        <v>0</v>
      </c>
      <c r="ED19" s="1">
        <f>[3]Belgium!ED$17</f>
        <v>0</v>
      </c>
      <c r="EE19" s="1">
        <f>[3]Belgium!EE$17</f>
        <v>0</v>
      </c>
      <c r="EF19" s="1">
        <f>[3]Belgium!EF$17</f>
        <v>0</v>
      </c>
      <c r="EG19" s="1">
        <f>[3]Belgium!EG$17</f>
        <v>0</v>
      </c>
      <c r="EH19" s="1">
        <f>[3]Belgium!EH$17</f>
        <v>0</v>
      </c>
      <c r="EI19" s="1">
        <f>[3]Belgium!EI$17</f>
        <v>0</v>
      </c>
      <c r="EJ19" s="1">
        <f>[3]Belgium!EJ$17</f>
        <v>0</v>
      </c>
      <c r="EK19" s="1">
        <f>[3]Belgium!EK$17</f>
        <v>0</v>
      </c>
      <c r="EL19" s="1">
        <f>[3]Belgium!EL$17</f>
        <v>0</v>
      </c>
      <c r="EM19" s="1">
        <f>[3]Belgium!EM$17</f>
        <v>0</v>
      </c>
      <c r="EN19" s="1">
        <f>[3]Belgium!EN$17</f>
        <v>0</v>
      </c>
      <c r="EO19" s="1">
        <f>[3]Belgium!EO$17</f>
        <v>0</v>
      </c>
      <c r="EP19" s="1">
        <f>[3]Belgium!EP$17</f>
        <v>0</v>
      </c>
      <c r="EQ19" s="1">
        <f>[3]Belgium!EQ$17</f>
        <v>0</v>
      </c>
      <c r="ER19" s="1">
        <f>[3]Belgium!ER$17</f>
        <v>0</v>
      </c>
      <c r="ES19" s="1">
        <f>[3]Belgium!ES$17</f>
        <v>0</v>
      </c>
      <c r="ET19" s="1">
        <f>[3]Belgium!ET$17</f>
        <v>112</v>
      </c>
      <c r="EU19" s="1">
        <f>[3]Belgium!EU$17</f>
        <v>0</v>
      </c>
      <c r="EV19" s="1">
        <f>[3]Belgium!EV$17</f>
        <v>154</v>
      </c>
      <c r="EW19" s="1">
        <f>[3]Belgium!EW$17</f>
        <v>0</v>
      </c>
      <c r="EX19" s="1">
        <f>[3]Belgium!EX$17</f>
        <v>0</v>
      </c>
      <c r="EY19" s="1">
        <f>[3]Belgium!EY$17</f>
        <v>0</v>
      </c>
      <c r="EZ19" s="1">
        <f>[3]Belgium!EZ$17</f>
        <v>0</v>
      </c>
      <c r="FA19" s="1">
        <f>[3]Belgium!FA$17</f>
        <v>0</v>
      </c>
      <c r="FB19" s="1">
        <f>[3]Belgium!FB$17</f>
        <v>0</v>
      </c>
      <c r="FC19" s="1">
        <f>[3]Belgium!FC$17</f>
        <v>0</v>
      </c>
      <c r="FD19" s="1">
        <f>[3]Belgium!FD$17</f>
        <v>0</v>
      </c>
      <c r="FE19" s="1">
        <f>[3]Belgium!FE$17</f>
        <v>0</v>
      </c>
      <c r="FF19" s="1">
        <f>[3]Belgium!FF$17</f>
        <v>0</v>
      </c>
      <c r="FG19" s="1">
        <f>[3]Belgium!FG$17</f>
        <v>0</v>
      </c>
      <c r="FH19" s="1">
        <f>[3]Belgium!FH$17</f>
        <v>0</v>
      </c>
      <c r="FI19" s="1">
        <f>[3]Belgium!FI$17</f>
        <v>0</v>
      </c>
      <c r="FJ19" s="1">
        <f>[3]Belgium!FJ$17</f>
        <v>0</v>
      </c>
      <c r="FK19" s="1">
        <f>[3]Belgium!FK$17</f>
        <v>0</v>
      </c>
      <c r="FL19" s="1">
        <f>[3]Belgium!FL$17</f>
        <v>0</v>
      </c>
      <c r="FM19" s="1">
        <f>[3]Belgium!FM$17</f>
        <v>0</v>
      </c>
      <c r="FN19" s="1">
        <f>[3]Belgium!FN$17</f>
        <v>0</v>
      </c>
      <c r="FO19" s="1">
        <f>[3]Belgium!FO$17</f>
        <v>0</v>
      </c>
      <c r="FP19" s="1">
        <f>[3]Belgium!FP$17</f>
        <v>0</v>
      </c>
      <c r="FQ19" s="1">
        <f>[3]Belgium!FQ$17</f>
        <v>0</v>
      </c>
      <c r="FR19" s="1">
        <f>[3]Belgium!FR$17</f>
        <v>0</v>
      </c>
      <c r="FS19" s="1">
        <f>[3]Belgium!FS$17</f>
        <v>0</v>
      </c>
      <c r="FT19" s="1">
        <f>[3]Belgium!FT$17</f>
        <v>0</v>
      </c>
      <c r="FU19" s="1">
        <f>[3]Belgium!FU$17</f>
        <v>0</v>
      </c>
      <c r="FV19" s="1">
        <f>[3]Belgium!FV$17</f>
        <v>0</v>
      </c>
      <c r="FW19" s="1">
        <f>[3]Belgium!FW$17</f>
        <v>0</v>
      </c>
      <c r="FX19" s="1">
        <f>[3]Belgium!FX$17</f>
        <v>0</v>
      </c>
      <c r="FY19" s="1">
        <f>[3]Belgium!FY$17</f>
        <v>0</v>
      </c>
      <c r="FZ19" s="2">
        <f>SUM($B19:FY19)</f>
        <v>454</v>
      </c>
    </row>
    <row r="20" spans="1:182">
      <c r="A20" t="s">
        <v>28</v>
      </c>
      <c r="B20" s="1">
        <f>[3]Denmark!B$17</f>
        <v>0</v>
      </c>
      <c r="C20" s="1">
        <f>[3]Denmark!C$17</f>
        <v>0</v>
      </c>
      <c r="D20" s="1">
        <f>[3]Denmark!D$17</f>
        <v>0</v>
      </c>
      <c r="E20" s="1">
        <f>[3]Denmark!E$17</f>
        <v>0</v>
      </c>
      <c r="F20" s="1">
        <f>[3]Denmark!F$17</f>
        <v>0</v>
      </c>
      <c r="G20" s="1">
        <f>[3]Denmark!G$17</f>
        <v>0</v>
      </c>
      <c r="H20" s="1">
        <f>[3]Denmark!H$17</f>
        <v>0</v>
      </c>
      <c r="I20" s="1">
        <f>[3]Denmark!I$17</f>
        <v>0</v>
      </c>
      <c r="J20" s="1">
        <f>[3]Denmark!J$17</f>
        <v>0</v>
      </c>
      <c r="K20" s="1">
        <f>[3]Denmark!K$17</f>
        <v>0</v>
      </c>
      <c r="L20" s="1">
        <f>[3]Denmark!L$17</f>
        <v>0</v>
      </c>
      <c r="M20" s="1">
        <f>[3]Denmark!M$17</f>
        <v>0</v>
      </c>
      <c r="N20" s="1">
        <f>[3]Denmark!N$17</f>
        <v>0</v>
      </c>
      <c r="O20" s="1">
        <f>[3]Denmark!O$17</f>
        <v>0</v>
      </c>
      <c r="P20" s="1">
        <f>[3]Denmark!P$17</f>
        <v>0</v>
      </c>
      <c r="Q20" s="1">
        <f>[3]Denmark!Q$17</f>
        <v>0</v>
      </c>
      <c r="R20" s="1">
        <f>[3]Denmark!R$17</f>
        <v>0</v>
      </c>
      <c r="S20" s="1">
        <f>[3]Denmark!S$17</f>
        <v>0</v>
      </c>
      <c r="T20" s="1">
        <f>[3]Denmark!T$17</f>
        <v>238787</v>
      </c>
      <c r="U20" s="1">
        <f>[3]Denmark!U$17</f>
        <v>0</v>
      </c>
      <c r="V20" s="1">
        <f>[3]Denmark!V$17</f>
        <v>174372</v>
      </c>
      <c r="W20" s="1">
        <f>[3]Denmark!W$17</f>
        <v>0</v>
      </c>
      <c r="X20" s="1">
        <f>[3]Denmark!X$17</f>
        <v>0</v>
      </c>
      <c r="Y20" s="1">
        <f>[3]Denmark!Y$17</f>
        <v>0</v>
      </c>
      <c r="Z20" s="1">
        <f>[3]Denmark!Z$17</f>
        <v>0</v>
      </c>
      <c r="AA20" s="1">
        <f>[3]Denmark!AA$17</f>
        <v>0</v>
      </c>
      <c r="AB20" s="1">
        <f>[3]Denmark!AB$17</f>
        <v>0</v>
      </c>
      <c r="AC20" s="1">
        <f>[3]Denmark!AC$17</f>
        <v>0</v>
      </c>
      <c r="AD20" s="1">
        <f>[3]Denmark!AD$17</f>
        <v>0</v>
      </c>
      <c r="AE20" s="1">
        <f>[3]Denmark!AE$17</f>
        <v>0</v>
      </c>
      <c r="AF20" s="1">
        <f>[3]Denmark!AF$17</f>
        <v>0</v>
      </c>
      <c r="AG20" s="1">
        <f>[3]Denmark!AG$17</f>
        <v>0</v>
      </c>
      <c r="AH20" s="1">
        <f>[3]Denmark!AH$17</f>
        <v>0</v>
      </c>
      <c r="AI20" s="1">
        <f>[3]Denmark!AI$17</f>
        <v>0</v>
      </c>
      <c r="AJ20" s="1">
        <f>[3]Denmark!AJ$17</f>
        <v>0</v>
      </c>
      <c r="AK20" s="1">
        <f>[3]Denmark!AK$17</f>
        <v>0</v>
      </c>
      <c r="AL20" s="1">
        <f>[3]Denmark!AL$17</f>
        <v>0</v>
      </c>
      <c r="AM20" s="1">
        <f>[3]Denmark!AM$17</f>
        <v>0</v>
      </c>
      <c r="AN20" s="1">
        <f>[3]Denmark!AN$17</f>
        <v>0</v>
      </c>
      <c r="AO20" s="1">
        <f>[3]Denmark!AO$17</f>
        <v>0</v>
      </c>
      <c r="AP20" s="1">
        <f>[3]Denmark!AP$17</f>
        <v>0</v>
      </c>
      <c r="AQ20" s="1">
        <f>[3]Denmark!AQ$17</f>
        <v>0</v>
      </c>
      <c r="AR20" s="1">
        <f>[3]Denmark!AR$17</f>
        <v>0</v>
      </c>
      <c r="AS20" s="1">
        <f>[3]Denmark!AS$17</f>
        <v>0</v>
      </c>
      <c r="AT20" s="1">
        <f>[3]Denmark!AT$17</f>
        <v>0</v>
      </c>
      <c r="AU20" s="1">
        <f>[3]Denmark!AU$17</f>
        <v>0</v>
      </c>
      <c r="AV20" s="1">
        <f>[3]Denmark!AV$17</f>
        <v>33408</v>
      </c>
      <c r="AW20" s="1">
        <f>[3]Denmark!AW$17</f>
        <v>0</v>
      </c>
      <c r="AX20" s="1">
        <f>[3]Denmark!AX$17</f>
        <v>0</v>
      </c>
      <c r="AY20" s="1">
        <f>[3]Denmark!AY$17</f>
        <v>0</v>
      </c>
      <c r="AZ20" s="1">
        <f>[3]Denmark!AZ$17</f>
        <v>0</v>
      </c>
      <c r="BA20" s="1">
        <f>[3]Denmark!BA$17</f>
        <v>0</v>
      </c>
      <c r="BB20" s="1">
        <f>[3]Denmark!BB$17</f>
        <v>0</v>
      </c>
      <c r="BC20" s="1">
        <f>[3]Denmark!BC$17</f>
        <v>0</v>
      </c>
      <c r="BD20" s="1">
        <f>[3]Denmark!BD$17</f>
        <v>0</v>
      </c>
      <c r="BE20" s="1">
        <f>[3]Denmark!BE$17</f>
        <v>0</v>
      </c>
      <c r="BF20" s="1">
        <f>[3]Denmark!BF$17</f>
        <v>0</v>
      </c>
      <c r="BG20" s="1">
        <f>[3]Denmark!BG$17</f>
        <v>0</v>
      </c>
      <c r="BH20" s="1">
        <f>[3]Denmark!BH$17</f>
        <v>0</v>
      </c>
      <c r="BI20" s="1">
        <f>[3]Denmark!BI$17</f>
        <v>0</v>
      </c>
      <c r="BJ20" s="1">
        <f>[3]Denmark!BJ$17</f>
        <v>0</v>
      </c>
      <c r="BK20" s="1">
        <f>[3]Denmark!BK$17</f>
        <v>0</v>
      </c>
      <c r="BL20" s="1">
        <f>[3]Denmark!BL$17</f>
        <v>0</v>
      </c>
      <c r="BM20" s="1">
        <f>[3]Denmark!BM$17</f>
        <v>0</v>
      </c>
      <c r="BN20" s="1">
        <f>[3]Denmark!BN$17</f>
        <v>0</v>
      </c>
      <c r="BO20" s="1">
        <f>[3]Denmark!BO$17</f>
        <v>225</v>
      </c>
      <c r="BP20" s="1">
        <f>[3]Denmark!BP$17</f>
        <v>0</v>
      </c>
      <c r="BQ20" s="1">
        <f>[3]Denmark!BQ$17</f>
        <v>0</v>
      </c>
      <c r="BR20" s="1">
        <f>[3]Denmark!BR$17</f>
        <v>0</v>
      </c>
      <c r="BS20" s="1">
        <f>[3]Denmark!BS$17</f>
        <v>0</v>
      </c>
      <c r="BT20" s="1">
        <f>[3]Denmark!BT$17</f>
        <v>0</v>
      </c>
      <c r="BU20" s="1">
        <f>[3]Denmark!BU$17</f>
        <v>0</v>
      </c>
      <c r="BV20" s="1">
        <f>[3]Denmark!BV$17</f>
        <v>0</v>
      </c>
      <c r="BW20" s="1">
        <f>[3]Denmark!BW$17</f>
        <v>0</v>
      </c>
      <c r="BX20" s="1">
        <f>[3]Denmark!BX$17</f>
        <v>0</v>
      </c>
      <c r="BY20" s="1">
        <f>[3]Denmark!BY$17</f>
        <v>0</v>
      </c>
      <c r="BZ20" s="1">
        <f>[3]Denmark!BZ$17</f>
        <v>0</v>
      </c>
      <c r="CA20" s="1">
        <f>[3]Denmark!CA$17</f>
        <v>0</v>
      </c>
      <c r="CB20" s="1">
        <f>[3]Denmark!CB$17</f>
        <v>0</v>
      </c>
      <c r="CC20" s="1">
        <f>[3]Denmark!CC$17</f>
        <v>0</v>
      </c>
      <c r="CD20" s="1">
        <f>[3]Denmark!CD$17</f>
        <v>0</v>
      </c>
      <c r="CE20" s="1">
        <f>[3]Denmark!CE$17</f>
        <v>0</v>
      </c>
      <c r="CF20" s="1">
        <f>[3]Denmark!CF$17</f>
        <v>0</v>
      </c>
      <c r="CG20" s="1">
        <f>[3]Denmark!CG$17</f>
        <v>0</v>
      </c>
      <c r="CH20" s="1">
        <f>[3]Denmark!CH$17</f>
        <v>0</v>
      </c>
      <c r="CI20" s="1">
        <f>[3]Denmark!CI$17</f>
        <v>0</v>
      </c>
      <c r="CJ20" s="1">
        <f>[3]Denmark!CJ$17</f>
        <v>40</v>
      </c>
      <c r="CK20" s="1">
        <f>[3]Denmark!CK$17</f>
        <v>0</v>
      </c>
      <c r="CL20" s="1">
        <f>[3]Denmark!CL$17</f>
        <v>0</v>
      </c>
      <c r="CM20" s="1">
        <f>[3]Denmark!CM$17</f>
        <v>0</v>
      </c>
      <c r="CN20" s="1">
        <f>[3]Denmark!CN$17</f>
        <v>0</v>
      </c>
      <c r="CO20" s="1">
        <f>[3]Denmark!CO$17</f>
        <v>0</v>
      </c>
      <c r="CP20" s="1">
        <f>[3]Denmark!CP$17</f>
        <v>0</v>
      </c>
      <c r="CQ20" s="1">
        <f>[3]Denmark!CQ$17</f>
        <v>0</v>
      </c>
      <c r="CR20" s="1">
        <f>[3]Denmark!CR$17</f>
        <v>0</v>
      </c>
      <c r="CS20" s="1">
        <f>[3]Denmark!CS$17</f>
        <v>0</v>
      </c>
      <c r="CT20" s="1">
        <f>[3]Denmark!CT$17</f>
        <v>0</v>
      </c>
      <c r="CU20" s="1">
        <f>[3]Denmark!CU$17</f>
        <v>0</v>
      </c>
      <c r="CV20" s="1">
        <f>[3]Denmark!CV$17</f>
        <v>0</v>
      </c>
      <c r="CW20" s="1">
        <f>[3]Denmark!CW$17</f>
        <v>0</v>
      </c>
      <c r="CX20" s="1">
        <f>[3]Denmark!CX$17</f>
        <v>0</v>
      </c>
      <c r="CY20" s="1">
        <f>[3]Denmark!CY$17</f>
        <v>0</v>
      </c>
      <c r="CZ20" s="1">
        <f>[3]Denmark!CZ$17</f>
        <v>0</v>
      </c>
      <c r="DA20" s="1">
        <f>[3]Denmark!DA$17</f>
        <v>0</v>
      </c>
      <c r="DB20" s="1">
        <f>[3]Denmark!DB$17</f>
        <v>0</v>
      </c>
      <c r="DC20" s="1">
        <f>[3]Denmark!DC$17</f>
        <v>0</v>
      </c>
      <c r="DD20" s="1">
        <f>[3]Denmark!DD$17</f>
        <v>0</v>
      </c>
      <c r="DE20" s="1">
        <f>[3]Denmark!DE$17</f>
        <v>0</v>
      </c>
      <c r="DF20" s="1">
        <f>[3]Denmark!DF$17</f>
        <v>0</v>
      </c>
      <c r="DG20" s="1">
        <f>[3]Denmark!DG$17</f>
        <v>0</v>
      </c>
      <c r="DH20" s="1">
        <f>[3]Denmark!DH$17</f>
        <v>66</v>
      </c>
      <c r="DI20" s="1">
        <f>[3]Denmark!DI$17</f>
        <v>0</v>
      </c>
      <c r="DJ20" s="1">
        <f>[3]Denmark!DJ$17</f>
        <v>0</v>
      </c>
      <c r="DK20" s="1">
        <f>[3]Denmark!DK$17</f>
        <v>0</v>
      </c>
      <c r="DL20" s="1">
        <f>[3]Denmark!DL$17</f>
        <v>0</v>
      </c>
      <c r="DM20" s="1">
        <f>[3]Denmark!DM$17</f>
        <v>0</v>
      </c>
      <c r="DN20" s="1">
        <f>[3]Denmark!DN$17</f>
        <v>0</v>
      </c>
      <c r="DO20" s="1">
        <f>[3]Denmark!DO$17</f>
        <v>0</v>
      </c>
      <c r="DP20" s="1">
        <f>[3]Denmark!DP$17</f>
        <v>0</v>
      </c>
      <c r="DQ20" s="1">
        <f>[3]Denmark!DQ$17</f>
        <v>0</v>
      </c>
      <c r="DR20" s="1">
        <f>[3]Denmark!DR$17</f>
        <v>0</v>
      </c>
      <c r="DS20" s="1">
        <f>[3]Denmark!DS$17</f>
        <v>0</v>
      </c>
      <c r="DT20" s="1">
        <f>[3]Denmark!DT$17</f>
        <v>0</v>
      </c>
      <c r="DU20" s="1">
        <f>[3]Denmark!DU$17</f>
        <v>0</v>
      </c>
      <c r="DV20" s="1">
        <f>[3]Denmark!DV$17</f>
        <v>0</v>
      </c>
      <c r="DW20" s="1">
        <f>[3]Denmark!DW$17</f>
        <v>0</v>
      </c>
      <c r="DX20" s="1">
        <f>[3]Denmark!DX$17</f>
        <v>0</v>
      </c>
      <c r="DY20" s="1">
        <f>[3]Denmark!DY$17</f>
        <v>0</v>
      </c>
      <c r="DZ20" s="1">
        <f>[3]Denmark!DZ$17</f>
        <v>0</v>
      </c>
      <c r="EA20" s="1">
        <f>[3]Denmark!EA$17</f>
        <v>0</v>
      </c>
      <c r="EB20" s="1">
        <f>[3]Denmark!EB$17</f>
        <v>0</v>
      </c>
      <c r="EC20" s="1">
        <f>[3]Denmark!EC$17</f>
        <v>0</v>
      </c>
      <c r="ED20" s="1">
        <f>[3]Denmark!ED$17</f>
        <v>0</v>
      </c>
      <c r="EE20" s="1">
        <f>[3]Denmark!EE$17</f>
        <v>0</v>
      </c>
      <c r="EF20" s="1">
        <f>[3]Denmark!EF$17</f>
        <v>0</v>
      </c>
      <c r="EG20" s="1">
        <f>[3]Denmark!EG$17</f>
        <v>0</v>
      </c>
      <c r="EH20" s="1">
        <f>[3]Denmark!EH$17</f>
        <v>0</v>
      </c>
      <c r="EI20" s="1">
        <f>[3]Denmark!EI$17</f>
        <v>0</v>
      </c>
      <c r="EJ20" s="1">
        <f>[3]Denmark!EJ$17</f>
        <v>0</v>
      </c>
      <c r="EK20" s="1">
        <f>[3]Denmark!EK$17</f>
        <v>0</v>
      </c>
      <c r="EL20" s="1">
        <f>[3]Denmark!EL$17</f>
        <v>0</v>
      </c>
      <c r="EM20" s="1">
        <f>[3]Denmark!EM$17</f>
        <v>0</v>
      </c>
      <c r="EN20" s="1">
        <f>[3]Denmark!EN$17</f>
        <v>0</v>
      </c>
      <c r="EO20" s="1">
        <f>[3]Denmark!EO$17</f>
        <v>0</v>
      </c>
      <c r="EP20" s="1">
        <f>[3]Denmark!EP$17</f>
        <v>0</v>
      </c>
      <c r="EQ20" s="1">
        <f>[3]Denmark!EQ$17</f>
        <v>0</v>
      </c>
      <c r="ER20" s="1">
        <f>[3]Denmark!ER$17</f>
        <v>0</v>
      </c>
      <c r="ES20" s="1">
        <f>[3]Denmark!ES$17</f>
        <v>0</v>
      </c>
      <c r="ET20" s="1">
        <f>[3]Denmark!ET$17</f>
        <v>0</v>
      </c>
      <c r="EU20" s="1">
        <f>[3]Denmark!EU$17</f>
        <v>0</v>
      </c>
      <c r="EV20" s="1">
        <f>[3]Denmark!EV$17</f>
        <v>0</v>
      </c>
      <c r="EW20" s="1">
        <f>[3]Denmark!EW$17</f>
        <v>0</v>
      </c>
      <c r="EX20" s="1">
        <f>[3]Denmark!EX$17</f>
        <v>0</v>
      </c>
      <c r="EY20" s="1">
        <f>[3]Denmark!EY$17</f>
        <v>0</v>
      </c>
      <c r="EZ20" s="1">
        <f>[3]Denmark!EZ$17</f>
        <v>0</v>
      </c>
      <c r="FA20" s="1">
        <f>[3]Denmark!FA$17</f>
        <v>0</v>
      </c>
      <c r="FB20" s="1">
        <f>[3]Denmark!FB$17</f>
        <v>0</v>
      </c>
      <c r="FC20" s="1">
        <f>[3]Denmark!FC$17</f>
        <v>0</v>
      </c>
      <c r="FD20" s="1">
        <f>[3]Denmark!FD$17</f>
        <v>0</v>
      </c>
      <c r="FE20" s="1">
        <f>[3]Denmark!FE$17</f>
        <v>0</v>
      </c>
      <c r="FF20" s="1">
        <f>[3]Denmark!FF$17</f>
        <v>0</v>
      </c>
      <c r="FG20" s="1">
        <f>[3]Denmark!FG$17</f>
        <v>0</v>
      </c>
      <c r="FH20" s="1">
        <f>[3]Denmark!FH$17</f>
        <v>0</v>
      </c>
      <c r="FI20" s="1">
        <f>[3]Denmark!FI$17</f>
        <v>0</v>
      </c>
      <c r="FJ20" s="1">
        <f>[3]Denmark!FJ$17</f>
        <v>0</v>
      </c>
      <c r="FK20" s="1">
        <f>[3]Denmark!FK$17</f>
        <v>0</v>
      </c>
      <c r="FL20" s="1">
        <f>[3]Denmark!FL$17</f>
        <v>0</v>
      </c>
      <c r="FM20" s="1">
        <f>[3]Denmark!FM$17</f>
        <v>0</v>
      </c>
      <c r="FN20" s="1">
        <f>[3]Denmark!FN$17</f>
        <v>0</v>
      </c>
      <c r="FO20" s="1">
        <f>[3]Denmark!FO$17</f>
        <v>0</v>
      </c>
      <c r="FP20" s="1">
        <f>[3]Denmark!FP$17</f>
        <v>0</v>
      </c>
      <c r="FQ20" s="1">
        <f>[3]Denmark!FQ$17</f>
        <v>0</v>
      </c>
      <c r="FR20" s="1">
        <f>[3]Denmark!FR$17</f>
        <v>0</v>
      </c>
      <c r="FS20" s="1">
        <f>[3]Denmark!FS$17</f>
        <v>0</v>
      </c>
      <c r="FT20" s="1">
        <f>[3]Denmark!FT$17</f>
        <v>0</v>
      </c>
      <c r="FU20" s="1">
        <f>[3]Denmark!FU$17</f>
        <v>0</v>
      </c>
      <c r="FV20" s="1">
        <f>[3]Denmark!FV$17</f>
        <v>0</v>
      </c>
      <c r="FW20" s="1">
        <f>[3]Denmark!FW$17</f>
        <v>0</v>
      </c>
      <c r="FX20" s="1">
        <f>[3]Denmark!FX$17</f>
        <v>0</v>
      </c>
      <c r="FY20" s="1">
        <f>[3]Denmark!FY$17</f>
        <v>0</v>
      </c>
      <c r="FZ20" s="2">
        <f>SUM($B20:FY20)</f>
        <v>446898</v>
      </c>
    </row>
    <row r="21" spans="1:182">
      <c r="A21" t="s">
        <v>29</v>
      </c>
      <c r="B21" s="1">
        <f>[3]Estonia!B$17</f>
        <v>284666</v>
      </c>
      <c r="C21" s="1">
        <f>[3]Estonia!C$17</f>
        <v>0</v>
      </c>
      <c r="D21" s="1">
        <f>[3]Estonia!D$17</f>
        <v>0</v>
      </c>
      <c r="E21" s="1">
        <f>[3]Estonia!E$17</f>
        <v>0</v>
      </c>
      <c r="F21" s="1">
        <f>[3]Estonia!F$17</f>
        <v>0</v>
      </c>
      <c r="G21" s="1">
        <f>[3]Estonia!G$17</f>
        <v>3300</v>
      </c>
      <c r="H21" s="1">
        <f>[3]Estonia!H$17</f>
        <v>4500</v>
      </c>
      <c r="I21" s="1">
        <f>[3]Estonia!I$17</f>
        <v>3150</v>
      </c>
      <c r="J21" s="1">
        <f>[3]Estonia!J$17</f>
        <v>51322</v>
      </c>
      <c r="K21" s="1">
        <f>[3]Estonia!K$17</f>
        <v>142834</v>
      </c>
      <c r="L21" s="1">
        <f>[3]Estonia!L$17</f>
        <v>699249</v>
      </c>
      <c r="M21" s="1">
        <f>[3]Estonia!M$17</f>
        <v>288197</v>
      </c>
      <c r="N21" s="1">
        <f>[3]Estonia!N$17</f>
        <v>245444</v>
      </c>
      <c r="O21" s="1">
        <f>[3]Estonia!O$17</f>
        <v>253118</v>
      </c>
      <c r="P21" s="1">
        <f>[3]Estonia!P$17</f>
        <v>0</v>
      </c>
      <c r="Q21" s="1">
        <f>[3]Estonia!Q$17</f>
        <v>0</v>
      </c>
      <c r="R21" s="1">
        <f>[3]Estonia!R$17</f>
        <v>0</v>
      </c>
      <c r="S21" s="1">
        <f>[3]Estonia!S$17</f>
        <v>0</v>
      </c>
      <c r="T21" s="1">
        <f>[3]Estonia!T$17</f>
        <v>0</v>
      </c>
      <c r="U21" s="1">
        <f>[3]Estonia!U$17</f>
        <v>0</v>
      </c>
      <c r="V21" s="1">
        <f>[3]Estonia!V$17</f>
        <v>0</v>
      </c>
      <c r="W21" s="1">
        <f>[3]Estonia!W$17</f>
        <v>6415</v>
      </c>
      <c r="X21" s="1">
        <f>[3]Estonia!X$17</f>
        <v>1</v>
      </c>
      <c r="Y21" s="1">
        <f>[3]Estonia!Y$17</f>
        <v>4</v>
      </c>
      <c r="Z21" s="1">
        <f>[3]Estonia!Z$17</f>
        <v>0</v>
      </c>
      <c r="AA21" s="1">
        <f>[3]Estonia!AA$17</f>
        <v>0</v>
      </c>
      <c r="AB21" s="1">
        <f>[3]Estonia!AB$17</f>
        <v>0</v>
      </c>
      <c r="AC21" s="1">
        <f>[3]Estonia!AC$17</f>
        <v>32</v>
      </c>
      <c r="AD21" s="1">
        <f>[3]Estonia!AD$17</f>
        <v>3</v>
      </c>
      <c r="AE21" s="1">
        <f>[3]Estonia!AE$17</f>
        <v>0</v>
      </c>
      <c r="AF21" s="1">
        <f>[3]Estonia!AF$17</f>
        <v>3</v>
      </c>
      <c r="AG21" s="1">
        <f>[3]Estonia!AG$17</f>
        <v>3</v>
      </c>
      <c r="AH21" s="1">
        <f>[3]Estonia!AH$17</f>
        <v>32</v>
      </c>
      <c r="AI21" s="1">
        <f>[3]Estonia!AI$17</f>
        <v>0</v>
      </c>
      <c r="AJ21" s="1">
        <f>[3]Estonia!AJ$17</f>
        <v>5</v>
      </c>
      <c r="AK21" s="1">
        <f>[3]Estonia!AK$17</f>
        <v>12</v>
      </c>
      <c r="AL21" s="1">
        <f>[3]Estonia!AL$17</f>
        <v>3</v>
      </c>
      <c r="AM21" s="1">
        <f>[3]Estonia!AM$17</f>
        <v>28</v>
      </c>
      <c r="AN21" s="1">
        <f>[3]Estonia!AN$17</f>
        <v>3</v>
      </c>
      <c r="AO21" s="1">
        <f>[3]Estonia!AO$17</f>
        <v>3</v>
      </c>
      <c r="AP21" s="1">
        <f>[3]Estonia!AP$17</f>
        <v>19</v>
      </c>
      <c r="AQ21" s="1">
        <f>[3]Estonia!AQ$17</f>
        <v>260712</v>
      </c>
      <c r="AR21" s="1">
        <f>[3]Estonia!AR$17</f>
        <v>238835</v>
      </c>
      <c r="AS21" s="1">
        <f>[3]Estonia!AS$17</f>
        <v>62738</v>
      </c>
      <c r="AT21" s="1">
        <f>[3]Estonia!AT$17</f>
        <v>176441</v>
      </c>
      <c r="AU21" s="1">
        <f>[3]Estonia!AU$17</f>
        <v>151611</v>
      </c>
      <c r="AV21" s="1">
        <f>[3]Estonia!AV$17</f>
        <v>316995</v>
      </c>
      <c r="AW21" s="1">
        <f>[3]Estonia!AW$17</f>
        <v>282395</v>
      </c>
      <c r="AX21" s="1">
        <f>[3]Estonia!AX$17</f>
        <v>278362</v>
      </c>
      <c r="AY21" s="1">
        <f>[3]Estonia!AY$17</f>
        <v>19</v>
      </c>
      <c r="AZ21" s="1">
        <f>[3]Estonia!AZ$17</f>
        <v>1221</v>
      </c>
      <c r="BA21" s="1">
        <f>[3]Estonia!BA$17</f>
        <v>67</v>
      </c>
      <c r="BB21" s="1">
        <f>[3]Estonia!BB$17</f>
        <v>33</v>
      </c>
      <c r="BC21" s="1">
        <f>[3]Estonia!BC$17</f>
        <v>1448</v>
      </c>
      <c r="BD21" s="1">
        <f>[3]Estonia!BD$17</f>
        <v>69</v>
      </c>
      <c r="BE21" s="1">
        <f>[3]Estonia!BE$17</f>
        <v>3</v>
      </c>
      <c r="BF21" s="1">
        <f>[3]Estonia!BF$17</f>
        <v>619</v>
      </c>
      <c r="BG21" s="1">
        <f>[3]Estonia!BG$17</f>
        <v>4</v>
      </c>
      <c r="BH21" s="1">
        <f>[3]Estonia!BH$17</f>
        <v>608</v>
      </c>
      <c r="BI21" s="1">
        <f>[3]Estonia!BI$17</f>
        <v>89</v>
      </c>
      <c r="BJ21" s="1">
        <f>[3]Estonia!BJ$17</f>
        <v>806</v>
      </c>
      <c r="BK21" s="1">
        <f>[3]Estonia!BK$17</f>
        <v>857</v>
      </c>
      <c r="BL21" s="1">
        <f>[3]Estonia!BL$17</f>
        <v>82</v>
      </c>
      <c r="BM21" s="1">
        <f>[3]Estonia!BM$17</f>
        <v>1208</v>
      </c>
      <c r="BN21" s="1">
        <f>[3]Estonia!BN$17</f>
        <v>37</v>
      </c>
      <c r="BO21" s="1">
        <f>[3]Estonia!BO$17</f>
        <v>63</v>
      </c>
      <c r="BP21" s="1">
        <f>[3]Estonia!BP$17</f>
        <v>901</v>
      </c>
      <c r="BQ21" s="1">
        <f>[3]Estonia!BQ$17</f>
        <v>594</v>
      </c>
      <c r="BR21" s="1">
        <f>[3]Estonia!BR$17</f>
        <v>1752</v>
      </c>
      <c r="BS21" s="1">
        <f>[3]Estonia!BS$17</f>
        <v>805</v>
      </c>
      <c r="BT21" s="1">
        <f>[3]Estonia!BT$17</f>
        <v>35</v>
      </c>
      <c r="BU21" s="1">
        <f>[3]Estonia!BU$17</f>
        <v>3</v>
      </c>
      <c r="BV21" s="1">
        <f>[3]Estonia!BV$17</f>
        <v>20</v>
      </c>
      <c r="BW21" s="1">
        <f>[3]Estonia!BW$17</f>
        <v>54</v>
      </c>
      <c r="BX21" s="1">
        <f>[3]Estonia!BX$17</f>
        <v>32</v>
      </c>
      <c r="BY21" s="1">
        <f>[3]Estonia!BY$17</f>
        <v>112</v>
      </c>
      <c r="BZ21" s="1">
        <f>[3]Estonia!BZ$17</f>
        <v>53</v>
      </c>
      <c r="CA21" s="1">
        <f>[3]Estonia!CA$17</f>
        <v>20</v>
      </c>
      <c r="CB21" s="1">
        <f>[3]Estonia!CB$17</f>
        <v>22</v>
      </c>
      <c r="CC21" s="1">
        <f>[3]Estonia!CC$17</f>
        <v>59</v>
      </c>
      <c r="CD21" s="1">
        <f>[3]Estonia!CD$17</f>
        <v>56</v>
      </c>
      <c r="CE21" s="1">
        <f>[3]Estonia!CE$17</f>
        <v>65</v>
      </c>
      <c r="CF21" s="1">
        <f>[3]Estonia!CF$17</f>
        <v>3901</v>
      </c>
      <c r="CG21" s="1">
        <f>[3]Estonia!CG$17</f>
        <v>13</v>
      </c>
      <c r="CH21" s="1">
        <f>[3]Estonia!CH$17</f>
        <v>60</v>
      </c>
      <c r="CI21" s="1">
        <f>[3]Estonia!CI$17</f>
        <v>131</v>
      </c>
      <c r="CJ21" s="1">
        <f>[3]Estonia!CJ$17</f>
        <v>47</v>
      </c>
      <c r="CK21" s="1">
        <f>[3]Estonia!CK$17</f>
        <v>25</v>
      </c>
      <c r="CL21" s="1">
        <f>[3]Estonia!CL$17</f>
        <v>48124</v>
      </c>
      <c r="CM21" s="1">
        <f>[3]Estonia!CM$17</f>
        <v>61822</v>
      </c>
      <c r="CN21" s="1">
        <f>[3]Estonia!CN$17</f>
        <v>43</v>
      </c>
      <c r="CO21" s="1">
        <f>[3]Estonia!CO$17</f>
        <v>245</v>
      </c>
      <c r="CP21" s="1">
        <f>[3]Estonia!CP$17</f>
        <v>27</v>
      </c>
      <c r="CQ21" s="1">
        <f>[3]Estonia!CQ$17</f>
        <v>61</v>
      </c>
      <c r="CR21" s="1">
        <f>[3]Estonia!CR$17</f>
        <v>71</v>
      </c>
      <c r="CS21" s="1">
        <f>[3]Estonia!CS$17</f>
        <v>3467</v>
      </c>
      <c r="CT21" s="1">
        <f>[3]Estonia!CT$17</f>
        <v>7092</v>
      </c>
      <c r="CU21" s="1">
        <f>[3]Estonia!CU$17</f>
        <v>25144</v>
      </c>
      <c r="CV21" s="1">
        <f>[3]Estonia!CV$17</f>
        <v>53499</v>
      </c>
      <c r="CW21" s="1">
        <f>[3]Estonia!CW$17</f>
        <v>48</v>
      </c>
      <c r="CX21" s="1">
        <f>[3]Estonia!CX$17</f>
        <v>29</v>
      </c>
      <c r="CY21" s="1">
        <f>[3]Estonia!CY$17</f>
        <v>55</v>
      </c>
      <c r="CZ21" s="1">
        <f>[3]Estonia!CZ$17</f>
        <v>81</v>
      </c>
      <c r="DA21" s="1">
        <f>[3]Estonia!DA$17</f>
        <v>21</v>
      </c>
      <c r="DB21" s="1">
        <f>[3]Estonia!DB$17</f>
        <v>76509</v>
      </c>
      <c r="DC21" s="1">
        <f>[3]Estonia!DC$17</f>
        <v>91588</v>
      </c>
      <c r="DD21" s="1">
        <f>[3]Estonia!DD$17</f>
        <v>198939</v>
      </c>
      <c r="DE21" s="1">
        <f>[3]Estonia!DE$17</f>
        <v>187253</v>
      </c>
      <c r="DF21" s="1">
        <f>[3]Estonia!DF$17</f>
        <v>80259</v>
      </c>
      <c r="DG21" s="1">
        <f>[3]Estonia!DG$17</f>
        <v>7569</v>
      </c>
      <c r="DH21" s="1">
        <f>[3]Estonia!DH$17</f>
        <v>7828</v>
      </c>
      <c r="DI21" s="1">
        <f>[3]Estonia!DI$17</f>
        <v>17</v>
      </c>
      <c r="DJ21" s="1">
        <f>[3]Estonia!DJ$17</f>
        <v>131</v>
      </c>
      <c r="DK21" s="1">
        <f>[3]Estonia!DK$17</f>
        <v>7</v>
      </c>
      <c r="DL21" s="1">
        <f>[3]Estonia!DL$17</f>
        <v>56</v>
      </c>
      <c r="DM21" s="1">
        <f>[3]Estonia!DM$17</f>
        <v>26</v>
      </c>
      <c r="DN21" s="1">
        <f>[3]Estonia!DN$17</f>
        <v>48</v>
      </c>
      <c r="DO21" s="1">
        <f>[3]Estonia!DO$17</f>
        <v>7581</v>
      </c>
      <c r="DP21" s="1">
        <f>[3]Estonia!DP$17</f>
        <v>3843</v>
      </c>
      <c r="DQ21" s="1">
        <f>[3]Estonia!DQ$17</f>
        <v>73</v>
      </c>
      <c r="DR21" s="1">
        <f>[3]Estonia!DR$17</f>
        <v>67</v>
      </c>
      <c r="DS21" s="1">
        <f>[3]Estonia!DS$17</f>
        <v>123</v>
      </c>
      <c r="DT21" s="1">
        <f>[3]Estonia!DT$17</f>
        <v>1465</v>
      </c>
      <c r="DU21" s="1">
        <f>[3]Estonia!DU$17</f>
        <v>1018</v>
      </c>
      <c r="DV21" s="1">
        <f>[3]Estonia!DV$17</f>
        <v>266</v>
      </c>
      <c r="DW21" s="1">
        <f>[3]Estonia!DW$17</f>
        <v>107</v>
      </c>
      <c r="DX21" s="1">
        <f>[3]Estonia!DX$17</f>
        <v>34</v>
      </c>
      <c r="DY21" s="1">
        <f>[3]Estonia!DY$17</f>
        <v>101</v>
      </c>
      <c r="DZ21" s="1">
        <f>[3]Estonia!DZ$17</f>
        <v>76</v>
      </c>
      <c r="EA21" s="1">
        <f>[3]Estonia!EA$17</f>
        <v>197</v>
      </c>
      <c r="EB21" s="1">
        <f>[3]Estonia!EB$17</f>
        <v>34</v>
      </c>
      <c r="EC21" s="1">
        <f>[3]Estonia!EC$17</f>
        <v>19</v>
      </c>
      <c r="ED21" s="1">
        <f>[3]Estonia!ED$17</f>
        <v>0</v>
      </c>
      <c r="EE21" s="1">
        <f>[3]Estonia!EE$17</f>
        <v>7</v>
      </c>
      <c r="EF21" s="1">
        <f>[3]Estonia!EF$17</f>
        <v>6</v>
      </c>
      <c r="EG21" s="1">
        <f>[3]Estonia!EG$17</f>
        <v>9</v>
      </c>
      <c r="EH21" s="1">
        <f>[3]Estonia!EH$17</f>
        <v>4</v>
      </c>
      <c r="EI21" s="1">
        <f>[3]Estonia!EI$17</f>
        <v>9</v>
      </c>
      <c r="EJ21" s="1">
        <f>[3]Estonia!EJ$17</f>
        <v>38</v>
      </c>
      <c r="EK21" s="1">
        <f>[3]Estonia!EK$17</f>
        <v>2</v>
      </c>
      <c r="EL21" s="1">
        <f>[3]Estonia!EL$17</f>
        <v>0</v>
      </c>
      <c r="EM21" s="1">
        <f>[3]Estonia!EM$17</f>
        <v>6887</v>
      </c>
      <c r="EN21" s="1">
        <f>[3]Estonia!EN$17</f>
        <v>13589</v>
      </c>
      <c r="EO21" s="1">
        <f>[3]Estonia!EO$17</f>
        <v>6806</v>
      </c>
      <c r="EP21" s="1">
        <f>[3]Estonia!EP$17</f>
        <v>4</v>
      </c>
      <c r="EQ21" s="1">
        <f>[3]Estonia!EQ$17</f>
        <v>7511</v>
      </c>
      <c r="ER21" s="1">
        <f>[3]Estonia!ER$17</f>
        <v>22471</v>
      </c>
      <c r="ES21" s="1">
        <f>[3]Estonia!ES$17</f>
        <v>23</v>
      </c>
      <c r="ET21" s="1">
        <f>[3]Estonia!ET$17</f>
        <v>2</v>
      </c>
      <c r="EU21" s="1">
        <f>[3]Estonia!EU$17</f>
        <v>2</v>
      </c>
      <c r="EV21" s="1">
        <f>[3]Estonia!EV$17</f>
        <v>8</v>
      </c>
      <c r="EW21" s="1">
        <f>[3]Estonia!EW$17</f>
        <v>6</v>
      </c>
      <c r="EX21" s="1">
        <f>[3]Estonia!EX$17</f>
        <v>5</v>
      </c>
      <c r="EY21" s="1">
        <f>[3]Estonia!EY$17</f>
        <v>0</v>
      </c>
      <c r="EZ21" s="1">
        <f>[3]Estonia!EZ$17</f>
        <v>5</v>
      </c>
      <c r="FA21" s="1">
        <f>[3]Estonia!FA$17</f>
        <v>5</v>
      </c>
      <c r="FB21" s="1">
        <f>[3]Estonia!FB$17</f>
        <v>21</v>
      </c>
      <c r="FC21" s="1">
        <f>[3]Estonia!FC$17</f>
        <v>0</v>
      </c>
      <c r="FD21" s="1">
        <f>[3]Estonia!FD$17</f>
        <v>0</v>
      </c>
      <c r="FE21" s="1">
        <f>[3]Estonia!FE$17</f>
        <v>0</v>
      </c>
      <c r="FF21" s="1">
        <f>[3]Estonia!FF$17</f>
        <v>6</v>
      </c>
      <c r="FG21" s="1">
        <f>[3]Estonia!FG$17</f>
        <v>6</v>
      </c>
      <c r="FH21" s="1">
        <f>[3]Estonia!FH$17</f>
        <v>27832</v>
      </c>
      <c r="FI21" s="1">
        <f>[3]Estonia!FI$17</f>
        <v>27</v>
      </c>
      <c r="FJ21" s="1">
        <f>[3]Estonia!FJ$17</f>
        <v>13394</v>
      </c>
      <c r="FK21" s="1">
        <f>[3]Estonia!FK$17</f>
        <v>10897</v>
      </c>
      <c r="FL21" s="1">
        <f>[3]Estonia!FL$17</f>
        <v>17850</v>
      </c>
      <c r="FM21" s="1">
        <f>[3]Estonia!FM$17</f>
        <v>0</v>
      </c>
      <c r="FN21" s="1">
        <f>[3]Estonia!FN$17</f>
        <v>6</v>
      </c>
      <c r="FO21" s="1">
        <f>[3]Estonia!FO$17</f>
        <v>0</v>
      </c>
      <c r="FP21" s="1">
        <f>[3]Estonia!FP$17</f>
        <v>0</v>
      </c>
      <c r="FQ21" s="1">
        <f>[3]Estonia!FQ$17</f>
        <v>10</v>
      </c>
      <c r="FR21" s="1">
        <f>[3]Estonia!FR$17</f>
        <v>0</v>
      </c>
      <c r="FS21" s="1">
        <f>[3]Estonia!FS$17</f>
        <v>10792</v>
      </c>
      <c r="FT21" s="1">
        <f>[3]Estonia!FT$17</f>
        <v>0</v>
      </c>
      <c r="FU21" s="1">
        <f>[3]Estonia!FU$17</f>
        <v>0</v>
      </c>
      <c r="FV21" s="1">
        <f>[3]Estonia!FV$17</f>
        <v>0</v>
      </c>
      <c r="FW21" s="1">
        <f>[3]Estonia!FW$17</f>
        <v>0</v>
      </c>
      <c r="FX21" s="1">
        <f>[3]Estonia!FX$17</f>
        <v>0</v>
      </c>
      <c r="FY21" s="1">
        <f>[3]Estonia!FY$17</f>
        <v>0</v>
      </c>
      <c r="FZ21" s="2">
        <f>SUM($B21:FY21)</f>
        <v>4769731</v>
      </c>
    </row>
    <row r="22" spans="1:182">
      <c r="A22" t="s">
        <v>30</v>
      </c>
      <c r="B22" s="1">
        <f>[3]Finland!B$17</f>
        <v>0</v>
      </c>
      <c r="C22" s="1">
        <f>[3]Finland!C$17</f>
        <v>0</v>
      </c>
      <c r="D22" s="1">
        <f>[3]Finland!D$17</f>
        <v>0</v>
      </c>
      <c r="E22" s="1">
        <f>[3]Finland!E$17</f>
        <v>0</v>
      </c>
      <c r="F22" s="1">
        <f>[3]Finland!F$17</f>
        <v>0</v>
      </c>
      <c r="G22" s="1">
        <f>[3]Finland!G$17</f>
        <v>0</v>
      </c>
      <c r="H22" s="1">
        <f>[3]Finland!H$17</f>
        <v>0</v>
      </c>
      <c r="I22" s="1">
        <f>[3]Finland!I$17</f>
        <v>0</v>
      </c>
      <c r="J22" s="1">
        <f>[3]Finland!J$17</f>
        <v>0</v>
      </c>
      <c r="K22" s="1">
        <f>[3]Finland!K$17</f>
        <v>0</v>
      </c>
      <c r="L22" s="1">
        <f>[3]Finland!L$17</f>
        <v>0</v>
      </c>
      <c r="M22" s="1">
        <f>[3]Finland!M$17</f>
        <v>0</v>
      </c>
      <c r="N22" s="1">
        <f>[3]Finland!N$17</f>
        <v>0</v>
      </c>
      <c r="O22" s="1">
        <f>[3]Finland!O$17</f>
        <v>0</v>
      </c>
      <c r="P22" s="1">
        <f>[3]Finland!P$17</f>
        <v>0</v>
      </c>
      <c r="Q22" s="1">
        <f>[3]Finland!Q$17</f>
        <v>0</v>
      </c>
      <c r="R22" s="1">
        <f>[3]Finland!R$17</f>
        <v>0</v>
      </c>
      <c r="S22" s="1">
        <f>[3]Finland!S$17</f>
        <v>0</v>
      </c>
      <c r="T22" s="1">
        <f>[3]Finland!T$17</f>
        <v>0</v>
      </c>
      <c r="U22" s="1">
        <f>[3]Finland!U$17</f>
        <v>0</v>
      </c>
      <c r="V22" s="1">
        <f>[3]Finland!V$17</f>
        <v>0</v>
      </c>
      <c r="W22" s="1">
        <f>[3]Finland!W$17</f>
        <v>0</v>
      </c>
      <c r="X22" s="1">
        <f>[3]Finland!X$17</f>
        <v>0</v>
      </c>
      <c r="Y22" s="1">
        <f>[3]Finland!Y$17</f>
        <v>0</v>
      </c>
      <c r="Z22" s="1">
        <f>[3]Finland!Z$17</f>
        <v>0</v>
      </c>
      <c r="AA22" s="1">
        <f>[3]Finland!AA$17</f>
        <v>0</v>
      </c>
      <c r="AB22" s="1">
        <f>[3]Finland!AB$17</f>
        <v>0</v>
      </c>
      <c r="AC22" s="1">
        <f>[3]Finland!AC$17</f>
        <v>0</v>
      </c>
      <c r="AD22" s="1">
        <f>[3]Finland!AD$17</f>
        <v>0</v>
      </c>
      <c r="AE22" s="1">
        <f>[3]Finland!AE$17</f>
        <v>0</v>
      </c>
      <c r="AF22" s="1">
        <f>[3]Finland!AF$17</f>
        <v>0</v>
      </c>
      <c r="AG22" s="1">
        <f>[3]Finland!AG$17</f>
        <v>0</v>
      </c>
      <c r="AH22" s="1">
        <f>[3]Finland!AH$17</f>
        <v>0</v>
      </c>
      <c r="AI22" s="1">
        <f>[3]Finland!AI$17</f>
        <v>0</v>
      </c>
      <c r="AJ22" s="1">
        <f>[3]Finland!AJ$17</f>
        <v>0</v>
      </c>
      <c r="AK22" s="1">
        <f>[3]Finland!AK$17</f>
        <v>0</v>
      </c>
      <c r="AL22" s="1">
        <f>[3]Finland!AL$17</f>
        <v>0</v>
      </c>
      <c r="AM22" s="1">
        <f>[3]Finland!AM$17</f>
        <v>0</v>
      </c>
      <c r="AN22" s="1">
        <f>[3]Finland!AN$17</f>
        <v>0</v>
      </c>
      <c r="AO22" s="1">
        <f>[3]Finland!AO$17</f>
        <v>0</v>
      </c>
      <c r="AP22" s="1">
        <f>[3]Finland!AP$17</f>
        <v>166</v>
      </c>
      <c r="AQ22" s="1">
        <f>[3]Finland!AQ$17</f>
        <v>0</v>
      </c>
      <c r="AR22" s="1">
        <f>[3]Finland!AR$17</f>
        <v>0</v>
      </c>
      <c r="AS22" s="1">
        <f>[3]Finland!AS$17</f>
        <v>0</v>
      </c>
      <c r="AT22" s="1">
        <f>[3]Finland!AT$17</f>
        <v>0</v>
      </c>
      <c r="AU22" s="1">
        <f>[3]Finland!AU$17</f>
        <v>0</v>
      </c>
      <c r="AV22" s="1">
        <f>[3]Finland!AV$17</f>
        <v>0</v>
      </c>
      <c r="AW22" s="1">
        <f>[3]Finland!AW$17</f>
        <v>0</v>
      </c>
      <c r="AX22" s="1">
        <f>[3]Finland!AX$17</f>
        <v>0</v>
      </c>
      <c r="AY22" s="1">
        <f>[3]Finland!AY$17</f>
        <v>0</v>
      </c>
      <c r="AZ22" s="1">
        <f>[3]Finland!AZ$17</f>
        <v>0</v>
      </c>
      <c r="BA22" s="1">
        <f>[3]Finland!BA$17</f>
        <v>0</v>
      </c>
      <c r="BB22" s="1">
        <f>[3]Finland!BB$17</f>
        <v>0</v>
      </c>
      <c r="BC22" s="1">
        <f>[3]Finland!BC$17</f>
        <v>0</v>
      </c>
      <c r="BD22" s="1">
        <f>[3]Finland!BD$17</f>
        <v>0</v>
      </c>
      <c r="BE22" s="1">
        <f>[3]Finland!BE$17</f>
        <v>0</v>
      </c>
      <c r="BF22" s="1">
        <f>[3]Finland!BF$17</f>
        <v>0</v>
      </c>
      <c r="BG22" s="1">
        <f>[3]Finland!BG$17</f>
        <v>0</v>
      </c>
      <c r="BH22" s="1">
        <f>[3]Finland!BH$17</f>
        <v>0</v>
      </c>
      <c r="BI22" s="1">
        <f>[3]Finland!BI$17</f>
        <v>0</v>
      </c>
      <c r="BJ22" s="1">
        <f>[3]Finland!BJ$17</f>
        <v>0</v>
      </c>
      <c r="BK22" s="1">
        <f>[3]Finland!BK$17</f>
        <v>0</v>
      </c>
      <c r="BL22" s="1">
        <f>[3]Finland!BL$17</f>
        <v>433</v>
      </c>
      <c r="BM22" s="1">
        <f>[3]Finland!BM$17</f>
        <v>0</v>
      </c>
      <c r="BN22" s="1">
        <f>[3]Finland!BN$17</f>
        <v>0</v>
      </c>
      <c r="BO22" s="1">
        <f>[3]Finland!BO$17</f>
        <v>0</v>
      </c>
      <c r="BP22" s="1">
        <f>[3]Finland!BP$17</f>
        <v>0</v>
      </c>
      <c r="BQ22" s="1">
        <f>[3]Finland!BQ$17</f>
        <v>0</v>
      </c>
      <c r="BR22" s="1">
        <f>[3]Finland!BR$17</f>
        <v>0</v>
      </c>
      <c r="BS22" s="1">
        <f>[3]Finland!BS$17</f>
        <v>0</v>
      </c>
      <c r="BT22" s="1">
        <f>[3]Finland!BT$17</f>
        <v>0</v>
      </c>
      <c r="BU22" s="1">
        <f>[3]Finland!BU$17</f>
        <v>0</v>
      </c>
      <c r="BV22" s="1">
        <f>[3]Finland!BV$17</f>
        <v>0</v>
      </c>
      <c r="BW22" s="1">
        <f>[3]Finland!BW$17</f>
        <v>0</v>
      </c>
      <c r="BX22" s="1">
        <f>[3]Finland!BX$17</f>
        <v>0</v>
      </c>
      <c r="BY22" s="1">
        <f>[3]Finland!BY$17</f>
        <v>0</v>
      </c>
      <c r="BZ22" s="1">
        <f>[3]Finland!BZ$17</f>
        <v>0</v>
      </c>
      <c r="CA22" s="1">
        <f>[3]Finland!CA$17</f>
        <v>0</v>
      </c>
      <c r="CB22" s="1">
        <f>[3]Finland!CB$17</f>
        <v>0</v>
      </c>
      <c r="CC22" s="1">
        <f>[3]Finland!CC$17</f>
        <v>0</v>
      </c>
      <c r="CD22" s="1">
        <f>[3]Finland!CD$17</f>
        <v>0</v>
      </c>
      <c r="CE22" s="1">
        <f>[3]Finland!CE$17</f>
        <v>0</v>
      </c>
      <c r="CF22" s="1">
        <f>[3]Finland!CF$17</f>
        <v>0</v>
      </c>
      <c r="CG22" s="1">
        <f>[3]Finland!CG$17</f>
        <v>0</v>
      </c>
      <c r="CH22" s="1">
        <f>[3]Finland!CH$17</f>
        <v>0</v>
      </c>
      <c r="CI22" s="1">
        <f>[3]Finland!CI$17</f>
        <v>0</v>
      </c>
      <c r="CJ22" s="1">
        <f>[3]Finland!CJ$17</f>
        <v>0</v>
      </c>
      <c r="CK22" s="1">
        <f>[3]Finland!CK$17</f>
        <v>0</v>
      </c>
      <c r="CL22" s="1">
        <f>[3]Finland!CL$17</f>
        <v>0</v>
      </c>
      <c r="CM22" s="1">
        <f>[3]Finland!CM$17</f>
        <v>0</v>
      </c>
      <c r="CN22" s="1">
        <f>[3]Finland!CN$17</f>
        <v>0</v>
      </c>
      <c r="CO22" s="1">
        <f>[3]Finland!CO$17</f>
        <v>0</v>
      </c>
      <c r="CP22" s="1">
        <f>[3]Finland!CP$17</f>
        <v>0</v>
      </c>
      <c r="CQ22" s="1">
        <f>[3]Finland!CQ$17</f>
        <v>0</v>
      </c>
      <c r="CR22" s="1">
        <f>[3]Finland!CR$17</f>
        <v>0</v>
      </c>
      <c r="CS22" s="1">
        <f>[3]Finland!CS$17</f>
        <v>0</v>
      </c>
      <c r="CT22" s="1">
        <f>[3]Finland!CT$17</f>
        <v>0</v>
      </c>
      <c r="CU22" s="1">
        <f>[3]Finland!CU$17</f>
        <v>0</v>
      </c>
      <c r="CV22" s="1">
        <f>[3]Finland!CV$17</f>
        <v>0</v>
      </c>
      <c r="CW22" s="1">
        <f>[3]Finland!CW$17</f>
        <v>0</v>
      </c>
      <c r="CX22" s="1">
        <f>[3]Finland!CX$17</f>
        <v>0</v>
      </c>
      <c r="CY22" s="1">
        <f>[3]Finland!CY$17</f>
        <v>0</v>
      </c>
      <c r="CZ22" s="1">
        <f>[3]Finland!CZ$17</f>
        <v>0</v>
      </c>
      <c r="DA22" s="1">
        <f>[3]Finland!DA$17</f>
        <v>0</v>
      </c>
      <c r="DB22" s="1">
        <f>[3]Finland!DB$17</f>
        <v>0</v>
      </c>
      <c r="DC22" s="1">
        <f>[3]Finland!DC$17</f>
        <v>0</v>
      </c>
      <c r="DD22" s="1">
        <f>[3]Finland!DD$17</f>
        <v>0</v>
      </c>
      <c r="DE22" s="1">
        <f>[3]Finland!DE$17</f>
        <v>0</v>
      </c>
      <c r="DF22" s="1">
        <f>[3]Finland!DF$17</f>
        <v>0</v>
      </c>
      <c r="DG22" s="1">
        <f>[3]Finland!DG$17</f>
        <v>0</v>
      </c>
      <c r="DH22" s="1">
        <f>[3]Finland!DH$17</f>
        <v>0</v>
      </c>
      <c r="DI22" s="1">
        <f>[3]Finland!DI$17</f>
        <v>0</v>
      </c>
      <c r="DJ22" s="1">
        <f>[3]Finland!DJ$17</f>
        <v>0</v>
      </c>
      <c r="DK22" s="1">
        <f>[3]Finland!DK$17</f>
        <v>0</v>
      </c>
      <c r="DL22" s="1">
        <f>[3]Finland!DL$17</f>
        <v>0</v>
      </c>
      <c r="DM22" s="1">
        <f>[3]Finland!DM$17</f>
        <v>0</v>
      </c>
      <c r="DN22" s="1">
        <f>[3]Finland!DN$17</f>
        <v>0</v>
      </c>
      <c r="DO22" s="1">
        <f>[3]Finland!DO$17</f>
        <v>0</v>
      </c>
      <c r="DP22" s="1">
        <f>[3]Finland!DP$17</f>
        <v>0</v>
      </c>
      <c r="DQ22" s="1">
        <f>[3]Finland!DQ$17</f>
        <v>0</v>
      </c>
      <c r="DR22" s="1">
        <f>[3]Finland!DR$17</f>
        <v>0</v>
      </c>
      <c r="DS22" s="1">
        <f>[3]Finland!DS$17</f>
        <v>0</v>
      </c>
      <c r="DT22" s="1">
        <f>[3]Finland!DT$17</f>
        <v>0</v>
      </c>
      <c r="DU22" s="1">
        <f>[3]Finland!DU$17</f>
        <v>0</v>
      </c>
      <c r="DV22" s="1">
        <f>[3]Finland!DV$17</f>
        <v>120</v>
      </c>
      <c r="DW22" s="1">
        <f>[3]Finland!DW$17</f>
        <v>0</v>
      </c>
      <c r="DX22" s="1">
        <f>[3]Finland!DX$17</f>
        <v>0</v>
      </c>
      <c r="DY22" s="1">
        <f>[3]Finland!DY$17</f>
        <v>0</v>
      </c>
      <c r="DZ22" s="1">
        <f>[3]Finland!DZ$17</f>
        <v>0</v>
      </c>
      <c r="EA22" s="1">
        <f>[3]Finland!EA$17</f>
        <v>0</v>
      </c>
      <c r="EB22" s="1">
        <f>[3]Finland!EB$17</f>
        <v>0</v>
      </c>
      <c r="EC22" s="1">
        <f>[3]Finland!EC$17</f>
        <v>0</v>
      </c>
      <c r="ED22" s="1">
        <f>[3]Finland!ED$17</f>
        <v>0</v>
      </c>
      <c r="EE22" s="1">
        <f>[3]Finland!EE$17</f>
        <v>0</v>
      </c>
      <c r="EF22" s="1">
        <f>[3]Finland!EF$17</f>
        <v>0</v>
      </c>
      <c r="EG22" s="1">
        <f>[3]Finland!EG$17</f>
        <v>785</v>
      </c>
      <c r="EH22" s="1">
        <f>[3]Finland!EH$17</f>
        <v>0</v>
      </c>
      <c r="EI22" s="1">
        <f>[3]Finland!EI$17</f>
        <v>65</v>
      </c>
      <c r="EJ22" s="1">
        <f>[3]Finland!EJ$17</f>
        <v>0</v>
      </c>
      <c r="EK22" s="1">
        <f>[3]Finland!EK$17</f>
        <v>0</v>
      </c>
      <c r="EL22" s="1">
        <f>[3]Finland!EL$17</f>
        <v>0</v>
      </c>
      <c r="EM22" s="1">
        <f>[3]Finland!EM$17</f>
        <v>174</v>
      </c>
      <c r="EN22" s="1">
        <f>[3]Finland!EN$17</f>
        <v>0</v>
      </c>
      <c r="EO22" s="1">
        <f>[3]Finland!EO$17</f>
        <v>0</v>
      </c>
      <c r="EP22" s="1">
        <f>[3]Finland!EP$17</f>
        <v>0</v>
      </c>
      <c r="EQ22" s="1">
        <f>[3]Finland!EQ$17</f>
        <v>0</v>
      </c>
      <c r="ER22" s="1">
        <f>[3]Finland!ER$17</f>
        <v>109</v>
      </c>
      <c r="ES22" s="1">
        <f>[3]Finland!ES$17</f>
        <v>0</v>
      </c>
      <c r="ET22" s="1">
        <f>[3]Finland!ET$17</f>
        <v>174</v>
      </c>
      <c r="EU22" s="1">
        <f>[3]Finland!EU$17</f>
        <v>33</v>
      </c>
      <c r="EV22" s="1">
        <f>[3]Finland!EV$17</f>
        <v>60962</v>
      </c>
      <c r="EW22" s="1">
        <f>[3]Finland!EW$17</f>
        <v>0</v>
      </c>
      <c r="EX22" s="1">
        <f>[3]Finland!EX$17</f>
        <v>50450</v>
      </c>
      <c r="EY22" s="1">
        <f>[3]Finland!EY$17</f>
        <v>24612</v>
      </c>
      <c r="EZ22" s="1">
        <f>[3]Finland!EZ$17</f>
        <v>20148</v>
      </c>
      <c r="FA22" s="1">
        <f>[3]Finland!FA$17</f>
        <v>0</v>
      </c>
      <c r="FB22" s="1">
        <f>[3]Finland!FB$17</f>
        <v>15073</v>
      </c>
      <c r="FC22" s="1">
        <f>[3]Finland!FC$17</f>
        <v>153</v>
      </c>
      <c r="FD22" s="1">
        <f>[3]Finland!FD$17</f>
        <v>0</v>
      </c>
      <c r="FE22" s="1">
        <f>[3]Finland!FE$17</f>
        <v>65</v>
      </c>
      <c r="FF22" s="1">
        <f>[3]Finland!FF$17</f>
        <v>0</v>
      </c>
      <c r="FG22" s="1">
        <f>[3]Finland!FG$17</f>
        <v>22</v>
      </c>
      <c r="FH22" s="1">
        <f>[3]Finland!FH$17</f>
        <v>87</v>
      </c>
      <c r="FI22" s="1">
        <f>[3]Finland!FI$17</f>
        <v>0</v>
      </c>
      <c r="FJ22" s="1">
        <f>[3]Finland!FJ$17</f>
        <v>0</v>
      </c>
      <c r="FK22" s="1">
        <f>[3]Finland!FK$17</f>
        <v>0</v>
      </c>
      <c r="FL22" s="1">
        <f>[3]Finland!FL$17</f>
        <v>0</v>
      </c>
      <c r="FM22" s="1">
        <f>[3]Finland!FM$17</f>
        <v>0</v>
      </c>
      <c r="FN22" s="1">
        <f>[3]Finland!FN$17</f>
        <v>0</v>
      </c>
      <c r="FO22" s="1">
        <f>[3]Finland!FO$17</f>
        <v>54</v>
      </c>
      <c r="FP22" s="1">
        <f>[3]Finland!FP$17</f>
        <v>85</v>
      </c>
      <c r="FQ22" s="1">
        <f>[3]Finland!FQ$17</f>
        <v>54</v>
      </c>
      <c r="FR22" s="1">
        <f>[3]Finland!FR$17</f>
        <v>0</v>
      </c>
      <c r="FS22" s="1">
        <f>[3]Finland!FS$17</f>
        <v>45</v>
      </c>
      <c r="FT22" s="1">
        <f>[3]Finland!FT$17</f>
        <v>0</v>
      </c>
      <c r="FU22" s="1">
        <f>[3]Finland!FU$17</f>
        <v>0</v>
      </c>
      <c r="FV22" s="1">
        <f>[3]Finland!FV$17</f>
        <v>0</v>
      </c>
      <c r="FW22" s="1">
        <f>[3]Finland!FW$17</f>
        <v>0</v>
      </c>
      <c r="FX22" s="1">
        <f>[3]Finland!FX$17</f>
        <v>0</v>
      </c>
      <c r="FY22" s="1">
        <f>[3]Finland!FY$17</f>
        <v>0</v>
      </c>
      <c r="FZ22" s="2">
        <f>SUM($B22:FY22)</f>
        <v>173869</v>
      </c>
    </row>
    <row r="23" spans="1:182">
      <c r="A23" t="s">
        <v>31</v>
      </c>
      <c r="B23" s="1">
        <f>[3]France!B$17</f>
        <v>0</v>
      </c>
      <c r="C23" s="1">
        <f>[3]France!C$17</f>
        <v>0</v>
      </c>
      <c r="D23" s="1">
        <f>[3]France!D$17</f>
        <v>0</v>
      </c>
      <c r="E23" s="1">
        <f>[3]France!E$17</f>
        <v>0</v>
      </c>
      <c r="F23" s="1">
        <f>[3]France!F$17</f>
        <v>0</v>
      </c>
      <c r="G23" s="1">
        <f>[3]France!G$17</f>
        <v>0</v>
      </c>
      <c r="H23" s="1">
        <f>[3]France!H$17</f>
        <v>0</v>
      </c>
      <c r="I23" s="1">
        <f>[3]France!I$17</f>
        <v>0</v>
      </c>
      <c r="J23" s="1">
        <f>[3]France!J$17</f>
        <v>0</v>
      </c>
      <c r="K23" s="1">
        <f>[3]France!K$17</f>
        <v>0</v>
      </c>
      <c r="L23" s="1">
        <f>[3]France!L$17</f>
        <v>0</v>
      </c>
      <c r="M23" s="1">
        <f>[3]France!M$17</f>
        <v>0</v>
      </c>
      <c r="N23" s="1">
        <f>[3]France!N$17</f>
        <v>0</v>
      </c>
      <c r="O23" s="1">
        <f>[3]France!O$17</f>
        <v>0</v>
      </c>
      <c r="P23" s="1">
        <f>[3]France!P$17</f>
        <v>0</v>
      </c>
      <c r="Q23" s="1">
        <f>[3]France!Q$17</f>
        <v>0</v>
      </c>
      <c r="R23" s="1">
        <f>[3]France!R$17</f>
        <v>0</v>
      </c>
      <c r="S23" s="1">
        <f>[3]France!S$17</f>
        <v>0</v>
      </c>
      <c r="T23" s="1">
        <f>[3]France!T$17</f>
        <v>0</v>
      </c>
      <c r="U23" s="1">
        <f>[3]France!U$17</f>
        <v>0</v>
      </c>
      <c r="V23" s="1">
        <f>[3]France!V$17</f>
        <v>0</v>
      </c>
      <c r="W23" s="1">
        <f>[3]France!W$17</f>
        <v>0</v>
      </c>
      <c r="X23" s="1">
        <f>[3]France!X$17</f>
        <v>0</v>
      </c>
      <c r="Y23" s="1">
        <f>[3]France!Y$17</f>
        <v>0</v>
      </c>
      <c r="Z23" s="1">
        <f>[3]France!Z$17</f>
        <v>0</v>
      </c>
      <c r="AA23" s="1">
        <f>[3]France!AA$17</f>
        <v>0</v>
      </c>
      <c r="AB23" s="1">
        <f>[3]France!AB$17</f>
        <v>0</v>
      </c>
      <c r="AC23" s="1">
        <f>[3]France!AC$17</f>
        <v>0</v>
      </c>
      <c r="AD23" s="1">
        <f>[3]France!AD$17</f>
        <v>0</v>
      </c>
      <c r="AE23" s="1">
        <f>[3]France!AE$17</f>
        <v>0</v>
      </c>
      <c r="AF23" s="1">
        <f>[3]France!AF$17</f>
        <v>0</v>
      </c>
      <c r="AG23" s="1">
        <f>[3]France!AG$17</f>
        <v>0</v>
      </c>
      <c r="AH23" s="1">
        <f>[3]France!AH$17</f>
        <v>0</v>
      </c>
      <c r="AI23" s="1">
        <f>[3]France!AI$17</f>
        <v>0</v>
      </c>
      <c r="AJ23" s="1">
        <f>[3]France!AJ$17</f>
        <v>0</v>
      </c>
      <c r="AK23" s="1">
        <f>[3]France!AK$17</f>
        <v>0</v>
      </c>
      <c r="AL23" s="1">
        <f>[3]France!AL$17</f>
        <v>0</v>
      </c>
      <c r="AM23" s="1">
        <f>[3]France!AM$17</f>
        <v>0</v>
      </c>
      <c r="AN23" s="1">
        <f>[3]France!AN$17</f>
        <v>0</v>
      </c>
      <c r="AO23" s="1">
        <f>[3]France!AO$17</f>
        <v>0</v>
      </c>
      <c r="AP23" s="1">
        <f>[3]France!AP$17</f>
        <v>0</v>
      </c>
      <c r="AQ23" s="1">
        <f>[3]France!AQ$17</f>
        <v>0</v>
      </c>
      <c r="AR23" s="1">
        <f>[3]France!AR$17</f>
        <v>0</v>
      </c>
      <c r="AS23" s="1">
        <f>[3]France!AS$17</f>
        <v>0</v>
      </c>
      <c r="AT23" s="1">
        <f>[3]France!AT$17</f>
        <v>0</v>
      </c>
      <c r="AU23" s="1">
        <f>[3]France!AU$17</f>
        <v>0</v>
      </c>
      <c r="AV23" s="1">
        <f>[3]France!AV$17</f>
        <v>0</v>
      </c>
      <c r="AW23" s="1">
        <f>[3]France!AW$17</f>
        <v>0</v>
      </c>
      <c r="AX23" s="1">
        <f>[3]France!AX$17</f>
        <v>0</v>
      </c>
      <c r="AY23" s="1">
        <f>[3]France!AY$17</f>
        <v>0</v>
      </c>
      <c r="AZ23" s="1">
        <f>[3]France!AZ$17</f>
        <v>0</v>
      </c>
      <c r="BA23" s="1">
        <f>[3]France!BA$17</f>
        <v>0</v>
      </c>
      <c r="BB23" s="1">
        <f>[3]France!BB$17</f>
        <v>0</v>
      </c>
      <c r="BC23" s="1">
        <f>[3]France!BC$17</f>
        <v>0</v>
      </c>
      <c r="BD23" s="1">
        <f>[3]France!BD$17</f>
        <v>0</v>
      </c>
      <c r="BE23" s="1">
        <f>[3]France!BE$17</f>
        <v>0</v>
      </c>
      <c r="BF23" s="1">
        <f>[3]France!BF$17</f>
        <v>0</v>
      </c>
      <c r="BG23" s="1">
        <f>[3]France!BG$17</f>
        <v>0</v>
      </c>
      <c r="BH23" s="1">
        <f>[3]France!BH$17</f>
        <v>0</v>
      </c>
      <c r="BI23" s="1">
        <f>[3]France!BI$17</f>
        <v>0</v>
      </c>
      <c r="BJ23" s="1">
        <f>[3]France!BJ$17</f>
        <v>0</v>
      </c>
      <c r="BK23" s="1">
        <f>[3]France!BK$17</f>
        <v>0</v>
      </c>
      <c r="BL23" s="1">
        <f>[3]France!BL$17</f>
        <v>0</v>
      </c>
      <c r="BM23" s="1">
        <f>[3]France!BM$17</f>
        <v>0</v>
      </c>
      <c r="BN23" s="1">
        <f>[3]France!BN$17</f>
        <v>0</v>
      </c>
      <c r="BO23" s="1">
        <f>[3]France!BO$17</f>
        <v>0</v>
      </c>
      <c r="BP23" s="1">
        <f>[3]France!BP$17</f>
        <v>0</v>
      </c>
      <c r="BQ23" s="1">
        <f>[3]France!BQ$17</f>
        <v>0</v>
      </c>
      <c r="BR23" s="1">
        <f>[3]France!BR$17</f>
        <v>0</v>
      </c>
      <c r="BS23" s="1">
        <f>[3]France!BS$17</f>
        <v>0</v>
      </c>
      <c r="BT23" s="1">
        <f>[3]France!BT$17</f>
        <v>0</v>
      </c>
      <c r="BU23" s="1">
        <f>[3]France!BU$17</f>
        <v>0</v>
      </c>
      <c r="BV23" s="1">
        <f>[3]France!BV$17</f>
        <v>0</v>
      </c>
      <c r="BW23" s="1">
        <f>[3]France!BW$17</f>
        <v>0</v>
      </c>
      <c r="BX23" s="1">
        <f>[3]France!BX$17</f>
        <v>0</v>
      </c>
      <c r="BY23" s="1">
        <f>[3]France!BY$17</f>
        <v>0</v>
      </c>
      <c r="BZ23" s="1">
        <f>[3]France!BZ$17</f>
        <v>0</v>
      </c>
      <c r="CA23" s="1">
        <f>[3]France!CA$17</f>
        <v>0</v>
      </c>
      <c r="CB23" s="1">
        <f>[3]France!CB$17</f>
        <v>0</v>
      </c>
      <c r="CC23" s="1">
        <f>[3]France!CC$17</f>
        <v>0</v>
      </c>
      <c r="CD23" s="1">
        <f>[3]France!CD$17</f>
        <v>0</v>
      </c>
      <c r="CE23" s="1">
        <f>[3]France!CE$17</f>
        <v>0</v>
      </c>
      <c r="CF23" s="1">
        <f>[3]France!CF$17</f>
        <v>0</v>
      </c>
      <c r="CG23" s="1">
        <f>[3]France!CG$17</f>
        <v>0</v>
      </c>
      <c r="CH23" s="1">
        <f>[3]France!CH$17</f>
        <v>0</v>
      </c>
      <c r="CI23" s="1">
        <f>[3]France!CI$17</f>
        <v>0</v>
      </c>
      <c r="CJ23" s="1">
        <f>[3]France!CJ$17</f>
        <v>0</v>
      </c>
      <c r="CK23" s="1">
        <f>[3]France!CK$17</f>
        <v>0</v>
      </c>
      <c r="CL23" s="1">
        <f>[3]France!CL$17</f>
        <v>0</v>
      </c>
      <c r="CM23" s="1">
        <f>[3]France!CM$17</f>
        <v>0</v>
      </c>
      <c r="CN23" s="1">
        <f>[3]France!CN$17</f>
        <v>0</v>
      </c>
      <c r="CO23" s="1">
        <f>[3]France!CO$17</f>
        <v>0</v>
      </c>
      <c r="CP23" s="1">
        <f>[3]France!CP$17</f>
        <v>0</v>
      </c>
      <c r="CQ23" s="1">
        <f>[3]France!CQ$17</f>
        <v>0</v>
      </c>
      <c r="CR23" s="1">
        <f>[3]France!CR$17</f>
        <v>0</v>
      </c>
      <c r="CS23" s="1">
        <f>[3]France!CS$17</f>
        <v>0</v>
      </c>
      <c r="CT23" s="1">
        <f>[3]France!CT$17</f>
        <v>0</v>
      </c>
      <c r="CU23" s="1">
        <f>[3]France!CU$17</f>
        <v>0</v>
      </c>
      <c r="CV23" s="1">
        <f>[3]France!CV$17</f>
        <v>0</v>
      </c>
      <c r="CW23" s="1">
        <f>[3]France!CW$17</f>
        <v>0</v>
      </c>
      <c r="CX23" s="1">
        <f>[3]France!CX$17</f>
        <v>0</v>
      </c>
      <c r="CY23" s="1">
        <f>[3]France!CY$17</f>
        <v>0</v>
      </c>
      <c r="CZ23" s="1">
        <f>[3]France!CZ$17</f>
        <v>0</v>
      </c>
      <c r="DA23" s="1">
        <f>[3]France!DA$17</f>
        <v>0</v>
      </c>
      <c r="DB23" s="1">
        <f>[3]France!DB$17</f>
        <v>0</v>
      </c>
      <c r="DC23" s="1">
        <f>[3]France!DC$17</f>
        <v>0</v>
      </c>
      <c r="DD23" s="1">
        <f>[3]France!DD$17</f>
        <v>0</v>
      </c>
      <c r="DE23" s="1">
        <f>[3]France!DE$17</f>
        <v>0</v>
      </c>
      <c r="DF23" s="1">
        <f>[3]France!DF$17</f>
        <v>0</v>
      </c>
      <c r="DG23" s="1">
        <f>[3]France!DG$17</f>
        <v>0</v>
      </c>
      <c r="DH23" s="1">
        <f>[3]France!DH$17</f>
        <v>0</v>
      </c>
      <c r="DI23" s="1">
        <f>[3]France!DI$17</f>
        <v>0</v>
      </c>
      <c r="DJ23" s="1">
        <f>[3]France!DJ$17</f>
        <v>0</v>
      </c>
      <c r="DK23" s="1">
        <f>[3]France!DK$17</f>
        <v>0</v>
      </c>
      <c r="DL23" s="1">
        <f>[3]France!DL$17</f>
        <v>0</v>
      </c>
      <c r="DM23" s="1">
        <f>[3]France!DM$17</f>
        <v>0</v>
      </c>
      <c r="DN23" s="1">
        <f>[3]France!DN$17</f>
        <v>0</v>
      </c>
      <c r="DO23" s="1">
        <f>[3]France!DO$17</f>
        <v>0</v>
      </c>
      <c r="DP23" s="1">
        <f>[3]France!DP$17</f>
        <v>0</v>
      </c>
      <c r="DQ23" s="1">
        <f>[3]France!DQ$17</f>
        <v>0</v>
      </c>
      <c r="DR23" s="1">
        <f>[3]France!DR$17</f>
        <v>0</v>
      </c>
      <c r="DS23" s="1">
        <f>[3]France!DS$17</f>
        <v>0</v>
      </c>
      <c r="DT23" s="1">
        <f>[3]France!DT$17</f>
        <v>0</v>
      </c>
      <c r="DU23" s="1">
        <f>[3]France!DU$17</f>
        <v>0</v>
      </c>
      <c r="DV23" s="1">
        <f>[3]France!DV$17</f>
        <v>0</v>
      </c>
      <c r="DW23" s="1">
        <f>[3]France!DW$17</f>
        <v>0</v>
      </c>
      <c r="DX23" s="1">
        <f>[3]France!DX$17</f>
        <v>0</v>
      </c>
      <c r="DY23" s="1">
        <f>[3]France!DY$17</f>
        <v>0</v>
      </c>
      <c r="DZ23" s="1">
        <f>[3]France!DZ$17</f>
        <v>0</v>
      </c>
      <c r="EA23" s="1">
        <f>[3]France!EA$17</f>
        <v>0</v>
      </c>
      <c r="EB23" s="1">
        <f>[3]France!EB$17</f>
        <v>0</v>
      </c>
      <c r="EC23" s="1">
        <f>[3]France!EC$17</f>
        <v>0</v>
      </c>
      <c r="ED23" s="1">
        <f>[3]France!ED$17</f>
        <v>0</v>
      </c>
      <c r="EE23" s="1">
        <f>[3]France!EE$17</f>
        <v>0</v>
      </c>
      <c r="EF23" s="1">
        <f>[3]France!EF$17</f>
        <v>0</v>
      </c>
      <c r="EG23" s="1">
        <f>[3]France!EG$17</f>
        <v>0</v>
      </c>
      <c r="EH23" s="1">
        <f>[3]France!EH$17</f>
        <v>0</v>
      </c>
      <c r="EI23" s="1">
        <f>[3]France!EI$17</f>
        <v>0</v>
      </c>
      <c r="EJ23" s="1">
        <f>[3]France!EJ$17</f>
        <v>0</v>
      </c>
      <c r="EK23" s="1">
        <f>[3]France!EK$17</f>
        <v>0</v>
      </c>
      <c r="EL23" s="1">
        <f>[3]France!EL$17</f>
        <v>0</v>
      </c>
      <c r="EM23" s="1">
        <f>[3]France!EM$17</f>
        <v>0</v>
      </c>
      <c r="EN23" s="1">
        <f>[3]France!EN$17</f>
        <v>0</v>
      </c>
      <c r="EO23" s="1">
        <f>[3]France!EO$17</f>
        <v>0</v>
      </c>
      <c r="EP23" s="1">
        <f>[3]France!EP$17</f>
        <v>0</v>
      </c>
      <c r="EQ23" s="1">
        <f>[3]France!EQ$17</f>
        <v>0</v>
      </c>
      <c r="ER23" s="1">
        <f>[3]France!ER$17</f>
        <v>0</v>
      </c>
      <c r="ES23" s="1">
        <f>[3]France!ES$17</f>
        <v>0</v>
      </c>
      <c r="ET23" s="1">
        <f>[3]France!ET$17</f>
        <v>0</v>
      </c>
      <c r="EU23" s="1">
        <f>[3]France!EU$17</f>
        <v>0</v>
      </c>
      <c r="EV23" s="1">
        <f>[3]France!EV$17</f>
        <v>0</v>
      </c>
      <c r="EW23" s="1">
        <f>[3]France!EW$17</f>
        <v>0</v>
      </c>
      <c r="EX23" s="1">
        <f>[3]France!EX$17</f>
        <v>0</v>
      </c>
      <c r="EY23" s="1">
        <f>[3]France!EY$17</f>
        <v>0</v>
      </c>
      <c r="EZ23" s="1">
        <f>[3]France!EZ$17</f>
        <v>0</v>
      </c>
      <c r="FA23" s="1">
        <f>[3]France!FA$17</f>
        <v>0</v>
      </c>
      <c r="FB23" s="1">
        <f>[3]France!FB$17</f>
        <v>0</v>
      </c>
      <c r="FC23" s="1">
        <f>[3]France!FC$17</f>
        <v>0</v>
      </c>
      <c r="FD23" s="1">
        <f>[3]France!FD$17</f>
        <v>0</v>
      </c>
      <c r="FE23" s="1">
        <f>[3]France!FE$17</f>
        <v>0</v>
      </c>
      <c r="FF23" s="1">
        <f>[3]France!FF$17</f>
        <v>0</v>
      </c>
      <c r="FG23" s="1">
        <f>[3]France!FG$17</f>
        <v>0</v>
      </c>
      <c r="FH23" s="1">
        <f>[3]France!FH$17</f>
        <v>0</v>
      </c>
      <c r="FI23" s="1">
        <f>[3]France!FI$17</f>
        <v>0</v>
      </c>
      <c r="FJ23" s="1">
        <f>[3]France!FJ$17</f>
        <v>0</v>
      </c>
      <c r="FK23" s="1">
        <f>[3]France!FK$17</f>
        <v>0</v>
      </c>
      <c r="FL23" s="1">
        <f>[3]France!FL$17</f>
        <v>0</v>
      </c>
      <c r="FM23" s="1">
        <f>[3]France!FM$17</f>
        <v>0</v>
      </c>
      <c r="FN23" s="1">
        <f>[3]France!FN$17</f>
        <v>0</v>
      </c>
      <c r="FO23" s="1">
        <f>[3]France!FO$17</f>
        <v>0</v>
      </c>
      <c r="FP23" s="1">
        <f>[3]France!FP$17</f>
        <v>0</v>
      </c>
      <c r="FQ23" s="1">
        <f>[3]France!FQ$17</f>
        <v>0</v>
      </c>
      <c r="FR23" s="1">
        <f>[3]France!FR$17</f>
        <v>0</v>
      </c>
      <c r="FS23" s="1">
        <f>[3]France!FS$17</f>
        <v>0</v>
      </c>
      <c r="FT23" s="1">
        <f>[3]France!FT$17</f>
        <v>0</v>
      </c>
      <c r="FU23" s="1">
        <f>[3]France!FU$17</f>
        <v>0</v>
      </c>
      <c r="FV23" s="1">
        <f>[3]France!FV$17</f>
        <v>0</v>
      </c>
      <c r="FW23" s="1">
        <f>[3]France!FW$17</f>
        <v>0</v>
      </c>
      <c r="FX23" s="1">
        <f>[3]France!FX$17</f>
        <v>0</v>
      </c>
      <c r="FY23" s="1">
        <f>[3]France!FY$17</f>
        <v>0</v>
      </c>
      <c r="FZ23" s="2">
        <f>SUM($B23:FY23)</f>
        <v>0</v>
      </c>
    </row>
    <row r="24" spans="1:182">
      <c r="A24" t="s">
        <v>32</v>
      </c>
      <c r="B24" s="1">
        <f>[3]Germany!B$17</f>
        <v>11410</v>
      </c>
      <c r="C24" s="1">
        <f>[3]Germany!C$17</f>
        <v>160</v>
      </c>
      <c r="D24" s="1">
        <f>[3]Germany!D$17</f>
        <v>15612</v>
      </c>
      <c r="E24" s="1">
        <f>[3]Germany!E$17</f>
        <v>8565</v>
      </c>
      <c r="F24" s="1">
        <f>[3]Germany!F$17</f>
        <v>15463</v>
      </c>
      <c r="G24" s="1">
        <f>[3]Germany!G$17</f>
        <v>8990</v>
      </c>
      <c r="H24" s="1">
        <f>[3]Germany!H$17</f>
        <v>8408</v>
      </c>
      <c r="I24" s="1">
        <f>[3]Germany!I$17</f>
        <v>16920</v>
      </c>
      <c r="J24" s="1">
        <f>[3]Germany!J$17</f>
        <v>16708</v>
      </c>
      <c r="K24" s="1">
        <f>[3]Germany!K$17</f>
        <v>8162</v>
      </c>
      <c r="L24" s="1">
        <f>[3]Germany!L$17</f>
        <v>18698</v>
      </c>
      <c r="M24" s="1">
        <f>[3]Germany!M$17</f>
        <v>10666</v>
      </c>
      <c r="N24" s="1">
        <f>[3]Germany!N$17</f>
        <v>1934</v>
      </c>
      <c r="O24" s="1">
        <f>[3]Germany!O$17</f>
        <v>10099</v>
      </c>
      <c r="P24" s="1">
        <f>[3]Germany!P$17</f>
        <v>9904</v>
      </c>
      <c r="Q24" s="1">
        <f>[3]Germany!Q$17</f>
        <v>8961</v>
      </c>
      <c r="R24" s="1">
        <f>[3]Germany!R$17</f>
        <v>29031</v>
      </c>
      <c r="S24" s="1">
        <f>[3]Germany!S$17</f>
        <v>18130</v>
      </c>
      <c r="T24" s="1">
        <f>[3]Germany!T$17</f>
        <v>9524</v>
      </c>
      <c r="U24" s="1">
        <f>[3]Germany!U$17</f>
        <v>18909</v>
      </c>
      <c r="V24" s="1">
        <f>[3]Germany!V$17</f>
        <v>16426</v>
      </c>
      <c r="W24" s="1">
        <f>[3]Germany!W$17</f>
        <v>1099</v>
      </c>
      <c r="X24" s="1">
        <f>[3]Germany!X$17</f>
        <v>10824</v>
      </c>
      <c r="Y24" s="1">
        <f>[3]Germany!Y$17</f>
        <v>21969</v>
      </c>
      <c r="Z24" s="1">
        <f>[3]Germany!Z$17</f>
        <v>22876</v>
      </c>
      <c r="AA24" s="1">
        <f>[3]Germany!AA$17</f>
        <v>21743</v>
      </c>
      <c r="AB24" s="1">
        <f>[3]Germany!AB$17</f>
        <v>21267</v>
      </c>
      <c r="AC24" s="1">
        <f>[3]Germany!AC$17</f>
        <v>20209</v>
      </c>
      <c r="AD24" s="1">
        <f>[3]Germany!AD$17</f>
        <v>10785</v>
      </c>
      <c r="AE24" s="1">
        <f>[3]Germany!AE$17</f>
        <v>10688</v>
      </c>
      <c r="AF24" s="1">
        <f>[3]Germany!AF$17</f>
        <v>21514</v>
      </c>
      <c r="AG24" s="1">
        <f>[3]Germany!AG$17</f>
        <v>19894</v>
      </c>
      <c r="AH24" s="1">
        <f>[3]Germany!AH$17</f>
        <v>8638</v>
      </c>
      <c r="AI24" s="1">
        <f>[3]Germany!AI$17</f>
        <v>36476</v>
      </c>
      <c r="AJ24" s="1">
        <f>[3]Germany!AJ$17</f>
        <v>9966</v>
      </c>
      <c r="AK24" s="1">
        <f>[3]Germany!AK$17</f>
        <v>9465</v>
      </c>
      <c r="AL24" s="1">
        <f>[3]Germany!AL$17</f>
        <v>52552</v>
      </c>
      <c r="AM24" s="1">
        <f>[3]Germany!AM$17</f>
        <v>12948</v>
      </c>
      <c r="AN24" s="1">
        <f>[3]Germany!AN$17</f>
        <v>8685</v>
      </c>
      <c r="AO24" s="1">
        <f>[3]Germany!AO$17</f>
        <v>20267</v>
      </c>
      <c r="AP24" s="1">
        <f>[3]Germany!AP$17</f>
        <v>14996</v>
      </c>
      <c r="AQ24" s="1">
        <f>[3]Germany!AQ$17</f>
        <v>27093</v>
      </c>
      <c r="AR24" s="1">
        <f>[3]Germany!AR$17</f>
        <v>23529</v>
      </c>
      <c r="AS24" s="1">
        <f>[3]Germany!AS$17</f>
        <v>9809</v>
      </c>
      <c r="AT24" s="1">
        <f>[3]Germany!AT$17</f>
        <v>26052</v>
      </c>
      <c r="AU24" s="1">
        <f>[3]Germany!AU$17</f>
        <v>34196</v>
      </c>
      <c r="AV24" s="1">
        <f>[3]Germany!AV$17</f>
        <v>37954</v>
      </c>
      <c r="AW24" s="1">
        <f>[3]Germany!AW$17</f>
        <v>13805</v>
      </c>
      <c r="AX24" s="1">
        <f>[3]Germany!AX$17</f>
        <v>30432</v>
      </c>
      <c r="AY24" s="1">
        <f>[3]Germany!AY$17</f>
        <v>46751</v>
      </c>
      <c r="AZ24" s="1">
        <f>[3]Germany!AZ$17</f>
        <v>15816</v>
      </c>
      <c r="BA24" s="1">
        <f>[3]Germany!BA$17</f>
        <v>41220</v>
      </c>
      <c r="BB24" s="1">
        <f>[3]Germany!BB$17</f>
        <v>15787</v>
      </c>
      <c r="BC24" s="1">
        <f>[3]Germany!BC$17</f>
        <v>29295</v>
      </c>
      <c r="BD24" s="1">
        <f>[3]Germany!BD$17</f>
        <v>23757</v>
      </c>
      <c r="BE24" s="1">
        <f>[3]Germany!BE$17</f>
        <v>9863</v>
      </c>
      <c r="BF24" s="1">
        <f>[3]Germany!BF$17</f>
        <v>10606</v>
      </c>
      <c r="BG24" s="1">
        <f>[3]Germany!BG$17</f>
        <v>25006</v>
      </c>
      <c r="BH24" s="1">
        <f>[3]Germany!BH$17</f>
        <v>46412</v>
      </c>
      <c r="BI24" s="1">
        <f>[3]Germany!BI$17</f>
        <v>32552</v>
      </c>
      <c r="BJ24" s="1">
        <f>[3]Germany!BJ$17</f>
        <v>25856</v>
      </c>
      <c r="BK24" s="1">
        <f>[3]Germany!BK$17</f>
        <v>13667</v>
      </c>
      <c r="BL24" s="1">
        <f>[3]Germany!BL$17</f>
        <v>39959</v>
      </c>
      <c r="BM24" s="1">
        <f>[3]Germany!BM$17</f>
        <v>23473</v>
      </c>
      <c r="BN24" s="1">
        <f>[3]Germany!BN$17</f>
        <v>57552</v>
      </c>
      <c r="BO24" s="1">
        <f>[3]Germany!BO$17</f>
        <v>40263</v>
      </c>
      <c r="BP24" s="1">
        <f>[3]Germany!BP$17</f>
        <v>29848</v>
      </c>
      <c r="BQ24" s="1">
        <f>[3]Germany!BQ$17</f>
        <v>30534</v>
      </c>
      <c r="BR24" s="1">
        <f>[3]Germany!BR$17</f>
        <v>41110</v>
      </c>
      <c r="BS24" s="1">
        <f>[3]Germany!BS$17</f>
        <v>32126</v>
      </c>
      <c r="BT24" s="1">
        <f>[3]Germany!BT$17</f>
        <v>32236</v>
      </c>
      <c r="BU24" s="1">
        <f>[3]Germany!BU$17</f>
        <v>45168</v>
      </c>
      <c r="BV24" s="1">
        <f>[3]Germany!BV$17</f>
        <v>30424</v>
      </c>
      <c r="BW24" s="1">
        <f>[3]Germany!BW$17</f>
        <v>84454</v>
      </c>
      <c r="BX24" s="1">
        <f>[3]Germany!BX$17</f>
        <v>45218</v>
      </c>
      <c r="BY24" s="1">
        <f>[3]Germany!BY$17</f>
        <v>48544</v>
      </c>
      <c r="BZ24" s="1">
        <f>[3]Germany!BZ$17</f>
        <v>12389</v>
      </c>
      <c r="CA24" s="1">
        <f>[3]Germany!CA$17</f>
        <v>14870</v>
      </c>
      <c r="CB24" s="1">
        <f>[3]Germany!CB$17</f>
        <v>16570</v>
      </c>
      <c r="CC24" s="1">
        <f>[3]Germany!CC$17</f>
        <v>42397</v>
      </c>
      <c r="CD24" s="1">
        <f>[3]Germany!CD$17</f>
        <v>39623</v>
      </c>
      <c r="CE24" s="1">
        <f>[3]Germany!CE$17</f>
        <v>15439</v>
      </c>
      <c r="CF24" s="1">
        <f>[3]Germany!CF$17</f>
        <v>53330</v>
      </c>
      <c r="CG24" s="1">
        <f>[3]Germany!CG$17</f>
        <v>54696</v>
      </c>
      <c r="CH24" s="1">
        <f>[3]Germany!CH$17</f>
        <v>28266</v>
      </c>
      <c r="CI24" s="1">
        <f>[3]Germany!CI$17</f>
        <v>20764</v>
      </c>
      <c r="CJ24" s="1">
        <f>[3]Germany!CJ$17</f>
        <v>57387</v>
      </c>
      <c r="CK24" s="1">
        <f>[3]Germany!CK$17</f>
        <v>28140</v>
      </c>
      <c r="CL24" s="1">
        <f>[3]Germany!CL$17</f>
        <v>39800</v>
      </c>
      <c r="CM24" s="1">
        <f>[3]Germany!CM$17</f>
        <v>57309</v>
      </c>
      <c r="CN24" s="1">
        <f>[3]Germany!CN$17</f>
        <v>28501</v>
      </c>
      <c r="CO24" s="1">
        <f>[3]Germany!CO$17</f>
        <v>42364</v>
      </c>
      <c r="CP24" s="1">
        <f>[3]Germany!CP$17</f>
        <v>26449</v>
      </c>
      <c r="CQ24" s="1">
        <f>[3]Germany!CQ$17</f>
        <v>55155</v>
      </c>
      <c r="CR24" s="1">
        <f>[3]Germany!CR$17</f>
        <v>36035</v>
      </c>
      <c r="CS24" s="1">
        <f>[3]Germany!CS$17</f>
        <v>44215</v>
      </c>
      <c r="CT24" s="1">
        <f>[3]Germany!CT$17</f>
        <v>71076</v>
      </c>
      <c r="CU24" s="1">
        <f>[3]Germany!CU$17</f>
        <v>43407</v>
      </c>
      <c r="CV24" s="1">
        <f>[3]Germany!CV$17</f>
        <v>26217</v>
      </c>
      <c r="CW24" s="1">
        <f>[3]Germany!CW$17</f>
        <v>29940</v>
      </c>
      <c r="CX24" s="1">
        <f>[3]Germany!CX$17</f>
        <v>39527</v>
      </c>
      <c r="CY24" s="1">
        <f>[3]Germany!CY$17</f>
        <v>17583</v>
      </c>
      <c r="CZ24" s="1">
        <f>[3]Germany!CZ$17</f>
        <v>27856</v>
      </c>
      <c r="DA24" s="1">
        <f>[3]Germany!DA$17</f>
        <v>56841</v>
      </c>
      <c r="DB24" s="1">
        <f>[3]Germany!DB$17</f>
        <v>68418</v>
      </c>
      <c r="DC24" s="1">
        <f>[3]Germany!DC$17</f>
        <v>53000</v>
      </c>
      <c r="DD24" s="1">
        <f>[3]Germany!DD$17</f>
        <v>52633</v>
      </c>
      <c r="DE24" s="1">
        <f>[3]Germany!DE$17</f>
        <v>11939</v>
      </c>
      <c r="DF24" s="1">
        <f>[3]Germany!DF$17</f>
        <v>44157</v>
      </c>
      <c r="DG24" s="1">
        <f>[3]Germany!DG$17</f>
        <v>14341</v>
      </c>
      <c r="DH24" s="1">
        <f>[3]Germany!DH$17</f>
        <v>43153</v>
      </c>
      <c r="DI24" s="1">
        <f>[3]Germany!DI$17</f>
        <v>58635</v>
      </c>
      <c r="DJ24" s="1">
        <f>[3]Germany!DJ$17</f>
        <v>86983</v>
      </c>
      <c r="DK24" s="1">
        <f>[3]Germany!DK$17</f>
        <v>38928</v>
      </c>
      <c r="DL24" s="1">
        <f>[3]Germany!DL$17</f>
        <v>31862</v>
      </c>
      <c r="DM24" s="1">
        <f>[3]Germany!DM$17</f>
        <v>55500</v>
      </c>
      <c r="DN24" s="1">
        <f>[3]Germany!DN$17</f>
        <v>34174</v>
      </c>
      <c r="DO24" s="1">
        <f>[3]Germany!DO$17</f>
        <v>50151</v>
      </c>
      <c r="DP24" s="1">
        <f>[3]Germany!DP$17</f>
        <v>60306</v>
      </c>
      <c r="DQ24" s="1">
        <f>[3]Germany!DQ$17</f>
        <v>63669</v>
      </c>
      <c r="DR24" s="1">
        <f>[3]Germany!DR$17</f>
        <v>79914</v>
      </c>
      <c r="DS24" s="1">
        <f>[3]Germany!DS$17</f>
        <v>40524</v>
      </c>
      <c r="DT24" s="1">
        <f>[3]Germany!DT$17</f>
        <v>28818</v>
      </c>
      <c r="DU24" s="1">
        <f>[3]Germany!DU$17</f>
        <v>46246</v>
      </c>
      <c r="DV24" s="1">
        <f>[3]Germany!DV$17</f>
        <v>16716</v>
      </c>
      <c r="DW24" s="1">
        <f>[3]Germany!DW$17</f>
        <v>116534</v>
      </c>
      <c r="DX24" s="1">
        <f>[3]Germany!DX$17</f>
        <v>43621</v>
      </c>
      <c r="DY24" s="1">
        <f>[3]Germany!DY$17</f>
        <v>15624</v>
      </c>
      <c r="DZ24" s="1">
        <f>[3]Germany!DZ$17</f>
        <v>53087</v>
      </c>
      <c r="EA24" s="1">
        <f>[3]Germany!EA$17</f>
        <v>37188</v>
      </c>
      <c r="EB24" s="1">
        <f>[3]Germany!EB$17</f>
        <v>132575</v>
      </c>
      <c r="EC24" s="1">
        <f>[3]Germany!EC$17</f>
        <v>32980</v>
      </c>
      <c r="ED24" s="1">
        <f>[3]Germany!ED$17</f>
        <v>23622</v>
      </c>
      <c r="EE24" s="1">
        <f>[3]Germany!EE$17</f>
        <v>3120</v>
      </c>
      <c r="EF24" s="1">
        <f>[3]Germany!EF$17</f>
        <v>19776</v>
      </c>
      <c r="EG24" s="1">
        <f>[3]Germany!EG$17</f>
        <v>10859</v>
      </c>
      <c r="EH24" s="1">
        <f>[3]Germany!EH$17</f>
        <v>14816</v>
      </c>
      <c r="EI24" s="1">
        <f>[3]Germany!EI$17</f>
        <v>4996</v>
      </c>
      <c r="EJ24" s="1">
        <f>[3]Germany!EJ$17</f>
        <v>5651</v>
      </c>
      <c r="EK24" s="1">
        <f>[3]Germany!EK$17</f>
        <v>6546</v>
      </c>
      <c r="EL24" s="1">
        <f>[3]Germany!EL$17</f>
        <v>11886</v>
      </c>
      <c r="EM24" s="1">
        <f>[3]Germany!EM$17</f>
        <v>3746</v>
      </c>
      <c r="EN24" s="1">
        <f>[3]Germany!EN$17</f>
        <v>19464</v>
      </c>
      <c r="EO24" s="1">
        <f>[3]Germany!EO$17</f>
        <v>6050</v>
      </c>
      <c r="EP24" s="1">
        <f>[3]Germany!EP$17</f>
        <v>1249</v>
      </c>
      <c r="EQ24" s="1">
        <f>[3]Germany!EQ$17</f>
        <v>3748</v>
      </c>
      <c r="ER24" s="1">
        <f>[3]Germany!ER$17</f>
        <v>16749</v>
      </c>
      <c r="ES24" s="1">
        <f>[3]Germany!ES$17</f>
        <v>9618</v>
      </c>
      <c r="ET24" s="1">
        <f>[3]Germany!ET$17</f>
        <v>5146</v>
      </c>
      <c r="EU24" s="1">
        <f>[3]Germany!EU$17</f>
        <v>10439</v>
      </c>
      <c r="EV24" s="1">
        <f>[3]Germany!EV$17</f>
        <v>16532</v>
      </c>
      <c r="EW24" s="1">
        <f>[3]Germany!EW$17</f>
        <v>18048</v>
      </c>
      <c r="EX24" s="1">
        <f>[3]Germany!EX$17</f>
        <v>8930</v>
      </c>
      <c r="EY24" s="1">
        <f>[3]Germany!EY$17</f>
        <v>11323</v>
      </c>
      <c r="EZ24" s="1">
        <f>[3]Germany!EZ$17</f>
        <v>12730</v>
      </c>
      <c r="FA24" s="1">
        <f>[3]Germany!FA$17</f>
        <v>7801</v>
      </c>
      <c r="FB24" s="1">
        <f>[3]Germany!FB$17</f>
        <v>27961</v>
      </c>
      <c r="FC24" s="1">
        <f>[3]Germany!FC$17</f>
        <v>14191</v>
      </c>
      <c r="FD24" s="1">
        <f>[3]Germany!FD$17</f>
        <v>16288</v>
      </c>
      <c r="FE24" s="1">
        <f>[3]Germany!FE$17</f>
        <v>12606</v>
      </c>
      <c r="FF24" s="1">
        <f>[3]Germany!FF$17</f>
        <v>9216</v>
      </c>
      <c r="FG24" s="1">
        <f>[3]Germany!FG$17</f>
        <v>13828</v>
      </c>
      <c r="FH24" s="1">
        <f>[3]Germany!FH$17</f>
        <v>3973</v>
      </c>
      <c r="FI24" s="1">
        <f>[3]Germany!FI$17</f>
        <v>15425</v>
      </c>
      <c r="FJ24" s="1">
        <f>[3]Germany!FJ$17</f>
        <v>15694</v>
      </c>
      <c r="FK24" s="1">
        <f>[3]Germany!FK$17</f>
        <v>19027</v>
      </c>
      <c r="FL24" s="1">
        <f>[3]Germany!FL$17</f>
        <v>18720</v>
      </c>
      <c r="FM24" s="1">
        <f>[3]Germany!FM$17</f>
        <v>9485</v>
      </c>
      <c r="FN24" s="1">
        <f>[3]Germany!FN$17</f>
        <v>34628</v>
      </c>
      <c r="FO24" s="1">
        <f>[3]Germany!FO$17</f>
        <v>51053</v>
      </c>
      <c r="FP24" s="1">
        <f>[3]Germany!FP$17</f>
        <v>25705</v>
      </c>
      <c r="FQ24" s="1">
        <f>[3]Germany!FQ$17</f>
        <v>7512</v>
      </c>
      <c r="FR24" s="1">
        <f>[3]Germany!FR$17</f>
        <v>27310</v>
      </c>
      <c r="FS24" s="1">
        <f>[3]Germany!FS$17</f>
        <v>28732</v>
      </c>
      <c r="FT24" s="1">
        <f>[3]Germany!FT$17</f>
        <v>0</v>
      </c>
      <c r="FU24" s="1">
        <f>[3]Germany!FU$17</f>
        <v>0</v>
      </c>
      <c r="FV24" s="1">
        <f>[3]Germany!FV$17</f>
        <v>0</v>
      </c>
      <c r="FW24" s="1">
        <f>[3]Germany!FW$17</f>
        <v>0</v>
      </c>
      <c r="FX24" s="1">
        <f>[3]Germany!FX$17</f>
        <v>0</v>
      </c>
      <c r="FY24" s="1">
        <f>[3]Germany!FY$17</f>
        <v>0</v>
      </c>
      <c r="FZ24" s="2">
        <f>SUM($B24:FY24)</f>
        <v>4781929</v>
      </c>
    </row>
    <row r="25" spans="1:182">
      <c r="A25" t="s">
        <v>33</v>
      </c>
      <c r="B25" s="1">
        <f>[3]Italy!B$17</f>
        <v>0</v>
      </c>
      <c r="C25" s="1">
        <f>[3]Italy!C$17</f>
        <v>0</v>
      </c>
      <c r="D25" s="1">
        <f>[3]Italy!D$17</f>
        <v>0</v>
      </c>
      <c r="E25" s="1">
        <f>[3]Italy!E$17</f>
        <v>0</v>
      </c>
      <c r="F25" s="1">
        <f>[3]Italy!F$17</f>
        <v>0</v>
      </c>
      <c r="G25" s="1">
        <f>[3]Italy!G$17</f>
        <v>0</v>
      </c>
      <c r="H25" s="1">
        <f>[3]Italy!H$17</f>
        <v>0</v>
      </c>
      <c r="I25" s="1">
        <f>[3]Italy!I$17</f>
        <v>0</v>
      </c>
      <c r="J25" s="1">
        <f>[3]Italy!J$17</f>
        <v>0</v>
      </c>
      <c r="K25" s="1">
        <f>[3]Italy!K$17</f>
        <v>0</v>
      </c>
      <c r="L25" s="1">
        <f>[3]Italy!L$17</f>
        <v>0</v>
      </c>
      <c r="M25" s="1">
        <f>[3]Italy!M$17</f>
        <v>0</v>
      </c>
      <c r="N25" s="1">
        <f>[3]Italy!N$17</f>
        <v>0</v>
      </c>
      <c r="O25" s="1">
        <f>[3]Italy!O$17</f>
        <v>0</v>
      </c>
      <c r="P25" s="1">
        <f>[3]Italy!P$17</f>
        <v>0</v>
      </c>
      <c r="Q25" s="1">
        <f>[3]Italy!Q$17</f>
        <v>0</v>
      </c>
      <c r="R25" s="1">
        <f>[3]Italy!R$17</f>
        <v>0</v>
      </c>
      <c r="S25" s="1">
        <f>[3]Italy!S$17</f>
        <v>0</v>
      </c>
      <c r="T25" s="1">
        <f>[3]Italy!T$17</f>
        <v>0</v>
      </c>
      <c r="U25" s="1">
        <f>[3]Italy!U$17</f>
        <v>0</v>
      </c>
      <c r="V25" s="1">
        <f>[3]Italy!V$17</f>
        <v>0</v>
      </c>
      <c r="W25" s="1">
        <f>[3]Italy!W$17</f>
        <v>0</v>
      </c>
      <c r="X25" s="1">
        <f>[3]Italy!X$17</f>
        <v>0</v>
      </c>
      <c r="Y25" s="1">
        <f>[3]Italy!Y$17</f>
        <v>0</v>
      </c>
      <c r="Z25" s="1">
        <f>[3]Italy!Z$17</f>
        <v>0</v>
      </c>
      <c r="AA25" s="1">
        <f>[3]Italy!AA$17</f>
        <v>0</v>
      </c>
      <c r="AB25" s="1">
        <f>[3]Italy!AB$17</f>
        <v>248</v>
      </c>
      <c r="AC25" s="1">
        <f>[3]Italy!AC$17</f>
        <v>0</v>
      </c>
      <c r="AD25" s="1">
        <f>[3]Italy!AD$17</f>
        <v>0</v>
      </c>
      <c r="AE25" s="1">
        <f>[3]Italy!AE$17</f>
        <v>0</v>
      </c>
      <c r="AF25" s="1">
        <f>[3]Italy!AF$17</f>
        <v>0</v>
      </c>
      <c r="AG25" s="1">
        <f>[3]Italy!AG$17</f>
        <v>0</v>
      </c>
      <c r="AH25" s="1">
        <f>[3]Italy!AH$17</f>
        <v>0</v>
      </c>
      <c r="AI25" s="1">
        <f>[3]Italy!AI$17</f>
        <v>0</v>
      </c>
      <c r="AJ25" s="1">
        <f>[3]Italy!AJ$17</f>
        <v>298</v>
      </c>
      <c r="AK25" s="1">
        <f>[3]Italy!AK$17</f>
        <v>0</v>
      </c>
      <c r="AL25" s="1">
        <f>[3]Italy!AL$17</f>
        <v>0</v>
      </c>
      <c r="AM25" s="1">
        <f>[3]Italy!AM$17</f>
        <v>0</v>
      </c>
      <c r="AN25" s="1">
        <f>[3]Italy!AN$17</f>
        <v>0</v>
      </c>
      <c r="AO25" s="1">
        <f>[3]Italy!AO$17</f>
        <v>298</v>
      </c>
      <c r="AP25" s="1">
        <f>[3]Italy!AP$17</f>
        <v>0</v>
      </c>
      <c r="AQ25" s="1">
        <f>[3]Italy!AQ$17</f>
        <v>0</v>
      </c>
      <c r="AR25" s="1">
        <f>[3]Italy!AR$17</f>
        <v>0</v>
      </c>
      <c r="AS25" s="1">
        <f>[3]Italy!AS$17</f>
        <v>0</v>
      </c>
      <c r="AT25" s="1">
        <f>[3]Italy!AT$17</f>
        <v>0</v>
      </c>
      <c r="AU25" s="1">
        <f>[3]Italy!AU$17</f>
        <v>298</v>
      </c>
      <c r="AV25" s="1">
        <f>[3]Italy!AV$17</f>
        <v>0</v>
      </c>
      <c r="AW25" s="1">
        <f>[3]Italy!AW$17</f>
        <v>0</v>
      </c>
      <c r="AX25" s="1">
        <f>[3]Italy!AX$17</f>
        <v>0</v>
      </c>
      <c r="AY25" s="1">
        <f>[3]Italy!AY$17</f>
        <v>397</v>
      </c>
      <c r="AZ25" s="1">
        <f>[3]Italy!AZ$17</f>
        <v>0</v>
      </c>
      <c r="BA25" s="1">
        <f>[3]Italy!BA$17</f>
        <v>0</v>
      </c>
      <c r="BB25" s="1">
        <f>[3]Italy!BB$17</f>
        <v>0</v>
      </c>
      <c r="BC25" s="1">
        <f>[3]Italy!BC$17</f>
        <v>345</v>
      </c>
      <c r="BD25" s="1">
        <f>[3]Italy!BD$17</f>
        <v>0</v>
      </c>
      <c r="BE25" s="1">
        <f>[3]Italy!BE$17</f>
        <v>0</v>
      </c>
      <c r="BF25" s="1">
        <f>[3]Italy!BF$17</f>
        <v>0</v>
      </c>
      <c r="BG25" s="1">
        <f>[3]Italy!BG$17</f>
        <v>345</v>
      </c>
      <c r="BH25" s="1">
        <f>[3]Italy!BH$17</f>
        <v>0</v>
      </c>
      <c r="BI25" s="1">
        <f>[3]Italy!BI$17</f>
        <v>0</v>
      </c>
      <c r="BJ25" s="1">
        <f>[3]Italy!BJ$17</f>
        <v>261</v>
      </c>
      <c r="BK25" s="1">
        <f>[3]Italy!BK$17</f>
        <v>0</v>
      </c>
      <c r="BL25" s="1">
        <f>[3]Italy!BL$17</f>
        <v>147</v>
      </c>
      <c r="BM25" s="1">
        <f>[3]Italy!BM$17</f>
        <v>0</v>
      </c>
      <c r="BN25" s="1">
        <f>[3]Italy!BN$17</f>
        <v>231</v>
      </c>
      <c r="BO25" s="1">
        <f>[3]Italy!BO$17</f>
        <v>0</v>
      </c>
      <c r="BP25" s="1">
        <f>[3]Italy!BP$17</f>
        <v>0</v>
      </c>
      <c r="BQ25" s="1">
        <f>[3]Italy!BQ$17</f>
        <v>15</v>
      </c>
      <c r="BR25" s="1">
        <f>[3]Italy!BR$17</f>
        <v>310</v>
      </c>
      <c r="BS25" s="1">
        <f>[3]Italy!BS$17</f>
        <v>22</v>
      </c>
      <c r="BT25" s="1">
        <f>[3]Italy!BT$17</f>
        <v>0</v>
      </c>
      <c r="BU25" s="1">
        <f>[3]Italy!BU$17</f>
        <v>0</v>
      </c>
      <c r="BV25" s="1">
        <f>[3]Italy!BV$17</f>
        <v>346</v>
      </c>
      <c r="BW25" s="1">
        <f>[3]Italy!BW$17</f>
        <v>0</v>
      </c>
      <c r="BX25" s="1">
        <f>[3]Italy!BX$17</f>
        <v>0</v>
      </c>
      <c r="BY25" s="1">
        <f>[3]Italy!BY$17</f>
        <v>0</v>
      </c>
      <c r="BZ25" s="1">
        <f>[3]Italy!BZ$17</f>
        <v>584</v>
      </c>
      <c r="CA25" s="1">
        <f>[3]Italy!CA$17</f>
        <v>0</v>
      </c>
      <c r="CB25" s="1">
        <f>[3]Italy!CB$17</f>
        <v>485</v>
      </c>
      <c r="CC25" s="1">
        <f>[3]Italy!CC$17</f>
        <v>367</v>
      </c>
      <c r="CD25" s="1">
        <f>[3]Italy!CD$17</f>
        <v>238</v>
      </c>
      <c r="CE25" s="1">
        <f>[3]Italy!CE$17</f>
        <v>26</v>
      </c>
      <c r="CF25" s="1">
        <f>[3]Italy!CF$17</f>
        <v>492</v>
      </c>
      <c r="CG25" s="1">
        <f>[3]Italy!CG$17</f>
        <v>353</v>
      </c>
      <c r="CH25" s="1">
        <f>[3]Italy!CH$17</f>
        <v>342</v>
      </c>
      <c r="CI25" s="1">
        <f>[3]Italy!CI$17</f>
        <v>602</v>
      </c>
      <c r="CJ25" s="1">
        <f>[3]Italy!CJ$17</f>
        <v>7</v>
      </c>
      <c r="CK25" s="1">
        <f>[3]Italy!CK$17</f>
        <v>0</v>
      </c>
      <c r="CL25" s="1">
        <f>[3]Italy!CL$17</f>
        <v>335</v>
      </c>
      <c r="CM25" s="1">
        <f>[3]Italy!CM$17</f>
        <v>12</v>
      </c>
      <c r="CN25" s="1">
        <f>[3]Italy!CN$17</f>
        <v>335</v>
      </c>
      <c r="CO25" s="1">
        <f>[3]Italy!CO$17</f>
        <v>13</v>
      </c>
      <c r="CP25" s="1">
        <f>[3]Italy!CP$17</f>
        <v>6</v>
      </c>
      <c r="CQ25" s="1">
        <f>[3]Italy!CQ$17</f>
        <v>342</v>
      </c>
      <c r="CR25" s="1">
        <f>[3]Italy!CR$17</f>
        <v>19</v>
      </c>
      <c r="CS25" s="1">
        <f>[3]Italy!CS$17</f>
        <v>0</v>
      </c>
      <c r="CT25" s="1">
        <f>[3]Italy!CT$17</f>
        <v>348</v>
      </c>
      <c r="CU25" s="1">
        <f>[3]Italy!CU$17</f>
        <v>0</v>
      </c>
      <c r="CV25" s="1">
        <f>[3]Italy!CV$17</f>
        <v>19</v>
      </c>
      <c r="CW25" s="1">
        <f>[3]Italy!CW$17</f>
        <v>335</v>
      </c>
      <c r="CX25" s="1">
        <f>[3]Italy!CX$17</f>
        <v>0</v>
      </c>
      <c r="CY25" s="1">
        <f>[3]Italy!CY$17</f>
        <v>18</v>
      </c>
      <c r="CZ25" s="1">
        <f>[3]Italy!CZ$17</f>
        <v>351</v>
      </c>
      <c r="DA25" s="1">
        <f>[3]Italy!DA$17</f>
        <v>209</v>
      </c>
      <c r="DB25" s="1">
        <f>[3]Italy!DB$17</f>
        <v>37</v>
      </c>
      <c r="DC25" s="1">
        <f>[3]Italy!DC$17</f>
        <v>222</v>
      </c>
      <c r="DD25" s="1">
        <f>[3]Italy!DD$17</f>
        <v>333</v>
      </c>
      <c r="DE25" s="1">
        <f>[3]Italy!DE$17</f>
        <v>31</v>
      </c>
      <c r="DF25" s="1">
        <f>[3]Italy!DF$17</f>
        <v>0</v>
      </c>
      <c r="DG25" s="1">
        <f>[3]Italy!DG$17</f>
        <v>567</v>
      </c>
      <c r="DH25" s="1">
        <f>[3]Italy!DH$17</f>
        <v>12</v>
      </c>
      <c r="DI25" s="1">
        <f>[3]Italy!DI$17</f>
        <v>340</v>
      </c>
      <c r="DJ25" s="1">
        <f>[3]Italy!DJ$17</f>
        <v>68</v>
      </c>
      <c r="DK25" s="1">
        <f>[3]Italy!DK$17</f>
        <v>370</v>
      </c>
      <c r="DL25" s="1">
        <f>[3]Italy!DL$17</f>
        <v>437</v>
      </c>
      <c r="DM25" s="1">
        <f>[3]Italy!DM$17</f>
        <v>0</v>
      </c>
      <c r="DN25" s="1">
        <f>[3]Italy!DN$17</f>
        <v>29</v>
      </c>
      <c r="DO25" s="1">
        <f>[3]Italy!DO$17</f>
        <v>6</v>
      </c>
      <c r="DP25" s="1">
        <f>[3]Italy!DP$17</f>
        <v>19</v>
      </c>
      <c r="DQ25" s="1">
        <f>[3]Italy!DQ$17</f>
        <v>411</v>
      </c>
      <c r="DR25" s="1">
        <f>[3]Italy!DR$17</f>
        <v>0</v>
      </c>
      <c r="DS25" s="1">
        <f>[3]Italy!DS$17</f>
        <v>359</v>
      </c>
      <c r="DT25" s="1">
        <f>[3]Italy!DT$17</f>
        <v>0</v>
      </c>
      <c r="DU25" s="1">
        <f>[3]Italy!DU$17</f>
        <v>25</v>
      </c>
      <c r="DV25" s="1">
        <f>[3]Italy!DV$17</f>
        <v>0</v>
      </c>
      <c r="DW25" s="1">
        <f>[3]Italy!DW$17</f>
        <v>0</v>
      </c>
      <c r="DX25" s="1">
        <f>[3]Italy!DX$17</f>
        <v>19</v>
      </c>
      <c r="DY25" s="1">
        <f>[3]Italy!DY$17</f>
        <v>340</v>
      </c>
      <c r="DZ25" s="1">
        <f>[3]Italy!DZ$17</f>
        <v>0</v>
      </c>
      <c r="EA25" s="1">
        <f>[3]Italy!EA$17</f>
        <v>7</v>
      </c>
      <c r="EB25" s="1">
        <f>[3]Italy!EB$17</f>
        <v>9</v>
      </c>
      <c r="EC25" s="1">
        <f>[3]Italy!EC$17</f>
        <v>0</v>
      </c>
      <c r="ED25" s="1">
        <f>[3]Italy!ED$17</f>
        <v>342</v>
      </c>
      <c r="EE25" s="1">
        <f>[3]Italy!EE$17</f>
        <v>253</v>
      </c>
      <c r="EF25" s="1">
        <f>[3]Italy!EF$17</f>
        <v>7</v>
      </c>
      <c r="EG25" s="1">
        <f>[3]Italy!EG$17</f>
        <v>120</v>
      </c>
      <c r="EH25" s="1">
        <f>[3]Italy!EH$17</f>
        <v>2341</v>
      </c>
      <c r="EI25" s="1">
        <f>[3]Italy!EI$17</f>
        <v>35</v>
      </c>
      <c r="EJ25" s="1">
        <f>[3]Italy!EJ$17</f>
        <v>19</v>
      </c>
      <c r="EK25" s="1">
        <f>[3]Italy!EK$17</f>
        <v>77</v>
      </c>
      <c r="EL25" s="1">
        <f>[3]Italy!EL$17</f>
        <v>27</v>
      </c>
      <c r="EM25" s="1">
        <f>[3]Italy!EM$17</f>
        <v>328</v>
      </c>
      <c r="EN25" s="1">
        <f>[3]Italy!EN$17</f>
        <v>6</v>
      </c>
      <c r="EO25" s="1">
        <f>[3]Italy!EO$17</f>
        <v>298</v>
      </c>
      <c r="EP25" s="1">
        <f>[3]Italy!EP$17</f>
        <v>98</v>
      </c>
      <c r="EQ25" s="1">
        <f>[3]Italy!EQ$17</f>
        <v>84</v>
      </c>
      <c r="ER25" s="1">
        <f>[3]Italy!ER$17</f>
        <v>76</v>
      </c>
      <c r="ES25" s="1">
        <f>[3]Italy!ES$17</f>
        <v>8</v>
      </c>
      <c r="ET25" s="1">
        <f>[3]Italy!ET$17</f>
        <v>347</v>
      </c>
      <c r="EU25" s="1">
        <f>[3]Italy!EU$17</f>
        <v>33</v>
      </c>
      <c r="EV25" s="1">
        <f>[3]Italy!EV$17</f>
        <v>206</v>
      </c>
      <c r="EW25" s="1">
        <f>[3]Italy!EW$17</f>
        <v>47</v>
      </c>
      <c r="EX25" s="1">
        <f>[3]Italy!EX$17</f>
        <v>80</v>
      </c>
      <c r="EY25" s="1">
        <f>[3]Italy!EY$17</f>
        <v>403</v>
      </c>
      <c r="EZ25" s="1">
        <f>[3]Italy!EZ$17</f>
        <v>132</v>
      </c>
      <c r="FA25" s="1">
        <f>[3]Italy!FA$17</f>
        <v>0</v>
      </c>
      <c r="FB25" s="1">
        <f>[3]Italy!FB$17</f>
        <v>257</v>
      </c>
      <c r="FC25" s="1">
        <f>[3]Italy!FC$17</f>
        <v>0</v>
      </c>
      <c r="FD25" s="1">
        <f>[3]Italy!FD$17</f>
        <v>36</v>
      </c>
      <c r="FE25" s="1">
        <f>[3]Italy!FE$17</f>
        <v>53</v>
      </c>
      <c r="FF25" s="1">
        <f>[3]Italy!FF$17</f>
        <v>109</v>
      </c>
      <c r="FG25" s="1">
        <f>[3]Italy!FG$17</f>
        <v>53</v>
      </c>
      <c r="FH25" s="1">
        <f>[3]Italy!FH$17</f>
        <v>0</v>
      </c>
      <c r="FI25" s="1">
        <f>[3]Italy!FI$17</f>
        <v>92</v>
      </c>
      <c r="FJ25" s="1">
        <f>[3]Italy!FJ$17</f>
        <v>7</v>
      </c>
      <c r="FK25" s="1">
        <f>[3]Italy!FK$17</f>
        <v>53</v>
      </c>
      <c r="FL25" s="1">
        <f>[3]Italy!FL$17</f>
        <v>116</v>
      </c>
      <c r="FM25" s="1">
        <f>[3]Italy!FM$17</f>
        <v>163</v>
      </c>
      <c r="FN25" s="1">
        <f>[3]Italy!FN$17</f>
        <v>50</v>
      </c>
      <c r="FO25" s="1">
        <f>[3]Italy!FO$17</f>
        <v>0</v>
      </c>
      <c r="FP25" s="1">
        <f>[3]Italy!FP$17</f>
        <v>87</v>
      </c>
      <c r="FQ25" s="1">
        <f>[3]Italy!FQ$17</f>
        <v>0</v>
      </c>
      <c r="FR25" s="1">
        <f>[3]Italy!FR$17</f>
        <v>127</v>
      </c>
      <c r="FS25" s="1">
        <f>[3]Italy!FS$17</f>
        <v>0</v>
      </c>
      <c r="FT25" s="1">
        <f>[3]Italy!FT$17</f>
        <v>0</v>
      </c>
      <c r="FU25" s="1">
        <f>[3]Italy!FU$17</f>
        <v>0</v>
      </c>
      <c r="FV25" s="1">
        <f>[3]Italy!FV$17</f>
        <v>0</v>
      </c>
      <c r="FW25" s="1">
        <f>[3]Italy!FW$17</f>
        <v>0</v>
      </c>
      <c r="FX25" s="1">
        <f>[3]Italy!FX$17</f>
        <v>0</v>
      </c>
      <c r="FY25" s="1">
        <f>[3]Italy!FY$17</f>
        <v>0</v>
      </c>
      <c r="FZ25" s="2">
        <f>SUM($B25:FY25)</f>
        <v>19610</v>
      </c>
    </row>
    <row r="26" spans="1:182">
      <c r="A26" t="s">
        <v>34</v>
      </c>
      <c r="B26" s="1">
        <f>[3]Latvia!B$17</f>
        <v>15699</v>
      </c>
      <c r="C26" s="1">
        <f>[3]Latvia!C$17</f>
        <v>9330</v>
      </c>
      <c r="D26" s="1">
        <f>[3]Latvia!D$17</f>
        <v>10790</v>
      </c>
      <c r="E26" s="1">
        <f>[3]Latvia!E$17</f>
        <v>6061</v>
      </c>
      <c r="F26" s="1">
        <f>[3]Latvia!F$17</f>
        <v>81338</v>
      </c>
      <c r="G26" s="1">
        <f>[3]Latvia!G$17</f>
        <v>76306</v>
      </c>
      <c r="H26" s="1">
        <f>[3]Latvia!H$17</f>
        <v>30638</v>
      </c>
      <c r="I26" s="1">
        <f>[3]Latvia!I$17</f>
        <v>66884</v>
      </c>
      <c r="J26" s="1">
        <f>[3]Latvia!J$17</f>
        <v>17778</v>
      </c>
      <c r="K26" s="1">
        <f>[3]Latvia!K$17</f>
        <v>18760</v>
      </c>
      <c r="L26" s="1">
        <f>[3]Latvia!L$17</f>
        <v>14484</v>
      </c>
      <c r="M26" s="1">
        <f>[3]Latvia!M$17</f>
        <v>237941</v>
      </c>
      <c r="N26" s="1">
        <f>[3]Latvia!N$17</f>
        <v>183462</v>
      </c>
      <c r="O26" s="1">
        <f>[3]Latvia!O$17</f>
        <v>96467</v>
      </c>
      <c r="P26" s="1">
        <f>[3]Latvia!P$17</f>
        <v>329771</v>
      </c>
      <c r="Q26" s="1">
        <f>[3]Latvia!Q$17</f>
        <v>579312</v>
      </c>
      <c r="R26" s="1">
        <f>[3]Latvia!R$17</f>
        <v>10195</v>
      </c>
      <c r="S26" s="1">
        <f>[3]Latvia!S$17</f>
        <v>3611</v>
      </c>
      <c r="T26" s="1">
        <f>[3]Latvia!T$17</f>
        <v>7045</v>
      </c>
      <c r="U26" s="1">
        <f>[3]Latvia!U$17</f>
        <v>12987</v>
      </c>
      <c r="V26" s="1">
        <f>[3]Latvia!V$17</f>
        <v>6541</v>
      </c>
      <c r="W26" s="1">
        <f>[3]Latvia!W$17</f>
        <v>32422</v>
      </c>
      <c r="X26" s="1">
        <f>[3]Latvia!X$17</f>
        <v>6475</v>
      </c>
      <c r="Y26" s="1">
        <f>[3]Latvia!Y$17</f>
        <v>11351</v>
      </c>
      <c r="Z26" s="1">
        <f>[3]Latvia!Z$17</f>
        <v>92</v>
      </c>
      <c r="AA26" s="1">
        <f>[3]Latvia!AA$17</f>
        <v>12794</v>
      </c>
      <c r="AB26" s="1">
        <f>[3]Latvia!AB$17</f>
        <v>21557</v>
      </c>
      <c r="AC26" s="1">
        <f>[3]Latvia!AC$17</f>
        <v>6874</v>
      </c>
      <c r="AD26" s="1">
        <f>[3]Latvia!AD$17</f>
        <v>8808</v>
      </c>
      <c r="AE26" s="1">
        <f>[3]Latvia!AE$17</f>
        <v>12415</v>
      </c>
      <c r="AF26" s="1">
        <f>[3]Latvia!AF$17</f>
        <v>3475</v>
      </c>
      <c r="AG26" s="1">
        <f>[3]Latvia!AG$17</f>
        <v>10089</v>
      </c>
      <c r="AH26" s="1">
        <f>[3]Latvia!AH$17</f>
        <v>9254</v>
      </c>
      <c r="AI26" s="1">
        <f>[3]Latvia!AI$17</f>
        <v>3216</v>
      </c>
      <c r="AJ26" s="1">
        <f>[3]Latvia!AJ$17</f>
        <v>9944</v>
      </c>
      <c r="AK26" s="1">
        <f>[3]Latvia!AK$17</f>
        <v>9520</v>
      </c>
      <c r="AL26" s="1">
        <f>[3]Latvia!AL$17</f>
        <v>13584</v>
      </c>
      <c r="AM26" s="1">
        <f>[3]Latvia!AM$17</f>
        <v>12571</v>
      </c>
      <c r="AN26" s="1">
        <f>[3]Latvia!AN$17</f>
        <v>3528</v>
      </c>
      <c r="AO26" s="1">
        <f>[3]Latvia!AO$17</f>
        <v>3530</v>
      </c>
      <c r="AP26" s="1">
        <f>[3]Latvia!AP$17</f>
        <v>11652</v>
      </c>
      <c r="AQ26" s="1">
        <f>[3]Latvia!AQ$17</f>
        <v>9219</v>
      </c>
      <c r="AR26" s="1">
        <f>[3]Latvia!AR$17</f>
        <v>34521</v>
      </c>
      <c r="AS26" s="1">
        <f>[3]Latvia!AS$17</f>
        <v>5631</v>
      </c>
      <c r="AT26" s="1">
        <f>[3]Latvia!AT$17</f>
        <v>8981</v>
      </c>
      <c r="AU26" s="1">
        <f>[3]Latvia!AU$17</f>
        <v>11705</v>
      </c>
      <c r="AV26" s="1">
        <f>[3]Latvia!AV$17</f>
        <v>108733</v>
      </c>
      <c r="AW26" s="1">
        <f>[3]Latvia!AW$17</f>
        <v>108731</v>
      </c>
      <c r="AX26" s="1">
        <f>[3]Latvia!AX$17</f>
        <v>183200</v>
      </c>
      <c r="AY26" s="1">
        <f>[3]Latvia!AY$17</f>
        <v>11683</v>
      </c>
      <c r="AZ26" s="1">
        <f>[3]Latvia!AZ$17</f>
        <v>28082</v>
      </c>
      <c r="BA26" s="1">
        <f>[3]Latvia!BA$17</f>
        <v>119400</v>
      </c>
      <c r="BB26" s="1">
        <f>[3]Latvia!BB$17</f>
        <v>276166</v>
      </c>
      <c r="BC26" s="1">
        <f>[3]Latvia!BC$17</f>
        <v>110573</v>
      </c>
      <c r="BD26" s="1">
        <f>[3]Latvia!BD$17</f>
        <v>110924</v>
      </c>
      <c r="BE26" s="1">
        <f>[3]Latvia!BE$17</f>
        <v>51394</v>
      </c>
      <c r="BF26" s="1">
        <f>[3]Latvia!BF$17</f>
        <v>116142</v>
      </c>
      <c r="BG26" s="1">
        <f>[3]Latvia!BG$17</f>
        <v>103346</v>
      </c>
      <c r="BH26" s="1">
        <f>[3]Latvia!BH$17</f>
        <v>169756</v>
      </c>
      <c r="BI26" s="1">
        <f>[3]Latvia!BI$17</f>
        <v>160542</v>
      </c>
      <c r="BJ26" s="1">
        <f>[3]Latvia!BJ$17</f>
        <v>191915</v>
      </c>
      <c r="BK26" s="1">
        <f>[3]Latvia!BK$17</f>
        <v>31207</v>
      </c>
      <c r="BL26" s="1">
        <f>[3]Latvia!BL$17</f>
        <v>14381</v>
      </c>
      <c r="BM26" s="1">
        <f>[3]Latvia!BM$17</f>
        <v>25861</v>
      </c>
      <c r="BN26" s="1">
        <f>[3]Latvia!BN$17</f>
        <v>27861</v>
      </c>
      <c r="BO26" s="1">
        <f>[3]Latvia!BO$17</f>
        <v>49200</v>
      </c>
      <c r="BP26" s="1">
        <f>[3]Latvia!BP$17</f>
        <v>17550</v>
      </c>
      <c r="BQ26" s="1">
        <f>[3]Latvia!BQ$17</f>
        <v>11529</v>
      </c>
      <c r="BR26" s="1">
        <f>[3]Latvia!BR$17</f>
        <v>73016</v>
      </c>
      <c r="BS26" s="1">
        <f>[3]Latvia!BS$17</f>
        <v>64698</v>
      </c>
      <c r="BT26" s="1">
        <f>[3]Latvia!BT$17</f>
        <v>38415</v>
      </c>
      <c r="BU26" s="1">
        <f>[3]Latvia!BU$17</f>
        <v>156</v>
      </c>
      <c r="BV26" s="1">
        <f>[3]Latvia!BV$17</f>
        <v>0</v>
      </c>
      <c r="BW26" s="1">
        <f>[3]Latvia!BW$17</f>
        <v>0</v>
      </c>
      <c r="BX26" s="1">
        <f>[3]Latvia!BX$17</f>
        <v>75</v>
      </c>
      <c r="BY26" s="1">
        <f>[3]Latvia!BY$17</f>
        <v>0</v>
      </c>
      <c r="BZ26" s="1">
        <f>[3]Latvia!BZ$17</f>
        <v>300</v>
      </c>
      <c r="CA26" s="1">
        <f>[3]Latvia!CA$17</f>
        <v>2735</v>
      </c>
      <c r="CB26" s="1">
        <f>[3]Latvia!CB$17</f>
        <v>8</v>
      </c>
      <c r="CC26" s="1">
        <f>[3]Latvia!CC$17</f>
        <v>5243</v>
      </c>
      <c r="CD26" s="1">
        <f>[3]Latvia!CD$17</f>
        <v>4836</v>
      </c>
      <c r="CE26" s="1">
        <f>[3]Latvia!CE$17</f>
        <v>4700</v>
      </c>
      <c r="CF26" s="1">
        <f>[3]Latvia!CF$17</f>
        <v>3192</v>
      </c>
      <c r="CG26" s="1">
        <f>[3]Latvia!CG$17</f>
        <v>3993</v>
      </c>
      <c r="CH26" s="1">
        <f>[3]Latvia!CH$17</f>
        <v>11602</v>
      </c>
      <c r="CI26" s="1">
        <f>[3]Latvia!CI$17</f>
        <v>11013</v>
      </c>
      <c r="CJ26" s="1">
        <f>[3]Latvia!CJ$17</f>
        <v>3091</v>
      </c>
      <c r="CK26" s="1">
        <f>[3]Latvia!CK$17</f>
        <v>3842</v>
      </c>
      <c r="CL26" s="1">
        <f>[3]Latvia!CL$17</f>
        <v>0</v>
      </c>
      <c r="CM26" s="1">
        <f>[3]Latvia!CM$17</f>
        <v>3998</v>
      </c>
      <c r="CN26" s="1">
        <f>[3]Latvia!CN$17</f>
        <v>9745</v>
      </c>
      <c r="CO26" s="1">
        <f>[3]Latvia!CO$17</f>
        <v>19069</v>
      </c>
      <c r="CP26" s="1">
        <f>[3]Latvia!CP$17</f>
        <v>15819</v>
      </c>
      <c r="CQ26" s="1">
        <f>[3]Latvia!CQ$17</f>
        <v>31456</v>
      </c>
      <c r="CR26" s="1">
        <f>[3]Latvia!CR$17</f>
        <v>16837</v>
      </c>
      <c r="CS26" s="1">
        <f>[3]Latvia!CS$17</f>
        <v>12936</v>
      </c>
      <c r="CT26" s="1">
        <f>[3]Latvia!CT$17</f>
        <v>66629</v>
      </c>
      <c r="CU26" s="1">
        <f>[3]Latvia!CU$17</f>
        <v>18768</v>
      </c>
      <c r="CV26" s="1">
        <f>[3]Latvia!CV$17</f>
        <v>30033</v>
      </c>
      <c r="CW26" s="1">
        <f>[3]Latvia!CW$17</f>
        <v>114702</v>
      </c>
      <c r="CX26" s="1">
        <f>[3]Latvia!CX$17</f>
        <v>20412</v>
      </c>
      <c r="CY26" s="1">
        <f>[3]Latvia!CY$17</f>
        <v>45821</v>
      </c>
      <c r="CZ26" s="1">
        <f>[3]Latvia!CZ$17</f>
        <v>34816</v>
      </c>
      <c r="DA26" s="1">
        <f>[3]Latvia!DA$17</f>
        <v>43432</v>
      </c>
      <c r="DB26" s="1">
        <f>[3]Latvia!DB$17</f>
        <v>94067</v>
      </c>
      <c r="DC26" s="1">
        <f>[3]Latvia!DC$17</f>
        <v>4260</v>
      </c>
      <c r="DD26" s="1">
        <f>[3]Latvia!DD$17</f>
        <v>10816</v>
      </c>
      <c r="DE26" s="1">
        <f>[3]Latvia!DE$17</f>
        <v>1709</v>
      </c>
      <c r="DF26" s="1">
        <f>[3]Latvia!DF$17</f>
        <v>4702</v>
      </c>
      <c r="DG26" s="1">
        <f>[3]Latvia!DG$17</f>
        <v>1740</v>
      </c>
      <c r="DH26" s="1">
        <f>[3]Latvia!DH$17</f>
        <v>654</v>
      </c>
      <c r="DI26" s="1">
        <f>[3]Latvia!DI$17</f>
        <v>577</v>
      </c>
      <c r="DJ26" s="1">
        <f>[3]Latvia!DJ$17</f>
        <v>462</v>
      </c>
      <c r="DK26" s="1">
        <f>[3]Latvia!DK$17</f>
        <v>3672</v>
      </c>
      <c r="DL26" s="1">
        <f>[3]Latvia!DL$17</f>
        <v>11273</v>
      </c>
      <c r="DM26" s="1">
        <f>[3]Latvia!DM$17</f>
        <v>3687</v>
      </c>
      <c r="DN26" s="1">
        <f>[3]Latvia!DN$17</f>
        <v>3957</v>
      </c>
      <c r="DO26" s="1">
        <f>[3]Latvia!DO$17</f>
        <v>60281</v>
      </c>
      <c r="DP26" s="1">
        <f>[3]Latvia!DP$17</f>
        <v>53529</v>
      </c>
      <c r="DQ26" s="1">
        <f>[3]Latvia!DQ$17</f>
        <v>21357</v>
      </c>
      <c r="DR26" s="1">
        <f>[3]Latvia!DR$17</f>
        <v>837</v>
      </c>
      <c r="DS26" s="1">
        <f>[3]Latvia!DS$17</f>
        <v>659</v>
      </c>
      <c r="DT26" s="1">
        <f>[3]Latvia!DT$17</f>
        <v>375</v>
      </c>
      <c r="DU26" s="1">
        <f>[3]Latvia!DU$17</f>
        <v>1002</v>
      </c>
      <c r="DV26" s="1">
        <f>[3]Latvia!DV$17</f>
        <v>911</v>
      </c>
      <c r="DW26" s="1">
        <f>[3]Latvia!DW$17</f>
        <v>418</v>
      </c>
      <c r="DX26" s="1">
        <f>[3]Latvia!DX$17</f>
        <v>979</v>
      </c>
      <c r="DY26" s="1">
        <f>[3]Latvia!DY$17</f>
        <v>36994</v>
      </c>
      <c r="DZ26" s="1">
        <f>[3]Latvia!DZ$17</f>
        <v>47179</v>
      </c>
      <c r="EA26" s="1">
        <f>[3]Latvia!EA$17</f>
        <v>16994</v>
      </c>
      <c r="EB26" s="1">
        <f>[3]Latvia!EB$17</f>
        <v>3235</v>
      </c>
      <c r="EC26" s="1">
        <f>[3]Latvia!EC$17</f>
        <v>1259</v>
      </c>
      <c r="ED26" s="1">
        <f>[3]Latvia!ED$17</f>
        <v>1481</v>
      </c>
      <c r="EE26" s="1">
        <f>[3]Latvia!EE$17</f>
        <v>16936</v>
      </c>
      <c r="EF26" s="1">
        <f>[3]Latvia!EF$17</f>
        <v>4250</v>
      </c>
      <c r="EG26" s="1">
        <f>[3]Latvia!EG$17</f>
        <v>714</v>
      </c>
      <c r="EH26" s="1">
        <f>[3]Latvia!EH$17</f>
        <v>1137</v>
      </c>
      <c r="EI26" s="1">
        <f>[3]Latvia!EI$17</f>
        <v>4535</v>
      </c>
      <c r="EJ26" s="1">
        <f>[3]Latvia!EJ$17</f>
        <v>738</v>
      </c>
      <c r="EK26" s="1">
        <f>[3]Latvia!EK$17</f>
        <v>1485</v>
      </c>
      <c r="EL26" s="1">
        <f>[3]Latvia!EL$17</f>
        <v>1665</v>
      </c>
      <c r="EM26" s="1">
        <f>[3]Latvia!EM$17</f>
        <v>13934</v>
      </c>
      <c r="EN26" s="1">
        <f>[3]Latvia!EN$17</f>
        <v>49352</v>
      </c>
      <c r="EO26" s="1">
        <f>[3]Latvia!EO$17</f>
        <v>87532</v>
      </c>
      <c r="EP26" s="1">
        <f>[3]Latvia!EP$17</f>
        <v>53748</v>
      </c>
      <c r="EQ26" s="1">
        <f>[3]Latvia!EQ$17</f>
        <v>70851</v>
      </c>
      <c r="ER26" s="1">
        <f>[3]Latvia!ER$17</f>
        <v>59478</v>
      </c>
      <c r="ES26" s="1">
        <f>[3]Latvia!ES$17</f>
        <v>1951</v>
      </c>
      <c r="ET26" s="1">
        <f>[3]Latvia!ET$17</f>
        <v>7586</v>
      </c>
      <c r="EU26" s="1">
        <f>[3]Latvia!EU$17</f>
        <v>21100</v>
      </c>
      <c r="EV26" s="1">
        <f>[3]Latvia!EV$17</f>
        <v>157019</v>
      </c>
      <c r="EW26" s="1">
        <f>[3]Latvia!EW$17</f>
        <v>207504</v>
      </c>
      <c r="EX26" s="1">
        <f>[3]Latvia!EX$17</f>
        <v>317270</v>
      </c>
      <c r="EY26" s="1">
        <f>[3]Latvia!EY$17</f>
        <v>331494</v>
      </c>
      <c r="EZ26" s="1">
        <f>[3]Latvia!EZ$17</f>
        <v>1181042</v>
      </c>
      <c r="FA26" s="1">
        <f>[3]Latvia!FA$17</f>
        <v>127003</v>
      </c>
      <c r="FB26" s="1">
        <f>[3]Latvia!FB$17</f>
        <v>87636</v>
      </c>
      <c r="FC26" s="1">
        <f>[3]Latvia!FC$17</f>
        <v>34883</v>
      </c>
      <c r="FD26" s="1">
        <f>[3]Latvia!FD$17</f>
        <v>30166</v>
      </c>
      <c r="FE26" s="1">
        <f>[3]Latvia!FE$17</f>
        <v>2801</v>
      </c>
      <c r="FF26" s="1">
        <f>[3]Latvia!FF$17</f>
        <v>34208</v>
      </c>
      <c r="FG26" s="1">
        <f>[3]Latvia!FG$17</f>
        <v>191778</v>
      </c>
      <c r="FH26" s="1">
        <f>[3]Latvia!FH$17</f>
        <v>112570</v>
      </c>
      <c r="FI26" s="1">
        <f>[3]Latvia!FI$17</f>
        <v>263090</v>
      </c>
      <c r="FJ26" s="1">
        <f>[3]Latvia!FJ$17</f>
        <v>88035</v>
      </c>
      <c r="FK26" s="1">
        <f>[3]Latvia!FK$17</f>
        <v>68635</v>
      </c>
      <c r="FL26" s="1">
        <f>[3]Latvia!FL$17</f>
        <v>77348</v>
      </c>
      <c r="FM26" s="1">
        <f>[3]Latvia!FM$17</f>
        <v>15476</v>
      </c>
      <c r="FN26" s="1">
        <f>[3]Latvia!FN$17</f>
        <v>114716</v>
      </c>
      <c r="FO26" s="1">
        <f>[3]Latvia!FO$17</f>
        <v>166825</v>
      </c>
      <c r="FP26" s="1">
        <f>[3]Latvia!FP$17</f>
        <v>151086</v>
      </c>
      <c r="FQ26" s="1">
        <f>[3]Latvia!FQ$17</f>
        <v>198669</v>
      </c>
      <c r="FR26" s="1">
        <f>[3]Latvia!FR$17</f>
        <v>381968</v>
      </c>
      <c r="FS26" s="1">
        <f>[3]Latvia!FS$17</f>
        <v>467174</v>
      </c>
      <c r="FT26" s="1">
        <f>[3]Latvia!FT$17</f>
        <v>0</v>
      </c>
      <c r="FU26" s="1">
        <f>[3]Latvia!FU$17</f>
        <v>0</v>
      </c>
      <c r="FV26" s="1">
        <f>[3]Latvia!FV$17</f>
        <v>0</v>
      </c>
      <c r="FW26" s="1">
        <f>[3]Latvia!FW$17</f>
        <v>0</v>
      </c>
      <c r="FX26" s="1">
        <f>[3]Latvia!FX$17</f>
        <v>0</v>
      </c>
      <c r="FY26" s="1">
        <f>[3]Latvia!FY$17</f>
        <v>0</v>
      </c>
      <c r="FZ26" s="2">
        <f>SUM($B26:FY26)</f>
        <v>10426626</v>
      </c>
    </row>
    <row r="27" spans="1:182">
      <c r="A27" t="s">
        <v>35</v>
      </c>
      <c r="B27" s="1">
        <f>[3]Netherlands!B$17</f>
        <v>0</v>
      </c>
      <c r="C27" s="1">
        <f>[3]Netherlands!C$17</f>
        <v>1214</v>
      </c>
      <c r="D27" s="1">
        <f>[3]Netherlands!D$17</f>
        <v>0</v>
      </c>
      <c r="E27" s="1">
        <f>[3]Netherlands!E$17</f>
        <v>274</v>
      </c>
      <c r="F27" s="1">
        <f>[3]Netherlands!F$17</f>
        <v>0</v>
      </c>
      <c r="G27" s="1">
        <f>[3]Netherlands!G$17</f>
        <v>0</v>
      </c>
      <c r="H27" s="1">
        <f>[3]Netherlands!H$17</f>
        <v>0</v>
      </c>
      <c r="I27" s="1">
        <f>[3]Netherlands!I$17</f>
        <v>0</v>
      </c>
      <c r="J27" s="1">
        <f>[3]Netherlands!J$17</f>
        <v>0</v>
      </c>
      <c r="K27" s="1">
        <f>[3]Netherlands!K$17</f>
        <v>0</v>
      </c>
      <c r="L27" s="1">
        <f>[3]Netherlands!L$17</f>
        <v>0</v>
      </c>
      <c r="M27" s="1">
        <f>[3]Netherlands!M$17</f>
        <v>0</v>
      </c>
      <c r="N27" s="1">
        <f>[3]Netherlands!N$17</f>
        <v>0</v>
      </c>
      <c r="O27" s="1">
        <f>[3]Netherlands!O$17</f>
        <v>0</v>
      </c>
      <c r="P27" s="1">
        <f>[3]Netherlands!P$17</f>
        <v>0</v>
      </c>
      <c r="Q27" s="1">
        <f>[3]Netherlands!Q$17</f>
        <v>0</v>
      </c>
      <c r="R27" s="1">
        <f>[3]Netherlands!R$17</f>
        <v>0</v>
      </c>
      <c r="S27" s="1">
        <f>[3]Netherlands!S$17</f>
        <v>0</v>
      </c>
      <c r="T27" s="1">
        <f>[3]Netherlands!T$17</f>
        <v>0</v>
      </c>
      <c r="U27" s="1">
        <f>[3]Netherlands!U$17</f>
        <v>0</v>
      </c>
      <c r="V27" s="1">
        <f>[3]Netherlands!V$17</f>
        <v>0</v>
      </c>
      <c r="W27" s="1">
        <f>[3]Netherlands!W$17</f>
        <v>0</v>
      </c>
      <c r="X27" s="1">
        <f>[3]Netherlands!X$17</f>
        <v>0</v>
      </c>
      <c r="Y27" s="1">
        <f>[3]Netherlands!Y$17</f>
        <v>0</v>
      </c>
      <c r="Z27" s="1">
        <f>[3]Netherlands!Z$17</f>
        <v>0</v>
      </c>
      <c r="AA27" s="1">
        <f>[3]Netherlands!AA$17</f>
        <v>17</v>
      </c>
      <c r="AB27" s="1">
        <f>[3]Netherlands!AB$17</f>
        <v>0</v>
      </c>
      <c r="AC27" s="1">
        <f>[3]Netherlands!AC$17</f>
        <v>0</v>
      </c>
      <c r="AD27" s="1">
        <f>[3]Netherlands!AD$17</f>
        <v>0</v>
      </c>
      <c r="AE27" s="1">
        <f>[3]Netherlands!AE$17</f>
        <v>0</v>
      </c>
      <c r="AF27" s="1">
        <f>[3]Netherlands!AF$17</f>
        <v>0</v>
      </c>
      <c r="AG27" s="1">
        <f>[3]Netherlands!AG$17</f>
        <v>0</v>
      </c>
      <c r="AH27" s="1">
        <f>[3]Netherlands!AH$17</f>
        <v>0</v>
      </c>
      <c r="AI27" s="1">
        <f>[3]Netherlands!AI$17</f>
        <v>0</v>
      </c>
      <c r="AJ27" s="1">
        <f>[3]Netherlands!AJ$17</f>
        <v>0</v>
      </c>
      <c r="AK27" s="1">
        <f>[3]Netherlands!AK$17</f>
        <v>0</v>
      </c>
      <c r="AL27" s="1">
        <f>[3]Netherlands!AL$17</f>
        <v>0</v>
      </c>
      <c r="AM27" s="1">
        <f>[3]Netherlands!AM$17</f>
        <v>0</v>
      </c>
      <c r="AN27" s="1">
        <f>[3]Netherlands!AN$17</f>
        <v>0</v>
      </c>
      <c r="AO27" s="1">
        <f>[3]Netherlands!AO$17</f>
        <v>0</v>
      </c>
      <c r="AP27" s="1">
        <f>[3]Netherlands!AP$17</f>
        <v>0</v>
      </c>
      <c r="AQ27" s="1">
        <f>[3]Netherlands!AQ$17</f>
        <v>0</v>
      </c>
      <c r="AR27" s="1">
        <f>[3]Netherlands!AR$17</f>
        <v>0</v>
      </c>
      <c r="AS27" s="1">
        <f>[3]Netherlands!AS$17</f>
        <v>0</v>
      </c>
      <c r="AT27" s="1">
        <f>[3]Netherlands!AT$17</f>
        <v>0</v>
      </c>
      <c r="AU27" s="1">
        <f>[3]Netherlands!AU$17</f>
        <v>0</v>
      </c>
      <c r="AV27" s="1">
        <f>[3]Netherlands!AV$17</f>
        <v>0</v>
      </c>
      <c r="AW27" s="1">
        <f>[3]Netherlands!AW$17</f>
        <v>0</v>
      </c>
      <c r="AX27" s="1">
        <f>[3]Netherlands!AX$17</f>
        <v>0</v>
      </c>
      <c r="AY27" s="1">
        <f>[3]Netherlands!AY$17</f>
        <v>0</v>
      </c>
      <c r="AZ27" s="1">
        <f>[3]Netherlands!AZ$17</f>
        <v>0</v>
      </c>
      <c r="BA27" s="1">
        <f>[3]Netherlands!BA$17</f>
        <v>0</v>
      </c>
      <c r="BB27" s="1">
        <f>[3]Netherlands!BB$17</f>
        <v>0</v>
      </c>
      <c r="BC27" s="1">
        <f>[3]Netherlands!BC$17</f>
        <v>0</v>
      </c>
      <c r="BD27" s="1">
        <f>[3]Netherlands!BD$17</f>
        <v>0</v>
      </c>
      <c r="BE27" s="1">
        <f>[3]Netherlands!BE$17</f>
        <v>0</v>
      </c>
      <c r="BF27" s="1">
        <f>[3]Netherlands!BF$17</f>
        <v>0</v>
      </c>
      <c r="BG27" s="1">
        <f>[3]Netherlands!BG$17</f>
        <v>0</v>
      </c>
      <c r="BH27" s="1">
        <f>[3]Netherlands!BH$17</f>
        <v>0</v>
      </c>
      <c r="BI27" s="1">
        <f>[3]Netherlands!BI$17</f>
        <v>0</v>
      </c>
      <c r="BJ27" s="1">
        <f>[3]Netherlands!BJ$17</f>
        <v>0</v>
      </c>
      <c r="BK27" s="1">
        <f>[3]Netherlands!BK$17</f>
        <v>0</v>
      </c>
      <c r="BL27" s="1">
        <f>[3]Netherlands!BL$17</f>
        <v>0</v>
      </c>
      <c r="BM27" s="1">
        <f>[3]Netherlands!BM$17</f>
        <v>0</v>
      </c>
      <c r="BN27" s="1">
        <f>[3]Netherlands!BN$17</f>
        <v>0</v>
      </c>
      <c r="BO27" s="1">
        <f>[3]Netherlands!BO$17</f>
        <v>0</v>
      </c>
      <c r="BP27" s="1">
        <f>[3]Netherlands!BP$17</f>
        <v>0</v>
      </c>
      <c r="BQ27" s="1">
        <f>[3]Netherlands!BQ$17</f>
        <v>0</v>
      </c>
      <c r="BR27" s="1">
        <f>[3]Netherlands!BR$17</f>
        <v>0</v>
      </c>
      <c r="BS27" s="1">
        <f>[3]Netherlands!BS$17</f>
        <v>0</v>
      </c>
      <c r="BT27" s="1">
        <f>[3]Netherlands!BT$17</f>
        <v>0</v>
      </c>
      <c r="BU27" s="1">
        <f>[3]Netherlands!BU$17</f>
        <v>0</v>
      </c>
      <c r="BV27" s="1">
        <f>[3]Netherlands!BV$17</f>
        <v>0</v>
      </c>
      <c r="BW27" s="1">
        <f>[3]Netherlands!BW$17</f>
        <v>0</v>
      </c>
      <c r="BX27" s="1">
        <f>[3]Netherlands!BX$17</f>
        <v>0</v>
      </c>
      <c r="BY27" s="1">
        <f>[3]Netherlands!BY$17</f>
        <v>0</v>
      </c>
      <c r="BZ27" s="1">
        <f>[3]Netherlands!BZ$17</f>
        <v>0</v>
      </c>
      <c r="CA27" s="1">
        <f>[3]Netherlands!CA$17</f>
        <v>0</v>
      </c>
      <c r="CB27" s="1">
        <f>[3]Netherlands!CB$17</f>
        <v>0</v>
      </c>
      <c r="CC27" s="1">
        <f>[3]Netherlands!CC$17</f>
        <v>0</v>
      </c>
      <c r="CD27" s="1">
        <f>[3]Netherlands!CD$17</f>
        <v>0</v>
      </c>
      <c r="CE27" s="1">
        <f>[3]Netherlands!CE$17</f>
        <v>0</v>
      </c>
      <c r="CF27" s="1">
        <f>[3]Netherlands!CF$17</f>
        <v>0</v>
      </c>
      <c r="CG27" s="1">
        <f>[3]Netherlands!CG$17</f>
        <v>0</v>
      </c>
      <c r="CH27" s="1">
        <f>[3]Netherlands!CH$17</f>
        <v>0</v>
      </c>
      <c r="CI27" s="1">
        <f>[3]Netherlands!CI$17</f>
        <v>0</v>
      </c>
      <c r="CJ27" s="1">
        <f>[3]Netherlands!CJ$17</f>
        <v>0</v>
      </c>
      <c r="CK27" s="1">
        <f>[3]Netherlands!CK$17</f>
        <v>0</v>
      </c>
      <c r="CL27" s="1">
        <f>[3]Netherlands!CL$17</f>
        <v>0</v>
      </c>
      <c r="CM27" s="1">
        <f>[3]Netherlands!CM$17</f>
        <v>0</v>
      </c>
      <c r="CN27" s="1">
        <f>[3]Netherlands!CN$17</f>
        <v>0</v>
      </c>
      <c r="CO27" s="1">
        <f>[3]Netherlands!CO$17</f>
        <v>0</v>
      </c>
      <c r="CP27" s="1">
        <f>[3]Netherlands!CP$17</f>
        <v>0</v>
      </c>
      <c r="CQ27" s="1">
        <f>[3]Netherlands!CQ$17</f>
        <v>0</v>
      </c>
      <c r="CR27" s="1">
        <f>[3]Netherlands!CR$17</f>
        <v>60</v>
      </c>
      <c r="CS27" s="1">
        <f>[3]Netherlands!CS$17</f>
        <v>73</v>
      </c>
      <c r="CT27" s="1">
        <f>[3]Netherlands!CT$17</f>
        <v>31</v>
      </c>
      <c r="CU27" s="1">
        <f>[3]Netherlands!CU$17</f>
        <v>39</v>
      </c>
      <c r="CV27" s="1">
        <f>[3]Netherlands!CV$17</f>
        <v>0</v>
      </c>
      <c r="CW27" s="1">
        <f>[3]Netherlands!CW$17</f>
        <v>15</v>
      </c>
      <c r="CX27" s="1">
        <f>[3]Netherlands!CX$17</f>
        <v>3839</v>
      </c>
      <c r="CY27" s="1">
        <f>[3]Netherlands!CY$17</f>
        <v>0</v>
      </c>
      <c r="CZ27" s="1">
        <f>[3]Netherlands!CZ$17</f>
        <v>100</v>
      </c>
      <c r="DA27" s="1">
        <f>[3]Netherlands!DA$17</f>
        <v>111</v>
      </c>
      <c r="DB27" s="1">
        <f>[3]Netherlands!DB$17</f>
        <v>0</v>
      </c>
      <c r="DC27" s="1">
        <f>[3]Netherlands!DC$17</f>
        <v>97</v>
      </c>
      <c r="DD27" s="1">
        <f>[3]Netherlands!DD$17</f>
        <v>64</v>
      </c>
      <c r="DE27" s="1">
        <f>[3]Netherlands!DE$17</f>
        <v>38</v>
      </c>
      <c r="DF27" s="1">
        <f>[3]Netherlands!DF$17</f>
        <v>56</v>
      </c>
      <c r="DG27" s="1">
        <f>[3]Netherlands!DG$17</f>
        <v>17</v>
      </c>
      <c r="DH27" s="1">
        <f>[3]Netherlands!DH$17</f>
        <v>64</v>
      </c>
      <c r="DI27" s="1">
        <f>[3]Netherlands!DI$17</f>
        <v>791</v>
      </c>
      <c r="DJ27" s="1">
        <f>[3]Netherlands!DJ$17</f>
        <v>0</v>
      </c>
      <c r="DK27" s="1">
        <f>[3]Netherlands!DK$17</f>
        <v>6</v>
      </c>
      <c r="DL27" s="1">
        <f>[3]Netherlands!DL$17</f>
        <v>9</v>
      </c>
      <c r="DM27" s="1">
        <f>[3]Netherlands!DM$17</f>
        <v>107</v>
      </c>
      <c r="DN27" s="1">
        <f>[3]Netherlands!DN$17</f>
        <v>70</v>
      </c>
      <c r="DO27" s="1">
        <f>[3]Netherlands!DO$17</f>
        <v>32</v>
      </c>
      <c r="DP27" s="1">
        <f>[3]Netherlands!DP$17</f>
        <v>67</v>
      </c>
      <c r="DQ27" s="1">
        <f>[3]Netherlands!DQ$17</f>
        <v>14</v>
      </c>
      <c r="DR27" s="1">
        <f>[3]Netherlands!DR$17</f>
        <v>40</v>
      </c>
      <c r="DS27" s="1">
        <f>[3]Netherlands!DS$17</f>
        <v>0</v>
      </c>
      <c r="DT27" s="1">
        <f>[3]Netherlands!DT$17</f>
        <v>0</v>
      </c>
      <c r="DU27" s="1">
        <f>[3]Netherlands!DU$17</f>
        <v>0</v>
      </c>
      <c r="DV27" s="1">
        <f>[3]Netherlands!DV$17</f>
        <v>0</v>
      </c>
      <c r="DW27" s="1">
        <f>[3]Netherlands!DW$17</f>
        <v>0</v>
      </c>
      <c r="DX27" s="1">
        <f>[3]Netherlands!DX$17</f>
        <v>0</v>
      </c>
      <c r="DY27" s="1">
        <f>[3]Netherlands!DY$17</f>
        <v>0</v>
      </c>
      <c r="DZ27" s="1">
        <f>[3]Netherlands!DZ$17</f>
        <v>0</v>
      </c>
      <c r="EA27" s="1">
        <f>[3]Netherlands!EA$17</f>
        <v>56</v>
      </c>
      <c r="EB27" s="1">
        <f>[3]Netherlands!EB$17</f>
        <v>0</v>
      </c>
      <c r="EC27" s="1">
        <f>[3]Netherlands!EC$17</f>
        <v>0</v>
      </c>
      <c r="ED27" s="1">
        <f>[3]Netherlands!ED$17</f>
        <v>0</v>
      </c>
      <c r="EE27" s="1">
        <f>[3]Netherlands!EE$17</f>
        <v>7</v>
      </c>
      <c r="EF27" s="1">
        <f>[3]Netherlands!EF$17</f>
        <v>257</v>
      </c>
      <c r="EG27" s="1">
        <f>[3]Netherlands!EG$17</f>
        <v>17</v>
      </c>
      <c r="EH27" s="1">
        <f>[3]Netherlands!EH$17</f>
        <v>36</v>
      </c>
      <c r="EI27" s="1">
        <f>[3]Netherlands!EI$17</f>
        <v>0</v>
      </c>
      <c r="EJ27" s="1">
        <f>[3]Netherlands!EJ$17</f>
        <v>0</v>
      </c>
      <c r="EK27" s="1">
        <f>[3]Netherlands!EK$17</f>
        <v>0</v>
      </c>
      <c r="EL27" s="1">
        <f>[3]Netherlands!EL$17</f>
        <v>0</v>
      </c>
      <c r="EM27" s="1">
        <f>[3]Netherlands!EM$17</f>
        <v>0</v>
      </c>
      <c r="EN27" s="1">
        <f>[3]Netherlands!EN$17</f>
        <v>0</v>
      </c>
      <c r="EO27" s="1">
        <f>[3]Netherlands!EO$17</f>
        <v>0</v>
      </c>
      <c r="EP27" s="1">
        <f>[3]Netherlands!EP$17</f>
        <v>9</v>
      </c>
      <c r="EQ27" s="1">
        <f>[3]Netherlands!EQ$17</f>
        <v>2327</v>
      </c>
      <c r="ER27" s="1">
        <f>[3]Netherlands!ER$17</f>
        <v>0</v>
      </c>
      <c r="ES27" s="1">
        <f>[3]Netherlands!ES$17</f>
        <v>110</v>
      </c>
      <c r="ET27" s="1">
        <f>[3]Netherlands!ET$17</f>
        <v>0</v>
      </c>
      <c r="EU27" s="1">
        <f>[3]Netherlands!EU$17</f>
        <v>0</v>
      </c>
      <c r="EV27" s="1">
        <f>[3]Netherlands!EV$17</f>
        <v>0</v>
      </c>
      <c r="EW27" s="1">
        <f>[3]Netherlands!EW$17</f>
        <v>0</v>
      </c>
      <c r="EX27" s="1">
        <f>[3]Netherlands!EX$17</f>
        <v>0</v>
      </c>
      <c r="EY27" s="1">
        <f>[3]Netherlands!EY$17</f>
        <v>0</v>
      </c>
      <c r="EZ27" s="1">
        <f>[3]Netherlands!EZ$17</f>
        <v>0</v>
      </c>
      <c r="FA27" s="1">
        <f>[3]Netherlands!FA$17</f>
        <v>0</v>
      </c>
      <c r="FB27" s="1">
        <f>[3]Netherlands!FB$17</f>
        <v>0</v>
      </c>
      <c r="FC27" s="1">
        <f>[3]Netherlands!FC$17</f>
        <v>0</v>
      </c>
      <c r="FD27" s="1">
        <f>[3]Netherlands!FD$17</f>
        <v>63395</v>
      </c>
      <c r="FE27" s="1">
        <f>[3]Netherlands!FE$17</f>
        <v>213</v>
      </c>
      <c r="FF27" s="1">
        <f>[3]Netherlands!FF$17</f>
        <v>0</v>
      </c>
      <c r="FG27" s="1">
        <f>[3]Netherlands!FG$17</f>
        <v>0</v>
      </c>
      <c r="FH27" s="1">
        <f>[3]Netherlands!FH$17</f>
        <v>0</v>
      </c>
      <c r="FI27" s="1">
        <f>[3]Netherlands!FI$17</f>
        <v>0</v>
      </c>
      <c r="FJ27" s="1">
        <f>[3]Netherlands!FJ$17</f>
        <v>0</v>
      </c>
      <c r="FK27" s="1">
        <f>[3]Netherlands!FK$17</f>
        <v>190</v>
      </c>
      <c r="FL27" s="1">
        <f>[3]Netherlands!FL$17</f>
        <v>0</v>
      </c>
      <c r="FM27" s="1">
        <f>[3]Netherlands!FM$17</f>
        <v>0</v>
      </c>
      <c r="FN27" s="1">
        <f>[3]Netherlands!FN$17</f>
        <v>17</v>
      </c>
      <c r="FO27" s="1">
        <f>[3]Netherlands!FO$17</f>
        <v>0</v>
      </c>
      <c r="FP27" s="1">
        <f>[3]Netherlands!FP$17</f>
        <v>0</v>
      </c>
      <c r="FQ27" s="1">
        <f>[3]Netherlands!FQ$17</f>
        <v>0</v>
      </c>
      <c r="FR27" s="1">
        <f>[3]Netherlands!FR$17</f>
        <v>0</v>
      </c>
      <c r="FS27" s="1">
        <f>[3]Netherlands!FS$17</f>
        <v>0</v>
      </c>
      <c r="FT27" s="1">
        <f>[3]Netherlands!FT$17</f>
        <v>0</v>
      </c>
      <c r="FU27" s="1">
        <f>[3]Netherlands!FU$17</f>
        <v>0</v>
      </c>
      <c r="FV27" s="1">
        <f>[3]Netherlands!FV$17</f>
        <v>0</v>
      </c>
      <c r="FW27" s="1">
        <f>[3]Netherlands!FW$17</f>
        <v>0</v>
      </c>
      <c r="FX27" s="1">
        <f>[3]Netherlands!FX$17</f>
        <v>0</v>
      </c>
      <c r="FY27" s="1">
        <f>[3]Netherlands!FY$17</f>
        <v>0</v>
      </c>
      <c r="FZ27" s="2">
        <f>SUM($B27:FY27)</f>
        <v>73879</v>
      </c>
    </row>
    <row r="28" spans="1:182">
      <c r="A28" t="s">
        <v>36</v>
      </c>
      <c r="B28" s="1">
        <f>[3]Poland!B$17</f>
        <v>2760</v>
      </c>
      <c r="C28" s="1">
        <f>[3]Poland!C$17</f>
        <v>11040</v>
      </c>
      <c r="D28" s="1">
        <f>[3]Poland!D$17</f>
        <v>81</v>
      </c>
      <c r="E28" s="1">
        <f>[3]Poland!E$17</f>
        <v>0</v>
      </c>
      <c r="F28" s="1">
        <f>[3]Poland!F$17</f>
        <v>0</v>
      </c>
      <c r="G28" s="1">
        <f>[3]Poland!G$17</f>
        <v>0</v>
      </c>
      <c r="H28" s="1">
        <f>[3]Poland!H$17</f>
        <v>777</v>
      </c>
      <c r="I28" s="1">
        <f>[3]Poland!I$17</f>
        <v>0</v>
      </c>
      <c r="J28" s="1">
        <f>[3]Poland!J$17</f>
        <v>0</v>
      </c>
      <c r="K28" s="1">
        <f>[3]Poland!K$17</f>
        <v>0</v>
      </c>
      <c r="L28" s="1">
        <f>[3]Poland!L$17</f>
        <v>0</v>
      </c>
      <c r="M28" s="1">
        <f>[3]Poland!M$17</f>
        <v>0</v>
      </c>
      <c r="N28" s="1">
        <f>[3]Poland!N$17</f>
        <v>0</v>
      </c>
      <c r="O28" s="1">
        <f>[3]Poland!O$17</f>
        <v>0</v>
      </c>
      <c r="P28" s="1">
        <f>[3]Poland!P$17</f>
        <v>614</v>
      </c>
      <c r="Q28" s="1">
        <f>[3]Poland!Q$17</f>
        <v>0</v>
      </c>
      <c r="R28" s="1">
        <f>[3]Poland!R$17</f>
        <v>0</v>
      </c>
      <c r="S28" s="1">
        <f>[3]Poland!S$17</f>
        <v>6</v>
      </c>
      <c r="T28" s="1">
        <f>[3]Poland!T$17</f>
        <v>0</v>
      </c>
      <c r="U28" s="1">
        <f>[3]Poland!U$17</f>
        <v>0</v>
      </c>
      <c r="V28" s="1">
        <f>[3]Poland!V$17</f>
        <v>0</v>
      </c>
      <c r="W28" s="1">
        <f>[3]Poland!W$17</f>
        <v>48</v>
      </c>
      <c r="X28" s="1">
        <f>[3]Poland!X$17</f>
        <v>0</v>
      </c>
      <c r="Y28" s="1">
        <f>[3]Poland!Y$17</f>
        <v>0</v>
      </c>
      <c r="Z28" s="1">
        <f>[3]Poland!Z$17</f>
        <v>0</v>
      </c>
      <c r="AA28" s="1">
        <f>[3]Poland!AA$17</f>
        <v>0</v>
      </c>
      <c r="AB28" s="1">
        <f>[3]Poland!AB$17</f>
        <v>0</v>
      </c>
      <c r="AC28" s="1">
        <f>[3]Poland!AC$17</f>
        <v>0</v>
      </c>
      <c r="AD28" s="1">
        <f>[3]Poland!AD$17</f>
        <v>0</v>
      </c>
      <c r="AE28" s="1">
        <f>[3]Poland!AE$17</f>
        <v>0</v>
      </c>
      <c r="AF28" s="1">
        <f>[3]Poland!AF$17</f>
        <v>0</v>
      </c>
      <c r="AG28" s="1">
        <f>[3]Poland!AG$17</f>
        <v>0</v>
      </c>
      <c r="AH28" s="1">
        <f>[3]Poland!AH$17</f>
        <v>0</v>
      </c>
      <c r="AI28" s="1">
        <f>[3]Poland!AI$17</f>
        <v>0</v>
      </c>
      <c r="AJ28" s="1">
        <f>[3]Poland!AJ$17</f>
        <v>221</v>
      </c>
      <c r="AK28" s="1">
        <f>[3]Poland!AK$17</f>
        <v>139</v>
      </c>
      <c r="AL28" s="1">
        <f>[3]Poland!AL$17</f>
        <v>507</v>
      </c>
      <c r="AM28" s="1">
        <f>[3]Poland!AM$17</f>
        <v>294</v>
      </c>
      <c r="AN28" s="1">
        <f>[3]Poland!AN$17</f>
        <v>28</v>
      </c>
      <c r="AO28" s="1">
        <f>[3]Poland!AO$17</f>
        <v>524</v>
      </c>
      <c r="AP28" s="1">
        <f>[3]Poland!AP$17</f>
        <v>30845</v>
      </c>
      <c r="AQ28" s="1">
        <f>[3]Poland!AQ$17</f>
        <v>31</v>
      </c>
      <c r="AR28" s="1">
        <f>[3]Poland!AR$17</f>
        <v>16</v>
      </c>
      <c r="AS28" s="1">
        <f>[3]Poland!AS$17</f>
        <v>186448</v>
      </c>
      <c r="AT28" s="1">
        <f>[3]Poland!AT$17</f>
        <v>257316</v>
      </c>
      <c r="AU28" s="1">
        <f>[3]Poland!AU$17</f>
        <v>96409</v>
      </c>
      <c r="AV28" s="1">
        <f>[3]Poland!AV$17</f>
        <v>494</v>
      </c>
      <c r="AW28" s="1">
        <f>[3]Poland!AW$17</f>
        <v>22443</v>
      </c>
      <c r="AX28" s="1">
        <f>[3]Poland!AX$17</f>
        <v>16391</v>
      </c>
      <c r="AY28" s="1">
        <f>[3]Poland!AY$17</f>
        <v>12983</v>
      </c>
      <c r="AZ28" s="1">
        <f>[3]Poland!AZ$17</f>
        <v>1443</v>
      </c>
      <c r="BA28" s="1">
        <f>[3]Poland!BA$17</f>
        <v>96</v>
      </c>
      <c r="BB28" s="1">
        <f>[3]Poland!BB$17</f>
        <v>970</v>
      </c>
      <c r="BC28" s="1">
        <f>[3]Poland!BC$17</f>
        <v>209</v>
      </c>
      <c r="BD28" s="1">
        <f>[3]Poland!BD$17</f>
        <v>0</v>
      </c>
      <c r="BE28" s="1">
        <f>[3]Poland!BE$17</f>
        <v>0</v>
      </c>
      <c r="BF28" s="1">
        <f>[3]Poland!BF$17</f>
        <v>104</v>
      </c>
      <c r="BG28" s="1">
        <f>[3]Poland!BG$17</f>
        <v>33621</v>
      </c>
      <c r="BH28" s="1">
        <f>[3]Poland!BH$17</f>
        <v>33206</v>
      </c>
      <c r="BI28" s="1">
        <f>[3]Poland!BI$17</f>
        <v>14585</v>
      </c>
      <c r="BJ28" s="1">
        <f>[3]Poland!BJ$17</f>
        <v>6985</v>
      </c>
      <c r="BK28" s="1">
        <f>[3]Poland!BK$17</f>
        <v>688</v>
      </c>
      <c r="BL28" s="1">
        <f>[3]Poland!BL$17</f>
        <v>332</v>
      </c>
      <c r="BM28" s="1">
        <f>[3]Poland!BM$17</f>
        <v>75</v>
      </c>
      <c r="BN28" s="1">
        <f>[3]Poland!BN$17</f>
        <v>32</v>
      </c>
      <c r="BO28" s="1">
        <f>[3]Poland!BO$17</f>
        <v>185</v>
      </c>
      <c r="BP28" s="1">
        <f>[3]Poland!BP$17</f>
        <v>164</v>
      </c>
      <c r="BQ28" s="1">
        <f>[3]Poland!BQ$17</f>
        <v>339</v>
      </c>
      <c r="BR28" s="1">
        <f>[3]Poland!BR$17</f>
        <v>212</v>
      </c>
      <c r="BS28" s="1">
        <f>[3]Poland!BS$17</f>
        <v>25</v>
      </c>
      <c r="BT28" s="1">
        <f>[3]Poland!BT$17</f>
        <v>184</v>
      </c>
      <c r="BU28" s="1">
        <f>[3]Poland!BU$17</f>
        <v>299</v>
      </c>
      <c r="BV28" s="1">
        <f>[3]Poland!BV$17</f>
        <v>78</v>
      </c>
      <c r="BW28" s="1">
        <f>[3]Poland!BW$17</f>
        <v>21</v>
      </c>
      <c r="BX28" s="1">
        <f>[3]Poland!BX$17</f>
        <v>152</v>
      </c>
      <c r="BY28" s="1">
        <f>[3]Poland!BY$17</f>
        <v>604</v>
      </c>
      <c r="BZ28" s="1">
        <f>[3]Poland!BZ$17</f>
        <v>71</v>
      </c>
      <c r="CA28" s="1">
        <f>[3]Poland!CA$17</f>
        <v>86</v>
      </c>
      <c r="CB28" s="1">
        <f>[3]Poland!CB$17</f>
        <v>95</v>
      </c>
      <c r="CC28" s="1">
        <f>[3]Poland!CC$17</f>
        <v>0</v>
      </c>
      <c r="CD28" s="1">
        <f>[3]Poland!CD$17</f>
        <v>2634</v>
      </c>
      <c r="CE28" s="1">
        <f>[3]Poland!CE$17</f>
        <v>53</v>
      </c>
      <c r="CF28" s="1">
        <f>[3]Poland!CF$17</f>
        <v>105</v>
      </c>
      <c r="CG28" s="1">
        <f>[3]Poland!CG$17</f>
        <v>74</v>
      </c>
      <c r="CH28" s="1">
        <f>[3]Poland!CH$17</f>
        <v>61</v>
      </c>
      <c r="CI28" s="1">
        <f>[3]Poland!CI$17</f>
        <v>160</v>
      </c>
      <c r="CJ28" s="1">
        <f>[3]Poland!CJ$17</f>
        <v>27</v>
      </c>
      <c r="CK28" s="1">
        <f>[3]Poland!CK$17</f>
        <v>94</v>
      </c>
      <c r="CL28" s="1">
        <f>[3]Poland!CL$17</f>
        <v>12</v>
      </c>
      <c r="CM28" s="1">
        <f>[3]Poland!CM$17</f>
        <v>116</v>
      </c>
      <c r="CN28" s="1">
        <f>[3]Poland!CN$17</f>
        <v>40</v>
      </c>
      <c r="CO28" s="1">
        <f>[3]Poland!CO$17</f>
        <v>90</v>
      </c>
      <c r="CP28" s="1">
        <f>[3]Poland!CP$17</f>
        <v>13</v>
      </c>
      <c r="CQ28" s="1">
        <f>[3]Poland!CQ$17</f>
        <v>595</v>
      </c>
      <c r="CR28" s="1">
        <f>[3]Poland!CR$17</f>
        <v>512</v>
      </c>
      <c r="CS28" s="1">
        <f>[3]Poland!CS$17</f>
        <v>1034</v>
      </c>
      <c r="CT28" s="1">
        <f>[3]Poland!CT$17</f>
        <v>523</v>
      </c>
      <c r="CU28" s="1">
        <f>[3]Poland!CU$17</f>
        <v>804</v>
      </c>
      <c r="CV28" s="1">
        <f>[3]Poland!CV$17</f>
        <v>482</v>
      </c>
      <c r="CW28" s="1">
        <f>[3]Poland!CW$17</f>
        <v>1123</v>
      </c>
      <c r="CX28" s="1">
        <f>[3]Poland!CX$17</f>
        <v>701</v>
      </c>
      <c r="CY28" s="1">
        <f>[3]Poland!CY$17</f>
        <v>1180</v>
      </c>
      <c r="CZ28" s="1">
        <f>[3]Poland!CZ$17</f>
        <v>882</v>
      </c>
      <c r="DA28" s="1">
        <f>[3]Poland!DA$17</f>
        <v>1158</v>
      </c>
      <c r="DB28" s="1">
        <f>[3]Poland!DB$17</f>
        <v>853</v>
      </c>
      <c r="DC28" s="1">
        <f>[3]Poland!DC$17</f>
        <v>1093</v>
      </c>
      <c r="DD28" s="1">
        <f>[3]Poland!DD$17</f>
        <v>587</v>
      </c>
      <c r="DE28" s="1">
        <f>[3]Poland!DE$17</f>
        <v>945</v>
      </c>
      <c r="DF28" s="1">
        <f>[3]Poland!DF$17</f>
        <v>6365</v>
      </c>
      <c r="DG28" s="1">
        <f>[3]Poland!DG$17</f>
        <v>1365</v>
      </c>
      <c r="DH28" s="1">
        <f>[3]Poland!DH$17</f>
        <v>957</v>
      </c>
      <c r="DI28" s="1">
        <f>[3]Poland!DI$17</f>
        <v>2004</v>
      </c>
      <c r="DJ28" s="1">
        <f>[3]Poland!DJ$17</f>
        <v>1383</v>
      </c>
      <c r="DK28" s="1">
        <f>[3]Poland!DK$17</f>
        <v>1026</v>
      </c>
      <c r="DL28" s="1">
        <f>[3]Poland!DL$17</f>
        <v>874</v>
      </c>
      <c r="DM28" s="1">
        <f>[3]Poland!DM$17</f>
        <v>1542</v>
      </c>
      <c r="DN28" s="1">
        <f>[3]Poland!DN$17</f>
        <v>1363</v>
      </c>
      <c r="DO28" s="1">
        <f>[3]Poland!DO$17</f>
        <v>1764</v>
      </c>
      <c r="DP28" s="1">
        <f>[3]Poland!DP$17</f>
        <v>1207</v>
      </c>
      <c r="DQ28" s="1">
        <f>[3]Poland!DQ$17</f>
        <v>1012</v>
      </c>
      <c r="DR28" s="1">
        <f>[3]Poland!DR$17</f>
        <v>1005</v>
      </c>
      <c r="DS28" s="1">
        <f>[3]Poland!DS$17</f>
        <v>1367</v>
      </c>
      <c r="DT28" s="1">
        <f>[3]Poland!DT$17</f>
        <v>116</v>
      </c>
      <c r="DU28" s="1">
        <f>[3]Poland!DU$17</f>
        <v>8</v>
      </c>
      <c r="DV28" s="1">
        <f>[3]Poland!DV$17</f>
        <v>1617</v>
      </c>
      <c r="DW28" s="1">
        <f>[3]Poland!DW$17</f>
        <v>286</v>
      </c>
      <c r="DX28" s="1">
        <f>[3]Poland!DX$17</f>
        <v>1315</v>
      </c>
      <c r="DY28" s="1">
        <f>[3]Poland!DY$17</f>
        <v>9667</v>
      </c>
      <c r="DZ28" s="1">
        <f>[3]Poland!DZ$17</f>
        <v>2405</v>
      </c>
      <c r="EA28" s="1">
        <f>[3]Poland!EA$17</f>
        <v>2429</v>
      </c>
      <c r="EB28" s="1">
        <f>[3]Poland!EB$17</f>
        <v>2585</v>
      </c>
      <c r="EC28" s="1">
        <f>[3]Poland!EC$17</f>
        <v>2514</v>
      </c>
      <c r="ED28" s="1">
        <f>[3]Poland!ED$17</f>
        <v>1892</v>
      </c>
      <c r="EE28" s="1">
        <f>[3]Poland!EE$17</f>
        <v>6331</v>
      </c>
      <c r="EF28" s="1">
        <f>[3]Poland!EF$17</f>
        <v>1597</v>
      </c>
      <c r="EG28" s="1">
        <f>[3]Poland!EG$17</f>
        <v>2586</v>
      </c>
      <c r="EH28" s="1">
        <f>[3]Poland!EH$17</f>
        <v>2558</v>
      </c>
      <c r="EI28" s="1">
        <f>[3]Poland!EI$17</f>
        <v>2008</v>
      </c>
      <c r="EJ28" s="1">
        <f>[3]Poland!EJ$17</f>
        <v>18015</v>
      </c>
      <c r="EK28" s="1">
        <f>[3]Poland!EK$17</f>
        <v>2804</v>
      </c>
      <c r="EL28" s="1">
        <f>[3]Poland!EL$17</f>
        <v>17719</v>
      </c>
      <c r="EM28" s="1">
        <f>[3]Poland!EM$17</f>
        <v>1623</v>
      </c>
      <c r="EN28" s="1">
        <f>[3]Poland!EN$17</f>
        <v>2645</v>
      </c>
      <c r="EO28" s="1">
        <f>[3]Poland!EO$17</f>
        <v>1750</v>
      </c>
      <c r="EP28" s="1">
        <f>[3]Poland!EP$17</f>
        <v>4129</v>
      </c>
      <c r="EQ28" s="1">
        <f>[3]Poland!EQ$17</f>
        <v>3818</v>
      </c>
      <c r="ER28" s="1">
        <f>[3]Poland!ER$17</f>
        <v>20359</v>
      </c>
      <c r="ES28" s="1">
        <f>[3]Poland!ES$17</f>
        <v>854</v>
      </c>
      <c r="ET28" s="1">
        <f>[3]Poland!ET$17</f>
        <v>1735</v>
      </c>
      <c r="EU28" s="1">
        <f>[3]Poland!EU$17</f>
        <v>5272</v>
      </c>
      <c r="EV28" s="1">
        <f>[3]Poland!EV$17</f>
        <v>187993</v>
      </c>
      <c r="EW28" s="1">
        <f>[3]Poland!EW$17</f>
        <v>286340</v>
      </c>
      <c r="EX28" s="1">
        <f>[3]Poland!EX$17</f>
        <v>345248</v>
      </c>
      <c r="EY28" s="1">
        <f>[3]Poland!EY$17</f>
        <v>234715</v>
      </c>
      <c r="EZ28" s="1">
        <f>[3]Poland!EZ$17</f>
        <v>46884</v>
      </c>
      <c r="FA28" s="1">
        <f>[3]Poland!FA$17</f>
        <v>61742</v>
      </c>
      <c r="FB28" s="1">
        <f>[3]Poland!FB$17</f>
        <v>42561</v>
      </c>
      <c r="FC28" s="1">
        <f>[3]Poland!FC$17</f>
        <v>82359</v>
      </c>
      <c r="FD28" s="1">
        <f>[3]Poland!FD$17</f>
        <v>23299</v>
      </c>
      <c r="FE28" s="1">
        <f>[3]Poland!FE$17</f>
        <v>21126</v>
      </c>
      <c r="FF28" s="1">
        <f>[3]Poland!FF$17</f>
        <v>6686</v>
      </c>
      <c r="FG28" s="1">
        <f>[3]Poland!FG$17</f>
        <v>22428</v>
      </c>
      <c r="FH28" s="1">
        <f>[3]Poland!FH$17</f>
        <v>20874</v>
      </c>
      <c r="FI28" s="1">
        <f>[3]Poland!FI$17</f>
        <v>35384</v>
      </c>
      <c r="FJ28" s="1">
        <f>[3]Poland!FJ$17</f>
        <v>27980</v>
      </c>
      <c r="FK28" s="1">
        <f>[3]Poland!FK$17</f>
        <v>31411</v>
      </c>
      <c r="FL28" s="1">
        <f>[3]Poland!FL$17</f>
        <v>59970</v>
      </c>
      <c r="FM28" s="1">
        <f>[3]Poland!FM$17</f>
        <v>19720</v>
      </c>
      <c r="FN28" s="1">
        <f>[3]Poland!FN$17</f>
        <v>6692</v>
      </c>
      <c r="FO28" s="1">
        <f>[3]Poland!FO$17</f>
        <v>23064</v>
      </c>
      <c r="FP28" s="1">
        <f>[3]Poland!FP$17</f>
        <v>6733</v>
      </c>
      <c r="FQ28" s="1">
        <f>[3]Poland!FQ$17</f>
        <v>2756</v>
      </c>
      <c r="FR28" s="1">
        <f>[3]Poland!FR$17</f>
        <v>7656</v>
      </c>
      <c r="FS28" s="1">
        <f>[3]Poland!FS$17</f>
        <v>5362</v>
      </c>
      <c r="FT28" s="1">
        <f>[3]Poland!FT$17</f>
        <v>0</v>
      </c>
      <c r="FU28" s="1">
        <f>[3]Poland!FU$17</f>
        <v>0</v>
      </c>
      <c r="FV28" s="1">
        <f>[3]Poland!FV$17</f>
        <v>0</v>
      </c>
      <c r="FW28" s="1">
        <f>[3]Poland!FW$17</f>
        <v>0</v>
      </c>
      <c r="FX28" s="1">
        <f>[3]Poland!FX$17</f>
        <v>0</v>
      </c>
      <c r="FY28" s="1">
        <f>[3]Poland!FY$17</f>
        <v>0</v>
      </c>
      <c r="FZ28" s="2">
        <f>SUM($B28:FY28)</f>
        <v>2504081</v>
      </c>
    </row>
    <row r="29" spans="1:182">
      <c r="A29" t="s">
        <v>37</v>
      </c>
      <c r="B29" s="1">
        <f>[3]Portugal!B$17</f>
        <v>0</v>
      </c>
      <c r="C29" s="1">
        <f>[3]Portugal!C$17</f>
        <v>0</v>
      </c>
      <c r="D29" s="1">
        <f>[3]Portugal!D$17</f>
        <v>0</v>
      </c>
      <c r="E29" s="1">
        <f>[3]Portugal!E$17</f>
        <v>0</v>
      </c>
      <c r="F29" s="1">
        <f>[3]Portugal!F$17</f>
        <v>0</v>
      </c>
      <c r="G29" s="1">
        <f>[3]Portugal!G$17</f>
        <v>0</v>
      </c>
      <c r="H29" s="1">
        <f>[3]Portugal!H$17</f>
        <v>0</v>
      </c>
      <c r="I29" s="1">
        <f>[3]Portugal!I$17</f>
        <v>0</v>
      </c>
      <c r="J29" s="1">
        <f>[3]Portugal!J$17</f>
        <v>0</v>
      </c>
      <c r="K29" s="1">
        <f>[3]Portugal!K$17</f>
        <v>0</v>
      </c>
      <c r="L29" s="1">
        <f>[3]Portugal!L$17</f>
        <v>0</v>
      </c>
      <c r="M29" s="1">
        <f>[3]Portugal!M$17</f>
        <v>0</v>
      </c>
      <c r="N29" s="1">
        <f>[3]Portugal!N$17</f>
        <v>0</v>
      </c>
      <c r="O29" s="1">
        <f>[3]Portugal!O$17</f>
        <v>0</v>
      </c>
      <c r="P29" s="1">
        <f>[3]Portugal!P$17</f>
        <v>0</v>
      </c>
      <c r="Q29" s="1">
        <f>[3]Portugal!Q$17</f>
        <v>0</v>
      </c>
      <c r="R29" s="1">
        <f>[3]Portugal!R$17</f>
        <v>0</v>
      </c>
      <c r="S29" s="1">
        <f>[3]Portugal!S$17</f>
        <v>0</v>
      </c>
      <c r="T29" s="1">
        <f>[3]Portugal!T$17</f>
        <v>0</v>
      </c>
      <c r="U29" s="1">
        <f>[3]Portugal!U$17</f>
        <v>0</v>
      </c>
      <c r="V29" s="1">
        <f>[3]Portugal!V$17</f>
        <v>0</v>
      </c>
      <c r="W29" s="1">
        <f>[3]Portugal!W$17</f>
        <v>0</v>
      </c>
      <c r="X29" s="1">
        <f>[3]Portugal!X$17</f>
        <v>0</v>
      </c>
      <c r="Y29" s="1">
        <f>[3]Portugal!Y$17</f>
        <v>0</v>
      </c>
      <c r="Z29" s="1">
        <f>[3]Portugal!Z$17</f>
        <v>0</v>
      </c>
      <c r="AA29" s="1">
        <f>[3]Portugal!AA$17</f>
        <v>0</v>
      </c>
      <c r="AB29" s="1">
        <f>[3]Portugal!AB$17</f>
        <v>0</v>
      </c>
      <c r="AC29" s="1">
        <f>[3]Portugal!AC$17</f>
        <v>0</v>
      </c>
      <c r="AD29" s="1">
        <f>[3]Portugal!AD$17</f>
        <v>0</v>
      </c>
      <c r="AE29" s="1">
        <f>[3]Portugal!AE$17</f>
        <v>0</v>
      </c>
      <c r="AF29" s="1">
        <f>[3]Portugal!AF$17</f>
        <v>0</v>
      </c>
      <c r="AG29" s="1">
        <f>[3]Portugal!AG$17</f>
        <v>0</v>
      </c>
      <c r="AH29" s="1">
        <f>[3]Portugal!AH$17</f>
        <v>0</v>
      </c>
      <c r="AI29" s="1">
        <f>[3]Portugal!AI$17</f>
        <v>0</v>
      </c>
      <c r="AJ29" s="1">
        <f>[3]Portugal!AJ$17</f>
        <v>0</v>
      </c>
      <c r="AK29" s="1">
        <f>[3]Portugal!AK$17</f>
        <v>0</v>
      </c>
      <c r="AL29" s="1">
        <f>[3]Portugal!AL$17</f>
        <v>0</v>
      </c>
      <c r="AM29" s="1">
        <f>[3]Portugal!AM$17</f>
        <v>0</v>
      </c>
      <c r="AN29" s="1">
        <f>[3]Portugal!AN$17</f>
        <v>0</v>
      </c>
      <c r="AO29" s="1">
        <f>[3]Portugal!AO$17</f>
        <v>0</v>
      </c>
      <c r="AP29" s="1">
        <f>[3]Portugal!AP$17</f>
        <v>0</v>
      </c>
      <c r="AQ29" s="1">
        <f>[3]Portugal!AQ$17</f>
        <v>0</v>
      </c>
      <c r="AR29" s="1">
        <f>[3]Portugal!AR$17</f>
        <v>0</v>
      </c>
      <c r="AS29" s="1">
        <f>[3]Portugal!AS$17</f>
        <v>0</v>
      </c>
      <c r="AT29" s="1">
        <f>[3]Portugal!AT$17</f>
        <v>0</v>
      </c>
      <c r="AU29" s="1">
        <f>[3]Portugal!AU$17</f>
        <v>0</v>
      </c>
      <c r="AV29" s="1">
        <f>[3]Portugal!AV$17</f>
        <v>0</v>
      </c>
      <c r="AW29" s="1">
        <f>[3]Portugal!AW$17</f>
        <v>0</v>
      </c>
      <c r="AX29" s="1">
        <f>[3]Portugal!AX$17</f>
        <v>0</v>
      </c>
      <c r="AY29" s="1">
        <f>[3]Portugal!AY$17</f>
        <v>0</v>
      </c>
      <c r="AZ29" s="1">
        <f>[3]Portugal!AZ$17</f>
        <v>0</v>
      </c>
      <c r="BA29" s="1">
        <f>[3]Portugal!BA$17</f>
        <v>0</v>
      </c>
      <c r="BB29" s="1">
        <f>[3]Portugal!BB$17</f>
        <v>0</v>
      </c>
      <c r="BC29" s="1">
        <f>[3]Portugal!BC$17</f>
        <v>0</v>
      </c>
      <c r="BD29" s="1">
        <f>[3]Portugal!BD$17</f>
        <v>0</v>
      </c>
      <c r="BE29" s="1">
        <f>[3]Portugal!BE$17</f>
        <v>0</v>
      </c>
      <c r="BF29" s="1">
        <f>[3]Portugal!BF$17</f>
        <v>0</v>
      </c>
      <c r="BG29" s="1">
        <f>[3]Portugal!BG$17</f>
        <v>0</v>
      </c>
      <c r="BH29" s="1">
        <f>[3]Portugal!BH$17</f>
        <v>0</v>
      </c>
      <c r="BI29" s="1">
        <f>[3]Portugal!BI$17</f>
        <v>0</v>
      </c>
      <c r="BJ29" s="1">
        <f>[3]Portugal!BJ$17</f>
        <v>0</v>
      </c>
      <c r="BK29" s="1">
        <f>[3]Portugal!BK$17</f>
        <v>0</v>
      </c>
      <c r="BL29" s="1">
        <f>[3]Portugal!BL$17</f>
        <v>0</v>
      </c>
      <c r="BM29" s="1">
        <f>[3]Portugal!BM$17</f>
        <v>0</v>
      </c>
      <c r="BN29" s="1">
        <f>[3]Portugal!BN$17</f>
        <v>0</v>
      </c>
      <c r="BO29" s="1">
        <f>[3]Portugal!BO$17</f>
        <v>0</v>
      </c>
      <c r="BP29" s="1">
        <f>[3]Portugal!BP$17</f>
        <v>0</v>
      </c>
      <c r="BQ29" s="1">
        <f>[3]Portugal!BQ$17</f>
        <v>0</v>
      </c>
      <c r="BR29" s="1">
        <f>[3]Portugal!BR$17</f>
        <v>0</v>
      </c>
      <c r="BS29" s="1">
        <f>[3]Portugal!BS$17</f>
        <v>0</v>
      </c>
      <c r="BT29" s="1">
        <f>[3]Portugal!BT$17</f>
        <v>0</v>
      </c>
      <c r="BU29" s="1">
        <f>[3]Portugal!BU$17</f>
        <v>0</v>
      </c>
      <c r="BV29" s="1">
        <f>[3]Portugal!BV$17</f>
        <v>0</v>
      </c>
      <c r="BW29" s="1">
        <f>[3]Portugal!BW$17</f>
        <v>0</v>
      </c>
      <c r="BX29" s="1">
        <f>[3]Portugal!BX$17</f>
        <v>0</v>
      </c>
      <c r="BY29" s="1">
        <f>[3]Portugal!BY$17</f>
        <v>0</v>
      </c>
      <c r="BZ29" s="1">
        <f>[3]Portugal!BZ$17</f>
        <v>0</v>
      </c>
      <c r="CA29" s="1">
        <f>[3]Portugal!CA$17</f>
        <v>0</v>
      </c>
      <c r="CB29" s="1">
        <f>[3]Portugal!CB$17</f>
        <v>0</v>
      </c>
      <c r="CC29" s="1">
        <f>[3]Portugal!CC$17</f>
        <v>0</v>
      </c>
      <c r="CD29" s="1">
        <f>[3]Portugal!CD$17</f>
        <v>0</v>
      </c>
      <c r="CE29" s="1">
        <f>[3]Portugal!CE$17</f>
        <v>0</v>
      </c>
      <c r="CF29" s="1">
        <f>[3]Portugal!CF$17</f>
        <v>0</v>
      </c>
      <c r="CG29" s="1">
        <f>[3]Portugal!CG$17</f>
        <v>0</v>
      </c>
      <c r="CH29" s="1">
        <f>[3]Portugal!CH$17</f>
        <v>0</v>
      </c>
      <c r="CI29" s="1">
        <f>[3]Portugal!CI$17</f>
        <v>0</v>
      </c>
      <c r="CJ29" s="1">
        <f>[3]Portugal!CJ$17</f>
        <v>0</v>
      </c>
      <c r="CK29" s="1">
        <f>[3]Portugal!CK$17</f>
        <v>0</v>
      </c>
      <c r="CL29" s="1">
        <f>[3]Portugal!CL$17</f>
        <v>0</v>
      </c>
      <c r="CM29" s="1">
        <f>[3]Portugal!CM$17</f>
        <v>0</v>
      </c>
      <c r="CN29" s="1">
        <f>[3]Portugal!CN$17</f>
        <v>0</v>
      </c>
      <c r="CO29" s="1">
        <f>[3]Portugal!CO$17</f>
        <v>0</v>
      </c>
      <c r="CP29" s="1">
        <f>[3]Portugal!CP$17</f>
        <v>0</v>
      </c>
      <c r="CQ29" s="1">
        <f>[3]Portugal!CQ$17</f>
        <v>0</v>
      </c>
      <c r="CR29" s="1">
        <f>[3]Portugal!CR$17</f>
        <v>0</v>
      </c>
      <c r="CS29" s="1">
        <f>[3]Portugal!CS$17</f>
        <v>0</v>
      </c>
      <c r="CT29" s="1">
        <f>[3]Portugal!CT$17</f>
        <v>0</v>
      </c>
      <c r="CU29" s="1">
        <f>[3]Portugal!CU$17</f>
        <v>0</v>
      </c>
      <c r="CV29" s="1">
        <f>[3]Portugal!CV$17</f>
        <v>0</v>
      </c>
      <c r="CW29" s="1">
        <f>[3]Portugal!CW$17</f>
        <v>0</v>
      </c>
      <c r="CX29" s="1">
        <f>[3]Portugal!CX$17</f>
        <v>0</v>
      </c>
      <c r="CY29" s="1">
        <f>[3]Portugal!CY$17</f>
        <v>0</v>
      </c>
      <c r="CZ29" s="1">
        <f>[3]Portugal!CZ$17</f>
        <v>0</v>
      </c>
      <c r="DA29" s="1">
        <f>[3]Portugal!DA$17</f>
        <v>0</v>
      </c>
      <c r="DB29" s="1">
        <f>[3]Portugal!DB$17</f>
        <v>0</v>
      </c>
      <c r="DC29" s="1">
        <f>[3]Portugal!DC$17</f>
        <v>0</v>
      </c>
      <c r="DD29" s="1">
        <f>[3]Portugal!DD$17</f>
        <v>0</v>
      </c>
      <c r="DE29" s="1">
        <f>[3]Portugal!DE$17</f>
        <v>0</v>
      </c>
      <c r="DF29" s="1">
        <f>[3]Portugal!DF$17</f>
        <v>0</v>
      </c>
      <c r="DG29" s="1">
        <f>[3]Portugal!DG$17</f>
        <v>0</v>
      </c>
      <c r="DH29" s="1">
        <f>[3]Portugal!DH$17</f>
        <v>0</v>
      </c>
      <c r="DI29" s="1">
        <f>[3]Portugal!DI$17</f>
        <v>0</v>
      </c>
      <c r="DJ29" s="1">
        <f>[3]Portugal!DJ$17</f>
        <v>0</v>
      </c>
      <c r="DK29" s="1">
        <f>[3]Portugal!DK$17</f>
        <v>0</v>
      </c>
      <c r="DL29" s="1">
        <f>[3]Portugal!DL$17</f>
        <v>0</v>
      </c>
      <c r="DM29" s="1">
        <f>[3]Portugal!DM$17</f>
        <v>0</v>
      </c>
      <c r="DN29" s="1">
        <f>[3]Portugal!DN$17</f>
        <v>0</v>
      </c>
      <c r="DO29" s="1">
        <f>[3]Portugal!DO$17</f>
        <v>0</v>
      </c>
      <c r="DP29" s="1">
        <f>[3]Portugal!DP$17</f>
        <v>0</v>
      </c>
      <c r="DQ29" s="1">
        <f>[3]Portugal!DQ$17</f>
        <v>0</v>
      </c>
      <c r="DR29" s="1">
        <f>[3]Portugal!DR$17</f>
        <v>0</v>
      </c>
      <c r="DS29" s="1">
        <f>[3]Portugal!DS$17</f>
        <v>0</v>
      </c>
      <c r="DT29" s="1">
        <f>[3]Portugal!DT$17</f>
        <v>0</v>
      </c>
      <c r="DU29" s="1">
        <f>[3]Portugal!DU$17</f>
        <v>0</v>
      </c>
      <c r="DV29" s="1">
        <f>[3]Portugal!DV$17</f>
        <v>0</v>
      </c>
      <c r="DW29" s="1">
        <f>[3]Portugal!DW$17</f>
        <v>0</v>
      </c>
      <c r="DX29" s="1">
        <f>[3]Portugal!DX$17</f>
        <v>0</v>
      </c>
      <c r="DY29" s="1">
        <f>[3]Portugal!DY$17</f>
        <v>0</v>
      </c>
      <c r="DZ29" s="1">
        <f>[3]Portugal!DZ$17</f>
        <v>0</v>
      </c>
      <c r="EA29" s="1">
        <f>[3]Portugal!EA$17</f>
        <v>0</v>
      </c>
      <c r="EB29" s="1">
        <f>[3]Portugal!EB$17</f>
        <v>0</v>
      </c>
      <c r="EC29" s="1">
        <f>[3]Portugal!EC$17</f>
        <v>0</v>
      </c>
      <c r="ED29" s="1">
        <f>[3]Portugal!ED$17</f>
        <v>0</v>
      </c>
      <c r="EE29" s="1">
        <f>[3]Portugal!EE$17</f>
        <v>0</v>
      </c>
      <c r="EF29" s="1">
        <f>[3]Portugal!EF$17</f>
        <v>0</v>
      </c>
      <c r="EG29" s="1">
        <f>[3]Portugal!EG$17</f>
        <v>0</v>
      </c>
      <c r="EH29" s="1">
        <f>[3]Portugal!EH$17</f>
        <v>0</v>
      </c>
      <c r="EI29" s="1">
        <f>[3]Portugal!EI$17</f>
        <v>0</v>
      </c>
      <c r="EJ29" s="1">
        <f>[3]Portugal!EJ$17</f>
        <v>0</v>
      </c>
      <c r="EK29" s="1">
        <f>[3]Portugal!EK$17</f>
        <v>0</v>
      </c>
      <c r="EL29" s="1">
        <f>[3]Portugal!EL$17</f>
        <v>0</v>
      </c>
      <c r="EM29" s="1">
        <f>[3]Portugal!EM$17</f>
        <v>0</v>
      </c>
      <c r="EN29" s="1">
        <f>[3]Portugal!EN$17</f>
        <v>0</v>
      </c>
      <c r="EO29" s="1">
        <f>[3]Portugal!EO$17</f>
        <v>0</v>
      </c>
      <c r="EP29" s="1">
        <f>[3]Portugal!EP$17</f>
        <v>0</v>
      </c>
      <c r="EQ29" s="1">
        <f>[3]Portugal!EQ$17</f>
        <v>0</v>
      </c>
      <c r="ER29" s="1">
        <f>[3]Portugal!ER$17</f>
        <v>0</v>
      </c>
      <c r="ES29" s="1">
        <f>[3]Portugal!ES$17</f>
        <v>0</v>
      </c>
      <c r="ET29" s="1">
        <f>[3]Portugal!ET$17</f>
        <v>0</v>
      </c>
      <c r="EU29" s="1">
        <f>[3]Portugal!EU$17</f>
        <v>0</v>
      </c>
      <c r="EV29" s="1">
        <f>[3]Portugal!EV$17</f>
        <v>0</v>
      </c>
      <c r="EW29" s="1">
        <f>[3]Portugal!EW$17</f>
        <v>0</v>
      </c>
      <c r="EX29" s="1">
        <f>[3]Portugal!EX$17</f>
        <v>0</v>
      </c>
      <c r="EY29" s="1">
        <f>[3]Portugal!EY$17</f>
        <v>0</v>
      </c>
      <c r="EZ29" s="1">
        <f>[3]Portugal!EZ$17</f>
        <v>0</v>
      </c>
      <c r="FA29" s="1">
        <f>[3]Portugal!FA$17</f>
        <v>0</v>
      </c>
      <c r="FB29" s="1">
        <f>[3]Portugal!FB$17</f>
        <v>0</v>
      </c>
      <c r="FC29" s="1">
        <f>[3]Portugal!FC$17</f>
        <v>0</v>
      </c>
      <c r="FD29" s="1">
        <f>[3]Portugal!FD$17</f>
        <v>0</v>
      </c>
      <c r="FE29" s="1">
        <f>[3]Portugal!FE$17</f>
        <v>0</v>
      </c>
      <c r="FF29" s="1">
        <f>[3]Portugal!FF$17</f>
        <v>0</v>
      </c>
      <c r="FG29" s="1">
        <f>[3]Portugal!FG$17</f>
        <v>0</v>
      </c>
      <c r="FH29" s="1">
        <f>[3]Portugal!FH$17</f>
        <v>0</v>
      </c>
      <c r="FI29" s="1">
        <f>[3]Portugal!FI$17</f>
        <v>0</v>
      </c>
      <c r="FJ29" s="1">
        <f>[3]Portugal!FJ$17</f>
        <v>0</v>
      </c>
      <c r="FK29" s="1">
        <f>[3]Portugal!FK$17</f>
        <v>0</v>
      </c>
      <c r="FL29" s="1">
        <f>[3]Portugal!FL$17</f>
        <v>0</v>
      </c>
      <c r="FM29" s="1">
        <f>[3]Portugal!FM$17</f>
        <v>0</v>
      </c>
      <c r="FN29" s="1">
        <f>[3]Portugal!FN$17</f>
        <v>0</v>
      </c>
      <c r="FO29" s="1">
        <f>[3]Portugal!FO$17</f>
        <v>0</v>
      </c>
      <c r="FP29" s="1">
        <f>[3]Portugal!FP$17</f>
        <v>0</v>
      </c>
      <c r="FQ29" s="1">
        <f>[3]Portugal!FQ$17</f>
        <v>0</v>
      </c>
      <c r="FR29" s="1">
        <f>[3]Portugal!FR$17</f>
        <v>0</v>
      </c>
      <c r="FS29" s="1">
        <f>[3]Portugal!FS$17</f>
        <v>0</v>
      </c>
      <c r="FT29" s="1">
        <f>[3]Portugal!FT$17</f>
        <v>0</v>
      </c>
      <c r="FU29" s="1">
        <f>[3]Portugal!FU$17</f>
        <v>0</v>
      </c>
      <c r="FV29" s="1">
        <f>[3]Portugal!FV$17</f>
        <v>0</v>
      </c>
      <c r="FW29" s="1">
        <f>[3]Portugal!FW$17</f>
        <v>0</v>
      </c>
      <c r="FX29" s="1">
        <f>[3]Portugal!FX$17</f>
        <v>0</v>
      </c>
      <c r="FY29" s="1">
        <f>[3]Portugal!FY$17</f>
        <v>0</v>
      </c>
      <c r="FZ29" s="2">
        <f>SUM($B29:FY29)</f>
        <v>0</v>
      </c>
    </row>
    <row r="30" spans="1:182">
      <c r="A30" t="s">
        <v>38</v>
      </c>
      <c r="B30" s="1">
        <f>[3]Sweden!B$17</f>
        <v>0</v>
      </c>
      <c r="C30" s="1">
        <f>[3]Sweden!C$17</f>
        <v>0</v>
      </c>
      <c r="D30" s="1">
        <f>[3]Sweden!D$17</f>
        <v>0</v>
      </c>
      <c r="E30" s="1">
        <f>[3]Sweden!E$17</f>
        <v>0</v>
      </c>
      <c r="F30" s="1">
        <f>[3]Sweden!F$17</f>
        <v>0</v>
      </c>
      <c r="G30" s="1">
        <f>[3]Sweden!G$17</f>
        <v>0</v>
      </c>
      <c r="H30" s="1">
        <f>[3]Sweden!H$17</f>
        <v>0</v>
      </c>
      <c r="I30" s="1">
        <f>[3]Sweden!I$17</f>
        <v>0</v>
      </c>
      <c r="J30" s="1">
        <f>[3]Sweden!J$17</f>
        <v>0</v>
      </c>
      <c r="K30" s="1">
        <f>[3]Sweden!K$17</f>
        <v>0</v>
      </c>
      <c r="L30" s="1">
        <f>[3]Sweden!L$17</f>
        <v>0</v>
      </c>
      <c r="M30" s="1">
        <f>[3]Sweden!M$17</f>
        <v>0</v>
      </c>
      <c r="N30" s="1">
        <f>[3]Sweden!N$17</f>
        <v>0</v>
      </c>
      <c r="O30" s="1">
        <f>[3]Sweden!O$17</f>
        <v>0</v>
      </c>
      <c r="P30" s="1">
        <f>[3]Sweden!P$17</f>
        <v>0</v>
      </c>
      <c r="Q30" s="1">
        <f>[3]Sweden!Q$17</f>
        <v>0</v>
      </c>
      <c r="R30" s="1">
        <f>[3]Sweden!R$17</f>
        <v>0</v>
      </c>
      <c r="S30" s="1">
        <f>[3]Sweden!S$17</f>
        <v>0</v>
      </c>
      <c r="T30" s="1">
        <f>[3]Sweden!T$17</f>
        <v>0</v>
      </c>
      <c r="U30" s="1">
        <f>[3]Sweden!U$17</f>
        <v>0</v>
      </c>
      <c r="V30" s="1">
        <f>[3]Sweden!V$17</f>
        <v>0</v>
      </c>
      <c r="W30" s="1">
        <f>[3]Sweden!W$17</f>
        <v>0</v>
      </c>
      <c r="X30" s="1">
        <f>[3]Sweden!X$17</f>
        <v>0</v>
      </c>
      <c r="Y30" s="1">
        <f>[3]Sweden!Y$17</f>
        <v>0</v>
      </c>
      <c r="Z30" s="1">
        <f>[3]Sweden!Z$17</f>
        <v>0</v>
      </c>
      <c r="AA30" s="1">
        <f>[3]Sweden!AA$17</f>
        <v>0</v>
      </c>
      <c r="AB30" s="1">
        <f>[3]Sweden!AB$17</f>
        <v>0</v>
      </c>
      <c r="AC30" s="1">
        <f>[3]Sweden!AC$17</f>
        <v>0</v>
      </c>
      <c r="AD30" s="1">
        <f>[3]Sweden!AD$17</f>
        <v>0</v>
      </c>
      <c r="AE30" s="1">
        <f>[3]Sweden!AE$17</f>
        <v>0</v>
      </c>
      <c r="AF30" s="1">
        <f>[3]Sweden!AF$17</f>
        <v>0</v>
      </c>
      <c r="AG30" s="1">
        <f>[3]Sweden!AG$17</f>
        <v>0</v>
      </c>
      <c r="AH30" s="1">
        <f>[3]Sweden!AH$17</f>
        <v>0</v>
      </c>
      <c r="AI30" s="1">
        <f>[3]Sweden!AI$17</f>
        <v>0</v>
      </c>
      <c r="AJ30" s="1">
        <f>[3]Sweden!AJ$17</f>
        <v>0</v>
      </c>
      <c r="AK30" s="1">
        <f>[3]Sweden!AK$17</f>
        <v>0</v>
      </c>
      <c r="AL30" s="1">
        <f>[3]Sweden!AL$17</f>
        <v>0</v>
      </c>
      <c r="AM30" s="1">
        <f>[3]Sweden!AM$17</f>
        <v>0</v>
      </c>
      <c r="AN30" s="1">
        <f>[3]Sweden!AN$17</f>
        <v>0</v>
      </c>
      <c r="AO30" s="1">
        <f>[3]Sweden!AO$17</f>
        <v>0</v>
      </c>
      <c r="AP30" s="1">
        <f>[3]Sweden!AP$17</f>
        <v>0</v>
      </c>
      <c r="AQ30" s="1">
        <f>[3]Sweden!AQ$17</f>
        <v>0</v>
      </c>
      <c r="AR30" s="1">
        <f>[3]Sweden!AR$17</f>
        <v>0</v>
      </c>
      <c r="AS30" s="1">
        <f>[3]Sweden!AS$17</f>
        <v>0</v>
      </c>
      <c r="AT30" s="1">
        <f>[3]Sweden!AT$17</f>
        <v>0</v>
      </c>
      <c r="AU30" s="1">
        <f>[3]Sweden!AU$17</f>
        <v>0</v>
      </c>
      <c r="AV30" s="1">
        <f>[3]Sweden!AV$17</f>
        <v>0</v>
      </c>
      <c r="AW30" s="1">
        <f>[3]Sweden!AW$17</f>
        <v>0</v>
      </c>
      <c r="AX30" s="1">
        <f>[3]Sweden!AX$17</f>
        <v>0</v>
      </c>
      <c r="AY30" s="1">
        <f>[3]Sweden!AY$17</f>
        <v>0</v>
      </c>
      <c r="AZ30" s="1">
        <f>[3]Sweden!AZ$17</f>
        <v>0</v>
      </c>
      <c r="BA30" s="1">
        <f>[3]Sweden!BA$17</f>
        <v>0</v>
      </c>
      <c r="BB30" s="1">
        <f>[3]Sweden!BB$17</f>
        <v>0</v>
      </c>
      <c r="BC30" s="1">
        <f>[3]Sweden!BC$17</f>
        <v>0</v>
      </c>
      <c r="BD30" s="1">
        <f>[3]Sweden!BD$17</f>
        <v>0</v>
      </c>
      <c r="BE30" s="1">
        <f>[3]Sweden!BE$17</f>
        <v>0</v>
      </c>
      <c r="BF30" s="1">
        <f>[3]Sweden!BF$17</f>
        <v>0</v>
      </c>
      <c r="BG30" s="1">
        <f>[3]Sweden!BG$17</f>
        <v>0</v>
      </c>
      <c r="BH30" s="1">
        <f>[3]Sweden!BH$17</f>
        <v>0</v>
      </c>
      <c r="BI30" s="1">
        <f>[3]Sweden!BI$17</f>
        <v>0</v>
      </c>
      <c r="BJ30" s="1">
        <f>[3]Sweden!BJ$17</f>
        <v>0</v>
      </c>
      <c r="BK30" s="1">
        <f>[3]Sweden!BK$17</f>
        <v>0</v>
      </c>
      <c r="BL30" s="1">
        <f>[3]Sweden!BL$17</f>
        <v>0</v>
      </c>
      <c r="BM30" s="1">
        <f>[3]Sweden!BM$17</f>
        <v>0</v>
      </c>
      <c r="BN30" s="1">
        <f>[3]Sweden!BN$17</f>
        <v>0</v>
      </c>
      <c r="BO30" s="1">
        <f>[3]Sweden!BO$17</f>
        <v>0</v>
      </c>
      <c r="BP30" s="1">
        <f>[3]Sweden!BP$17</f>
        <v>0</v>
      </c>
      <c r="BQ30" s="1">
        <f>[3]Sweden!BQ$17</f>
        <v>0</v>
      </c>
      <c r="BR30" s="1">
        <f>[3]Sweden!BR$17</f>
        <v>0</v>
      </c>
      <c r="BS30" s="1">
        <f>[3]Sweden!BS$17</f>
        <v>0</v>
      </c>
      <c r="BT30" s="1">
        <f>[3]Sweden!BT$17</f>
        <v>0</v>
      </c>
      <c r="BU30" s="1">
        <f>[3]Sweden!BU$17</f>
        <v>0</v>
      </c>
      <c r="BV30" s="1">
        <f>[3]Sweden!BV$17</f>
        <v>0</v>
      </c>
      <c r="BW30" s="1">
        <f>[3]Sweden!BW$17</f>
        <v>0</v>
      </c>
      <c r="BX30" s="1">
        <f>[3]Sweden!BX$17</f>
        <v>0</v>
      </c>
      <c r="BY30" s="1">
        <f>[3]Sweden!BY$17</f>
        <v>0</v>
      </c>
      <c r="BZ30" s="1">
        <f>[3]Sweden!BZ$17</f>
        <v>0</v>
      </c>
      <c r="CA30" s="1">
        <f>[3]Sweden!CA$17</f>
        <v>0</v>
      </c>
      <c r="CB30" s="1">
        <f>[3]Sweden!CB$17</f>
        <v>0</v>
      </c>
      <c r="CC30" s="1">
        <f>[3]Sweden!CC$17</f>
        <v>0</v>
      </c>
      <c r="CD30" s="1">
        <f>[3]Sweden!CD$17</f>
        <v>0</v>
      </c>
      <c r="CE30" s="1">
        <f>[3]Sweden!CE$17</f>
        <v>0</v>
      </c>
      <c r="CF30" s="1">
        <f>[3]Sweden!CF$17</f>
        <v>0</v>
      </c>
      <c r="CG30" s="1">
        <f>[3]Sweden!CG$17</f>
        <v>0</v>
      </c>
      <c r="CH30" s="1">
        <f>[3]Sweden!CH$17</f>
        <v>0</v>
      </c>
      <c r="CI30" s="1">
        <f>[3]Sweden!CI$17</f>
        <v>0</v>
      </c>
      <c r="CJ30" s="1">
        <f>[3]Sweden!CJ$17</f>
        <v>0</v>
      </c>
      <c r="CK30" s="1">
        <f>[3]Sweden!CK$17</f>
        <v>0</v>
      </c>
      <c r="CL30" s="1">
        <f>[3]Sweden!CL$17</f>
        <v>0</v>
      </c>
      <c r="CM30" s="1">
        <f>[3]Sweden!CM$17</f>
        <v>0</v>
      </c>
      <c r="CN30" s="1">
        <f>[3]Sweden!CN$17</f>
        <v>0</v>
      </c>
      <c r="CO30" s="1">
        <f>[3]Sweden!CO$17</f>
        <v>0</v>
      </c>
      <c r="CP30" s="1">
        <f>[3]Sweden!CP$17</f>
        <v>0</v>
      </c>
      <c r="CQ30" s="1">
        <f>[3]Sweden!CQ$17</f>
        <v>0</v>
      </c>
      <c r="CR30" s="1">
        <f>[3]Sweden!CR$17</f>
        <v>0</v>
      </c>
      <c r="CS30" s="1">
        <f>[3]Sweden!CS$17</f>
        <v>0</v>
      </c>
      <c r="CT30" s="1">
        <f>[3]Sweden!CT$17</f>
        <v>0</v>
      </c>
      <c r="CU30" s="1">
        <f>[3]Sweden!CU$17</f>
        <v>0</v>
      </c>
      <c r="CV30" s="1">
        <f>[3]Sweden!CV$17</f>
        <v>0</v>
      </c>
      <c r="CW30" s="1">
        <f>[3]Sweden!CW$17</f>
        <v>0</v>
      </c>
      <c r="CX30" s="1">
        <f>[3]Sweden!CX$17</f>
        <v>0</v>
      </c>
      <c r="CY30" s="1">
        <f>[3]Sweden!CY$17</f>
        <v>0</v>
      </c>
      <c r="CZ30" s="1">
        <f>[3]Sweden!CZ$17</f>
        <v>0</v>
      </c>
      <c r="DA30" s="1">
        <f>[3]Sweden!DA$17</f>
        <v>0</v>
      </c>
      <c r="DB30" s="1">
        <f>[3]Sweden!DB$17</f>
        <v>0</v>
      </c>
      <c r="DC30" s="1">
        <f>[3]Sweden!DC$17</f>
        <v>0</v>
      </c>
      <c r="DD30" s="1">
        <f>[3]Sweden!DD$17</f>
        <v>0</v>
      </c>
      <c r="DE30" s="1">
        <f>[3]Sweden!DE$17</f>
        <v>0</v>
      </c>
      <c r="DF30" s="1">
        <f>[3]Sweden!DF$17</f>
        <v>0</v>
      </c>
      <c r="DG30" s="1">
        <f>[3]Sweden!DG$17</f>
        <v>0</v>
      </c>
      <c r="DH30" s="1">
        <f>[3]Sweden!DH$17</f>
        <v>0</v>
      </c>
      <c r="DI30" s="1">
        <f>[3]Sweden!DI$17</f>
        <v>0</v>
      </c>
      <c r="DJ30" s="1">
        <f>[3]Sweden!DJ$17</f>
        <v>0</v>
      </c>
      <c r="DK30" s="1">
        <f>[3]Sweden!DK$17</f>
        <v>0</v>
      </c>
      <c r="DL30" s="1">
        <f>[3]Sweden!DL$17</f>
        <v>0</v>
      </c>
      <c r="DM30" s="1">
        <f>[3]Sweden!DM$17</f>
        <v>0</v>
      </c>
      <c r="DN30" s="1">
        <f>[3]Sweden!DN$17</f>
        <v>0</v>
      </c>
      <c r="DO30" s="1">
        <f>[3]Sweden!DO$17</f>
        <v>0</v>
      </c>
      <c r="DP30" s="1">
        <f>[3]Sweden!DP$17</f>
        <v>0</v>
      </c>
      <c r="DQ30" s="1">
        <f>[3]Sweden!DQ$17</f>
        <v>0</v>
      </c>
      <c r="DR30" s="1">
        <f>[3]Sweden!DR$17</f>
        <v>0</v>
      </c>
      <c r="DS30" s="1">
        <f>[3]Sweden!DS$17</f>
        <v>0</v>
      </c>
      <c r="DT30" s="1">
        <f>[3]Sweden!DT$17</f>
        <v>0</v>
      </c>
      <c r="DU30" s="1">
        <f>[3]Sweden!DU$17</f>
        <v>0</v>
      </c>
      <c r="DV30" s="1">
        <f>[3]Sweden!DV$17</f>
        <v>0</v>
      </c>
      <c r="DW30" s="1">
        <f>[3]Sweden!DW$17</f>
        <v>0</v>
      </c>
      <c r="DX30" s="1">
        <f>[3]Sweden!DX$17</f>
        <v>0</v>
      </c>
      <c r="DY30" s="1">
        <f>[3]Sweden!DY$17</f>
        <v>0</v>
      </c>
      <c r="DZ30" s="1">
        <f>[3]Sweden!DZ$17</f>
        <v>0</v>
      </c>
      <c r="EA30" s="1">
        <f>[3]Sweden!EA$17</f>
        <v>0</v>
      </c>
      <c r="EB30" s="1">
        <f>[3]Sweden!EB$17</f>
        <v>0</v>
      </c>
      <c r="EC30" s="1">
        <f>[3]Sweden!EC$17</f>
        <v>0</v>
      </c>
      <c r="ED30" s="1">
        <f>[3]Sweden!ED$17</f>
        <v>0</v>
      </c>
      <c r="EE30" s="1">
        <f>[3]Sweden!EE$17</f>
        <v>0</v>
      </c>
      <c r="EF30" s="1">
        <f>[3]Sweden!EF$17</f>
        <v>0</v>
      </c>
      <c r="EG30" s="1">
        <f>[3]Sweden!EG$17</f>
        <v>0</v>
      </c>
      <c r="EH30" s="1">
        <f>[3]Sweden!EH$17</f>
        <v>0</v>
      </c>
      <c r="EI30" s="1">
        <f>[3]Sweden!EI$17</f>
        <v>0</v>
      </c>
      <c r="EJ30" s="1">
        <f>[3]Sweden!EJ$17</f>
        <v>0</v>
      </c>
      <c r="EK30" s="1">
        <f>[3]Sweden!EK$17</f>
        <v>0</v>
      </c>
      <c r="EL30" s="1">
        <f>[3]Sweden!EL$17</f>
        <v>0</v>
      </c>
      <c r="EM30" s="1">
        <f>[3]Sweden!EM$17</f>
        <v>0</v>
      </c>
      <c r="EN30" s="1">
        <f>[3]Sweden!EN$17</f>
        <v>0</v>
      </c>
      <c r="EO30" s="1">
        <f>[3]Sweden!EO$17</f>
        <v>0</v>
      </c>
      <c r="EP30" s="1">
        <f>[3]Sweden!EP$17</f>
        <v>0</v>
      </c>
      <c r="EQ30" s="1">
        <f>[3]Sweden!EQ$17</f>
        <v>0</v>
      </c>
      <c r="ER30" s="1">
        <f>[3]Sweden!ER$17</f>
        <v>0</v>
      </c>
      <c r="ES30" s="1">
        <f>[3]Sweden!ES$17</f>
        <v>0</v>
      </c>
      <c r="ET30" s="1">
        <f>[3]Sweden!ET$17</f>
        <v>0</v>
      </c>
      <c r="EU30" s="1">
        <f>[3]Sweden!EU$17</f>
        <v>0</v>
      </c>
      <c r="EV30" s="1">
        <f>[3]Sweden!EV$17</f>
        <v>0</v>
      </c>
      <c r="EW30" s="1">
        <f>[3]Sweden!EW$17</f>
        <v>0</v>
      </c>
      <c r="EX30" s="1">
        <f>[3]Sweden!EX$17</f>
        <v>0</v>
      </c>
      <c r="EY30" s="1">
        <f>[3]Sweden!EY$17</f>
        <v>0</v>
      </c>
      <c r="EZ30" s="1">
        <f>[3]Sweden!EZ$17</f>
        <v>0</v>
      </c>
      <c r="FA30" s="1">
        <f>[3]Sweden!FA$17</f>
        <v>60606</v>
      </c>
      <c r="FB30" s="1">
        <f>[3]Sweden!FB$17</f>
        <v>0</v>
      </c>
      <c r="FC30" s="1">
        <f>[3]Sweden!FC$17</f>
        <v>0</v>
      </c>
      <c r="FD30" s="1">
        <f>[3]Sweden!FD$17</f>
        <v>0</v>
      </c>
      <c r="FE30" s="1">
        <f>[3]Sweden!FE$17</f>
        <v>0</v>
      </c>
      <c r="FF30" s="1">
        <f>[3]Sweden!FF$17</f>
        <v>0</v>
      </c>
      <c r="FG30" s="1">
        <f>[3]Sweden!FG$17</f>
        <v>0</v>
      </c>
      <c r="FH30" s="1">
        <f>[3]Sweden!FH$17</f>
        <v>0</v>
      </c>
      <c r="FI30" s="1">
        <f>[3]Sweden!FI$17</f>
        <v>0</v>
      </c>
      <c r="FJ30" s="1">
        <f>[3]Sweden!FJ$17</f>
        <v>0</v>
      </c>
      <c r="FK30" s="1">
        <f>[3]Sweden!FK$17</f>
        <v>0</v>
      </c>
      <c r="FL30" s="1">
        <f>[3]Sweden!FL$17</f>
        <v>0</v>
      </c>
      <c r="FM30" s="1">
        <f>[3]Sweden!FM$17</f>
        <v>0</v>
      </c>
      <c r="FN30" s="1">
        <f>[3]Sweden!FN$17</f>
        <v>0</v>
      </c>
      <c r="FO30" s="1">
        <f>[3]Sweden!FO$17</f>
        <v>0</v>
      </c>
      <c r="FP30" s="1">
        <f>[3]Sweden!FP$17</f>
        <v>0</v>
      </c>
      <c r="FQ30" s="1">
        <f>[3]Sweden!FQ$17</f>
        <v>0</v>
      </c>
      <c r="FR30" s="1">
        <f>[3]Sweden!FR$17</f>
        <v>0</v>
      </c>
      <c r="FS30" s="1">
        <f>[3]Sweden!FS$17</f>
        <v>0</v>
      </c>
      <c r="FT30" s="1">
        <f>[3]Sweden!FT$17</f>
        <v>0</v>
      </c>
      <c r="FU30" s="1">
        <f>[3]Sweden!FU$17</f>
        <v>0</v>
      </c>
      <c r="FV30" s="1">
        <f>[3]Sweden!FV$17</f>
        <v>0</v>
      </c>
      <c r="FW30" s="1">
        <f>[3]Sweden!FW$17</f>
        <v>0</v>
      </c>
      <c r="FX30" s="1">
        <f>[3]Sweden!FX$17</f>
        <v>0</v>
      </c>
      <c r="FY30" s="1">
        <f>[3]Sweden!FY$17</f>
        <v>0</v>
      </c>
      <c r="FZ30" s="2">
        <f>SUM($B30:FY30)</f>
        <v>60606</v>
      </c>
    </row>
    <row r="32" spans="1:182">
      <c r="A32" t="s">
        <v>39</v>
      </c>
      <c r="B32" s="1">
        <f>[3]Lithuania!B$17</f>
        <v>0</v>
      </c>
      <c r="C32" s="1">
        <f>[3]Lithuania!C$17</f>
        <v>0</v>
      </c>
      <c r="D32" s="1">
        <f>[3]Lithuania!D$17</f>
        <v>0</v>
      </c>
      <c r="E32" s="1">
        <f>[3]Lithuania!E$17</f>
        <v>0</v>
      </c>
      <c r="F32" s="1">
        <f>[3]Lithuania!F$17</f>
        <v>0</v>
      </c>
      <c r="G32" s="1">
        <f>[3]Lithuania!G$17</f>
        <v>0</v>
      </c>
      <c r="H32" s="1">
        <f>[3]Lithuania!H$17</f>
        <v>0</v>
      </c>
      <c r="I32" s="1">
        <f>[3]Lithuania!I$17</f>
        <v>0</v>
      </c>
      <c r="J32" s="1">
        <f>[3]Lithuania!J$17</f>
        <v>0</v>
      </c>
      <c r="K32" s="1">
        <f>[3]Lithuania!K$17</f>
        <v>0</v>
      </c>
      <c r="L32" s="1">
        <f>[3]Lithuania!L$17</f>
        <v>0</v>
      </c>
      <c r="M32" s="1">
        <f>[3]Lithuania!M$17</f>
        <v>0</v>
      </c>
      <c r="N32" s="1">
        <f>[3]Lithuania!N$17</f>
        <v>0</v>
      </c>
      <c r="O32" s="1">
        <f>[3]Lithuania!O$17</f>
        <v>0</v>
      </c>
      <c r="P32" s="1">
        <f>[3]Lithuania!P$17</f>
        <v>0</v>
      </c>
      <c r="Q32" s="1">
        <f>[3]Lithuania!Q$17</f>
        <v>0</v>
      </c>
      <c r="R32" s="1">
        <f>[3]Lithuania!R$17</f>
        <v>0</v>
      </c>
      <c r="S32" s="1">
        <f>[3]Lithuania!S$17</f>
        <v>0</v>
      </c>
      <c r="T32" s="1">
        <f>[3]Lithuania!T$17</f>
        <v>0</v>
      </c>
      <c r="U32" s="1">
        <f>[3]Lithuania!U$17</f>
        <v>0</v>
      </c>
      <c r="V32" s="1">
        <f>[3]Lithuania!V$17</f>
        <v>0</v>
      </c>
      <c r="W32" s="1">
        <f>[3]Lithuania!W$17</f>
        <v>0</v>
      </c>
      <c r="X32" s="1">
        <f>[3]Lithuania!X$17</f>
        <v>0</v>
      </c>
      <c r="Y32" s="1">
        <f>[3]Lithuania!Y$17</f>
        <v>0</v>
      </c>
      <c r="Z32" s="1">
        <f>[3]Lithuania!Z$17</f>
        <v>0</v>
      </c>
      <c r="AA32" s="1">
        <f>[3]Lithuania!AA$17</f>
        <v>0</v>
      </c>
      <c r="AB32" s="1">
        <f>[3]Lithuania!AB$17</f>
        <v>0</v>
      </c>
      <c r="AC32" s="1">
        <f>[3]Lithuania!AC$17</f>
        <v>0</v>
      </c>
      <c r="AD32" s="1">
        <f>[3]Lithuania!AD$17</f>
        <v>0</v>
      </c>
      <c r="AE32" s="1">
        <f>[3]Lithuania!AE$17</f>
        <v>0</v>
      </c>
      <c r="AF32" s="1">
        <f>[3]Lithuania!AF$17</f>
        <v>0</v>
      </c>
      <c r="AG32" s="1">
        <f>[3]Lithuania!AG$17</f>
        <v>0</v>
      </c>
      <c r="AH32" s="1">
        <f>[3]Lithuania!AH$17</f>
        <v>0</v>
      </c>
      <c r="AI32" s="1">
        <f>[3]Lithuania!AI$17</f>
        <v>0</v>
      </c>
      <c r="AJ32" s="1">
        <f>[3]Lithuania!AJ$17</f>
        <v>0</v>
      </c>
      <c r="AK32" s="1">
        <f>[3]Lithuania!AK$17</f>
        <v>0</v>
      </c>
      <c r="AL32" s="1">
        <f>[3]Lithuania!AL$17</f>
        <v>0</v>
      </c>
      <c r="AM32" s="1">
        <f>[3]Lithuania!AM$17</f>
        <v>0</v>
      </c>
      <c r="AN32" s="1">
        <f>[3]Lithuania!AN$17</f>
        <v>0</v>
      </c>
      <c r="AO32" s="1">
        <f>[3]Lithuania!AO$17</f>
        <v>0</v>
      </c>
      <c r="AP32" s="1">
        <f>[3]Lithuania!AP$17</f>
        <v>0</v>
      </c>
      <c r="AQ32" s="1">
        <f>[3]Lithuania!AQ$17</f>
        <v>0</v>
      </c>
      <c r="AR32" s="1">
        <f>[3]Lithuania!AR$17</f>
        <v>0</v>
      </c>
      <c r="AS32" s="1">
        <f>[3]Lithuania!AS$17</f>
        <v>0</v>
      </c>
      <c r="AT32" s="1">
        <f>[3]Lithuania!AT$17</f>
        <v>0</v>
      </c>
      <c r="AU32" s="1">
        <f>[3]Lithuania!AU$17</f>
        <v>0</v>
      </c>
      <c r="AV32" s="1">
        <f>[3]Lithuania!AV$17</f>
        <v>0</v>
      </c>
      <c r="AW32" s="1">
        <f>[3]Lithuania!AW$17</f>
        <v>0</v>
      </c>
      <c r="AX32" s="1">
        <f>[3]Lithuania!AX$17</f>
        <v>0</v>
      </c>
      <c r="AY32" s="1">
        <f>[3]Lithuania!AY$17</f>
        <v>0</v>
      </c>
      <c r="AZ32" s="1">
        <f>[3]Lithuania!AZ$17</f>
        <v>0</v>
      </c>
      <c r="BA32" s="1">
        <f>[3]Lithuania!BA$17</f>
        <v>0</v>
      </c>
      <c r="BB32" s="1">
        <f>[3]Lithuania!BB$17</f>
        <v>0</v>
      </c>
      <c r="BC32" s="1">
        <f>[3]Lithuania!BC$17</f>
        <v>0</v>
      </c>
      <c r="BD32" s="1">
        <f>[3]Lithuania!BD$17</f>
        <v>0</v>
      </c>
      <c r="BE32" s="1">
        <f>[3]Lithuania!BE$17</f>
        <v>0</v>
      </c>
      <c r="BF32" s="1">
        <f>[3]Lithuania!BF$17</f>
        <v>0</v>
      </c>
      <c r="BG32" s="1">
        <f>[3]Lithuania!BG$17</f>
        <v>0</v>
      </c>
      <c r="BH32" s="1">
        <f>[3]Lithuania!BH$17</f>
        <v>0</v>
      </c>
      <c r="BI32" s="1">
        <f>[3]Lithuania!BI$17</f>
        <v>0</v>
      </c>
      <c r="BJ32" s="1">
        <f>[3]Lithuania!BJ$17</f>
        <v>0</v>
      </c>
      <c r="BK32" s="1">
        <f>[3]Lithuania!BK$17</f>
        <v>0</v>
      </c>
      <c r="BL32" s="1">
        <f>[3]Lithuania!BL$17</f>
        <v>0</v>
      </c>
      <c r="BM32" s="1">
        <f>[3]Lithuania!BM$17</f>
        <v>0</v>
      </c>
      <c r="BN32" s="1">
        <f>[3]Lithuania!BN$17</f>
        <v>0</v>
      </c>
      <c r="BO32" s="1">
        <f>[3]Lithuania!BO$17</f>
        <v>0</v>
      </c>
      <c r="BP32" s="1">
        <f>[3]Lithuania!BP$17</f>
        <v>0</v>
      </c>
      <c r="BQ32" s="1">
        <f>[3]Lithuania!BQ$17</f>
        <v>0</v>
      </c>
      <c r="BR32" s="1">
        <f>[3]Lithuania!BR$17</f>
        <v>0</v>
      </c>
      <c r="BS32" s="1">
        <f>[3]Lithuania!BS$17</f>
        <v>0</v>
      </c>
      <c r="BT32" s="1">
        <f>[3]Lithuania!BT$17</f>
        <v>0</v>
      </c>
      <c r="BU32" s="1">
        <f>[3]Lithuania!BU$17</f>
        <v>0</v>
      </c>
      <c r="BV32" s="1">
        <f>[3]Lithuania!BV$17</f>
        <v>0</v>
      </c>
      <c r="BW32" s="1">
        <f>[3]Lithuania!BW$17</f>
        <v>0</v>
      </c>
      <c r="BX32" s="1">
        <f>[3]Lithuania!BX$17</f>
        <v>0</v>
      </c>
      <c r="BY32" s="1">
        <f>[3]Lithuania!BY$17</f>
        <v>0</v>
      </c>
      <c r="BZ32" s="1">
        <f>[3]Lithuania!BZ$17</f>
        <v>0</v>
      </c>
      <c r="CA32" s="1">
        <f>[3]Lithuania!CA$17</f>
        <v>0</v>
      </c>
      <c r="CB32" s="1">
        <f>[3]Lithuania!CB$17</f>
        <v>0</v>
      </c>
      <c r="CC32" s="1">
        <f>[3]Lithuania!CC$17</f>
        <v>0</v>
      </c>
      <c r="CD32" s="1">
        <f>[3]Lithuania!CD$17</f>
        <v>0</v>
      </c>
      <c r="CE32" s="1">
        <f>[3]Lithuania!CE$17</f>
        <v>0</v>
      </c>
      <c r="CF32" s="1">
        <f>[3]Lithuania!CF$17</f>
        <v>0</v>
      </c>
      <c r="CG32" s="1">
        <f>[3]Lithuania!CG$17</f>
        <v>0</v>
      </c>
      <c r="CH32" s="1">
        <f>[3]Lithuania!CH$17</f>
        <v>0</v>
      </c>
      <c r="CI32" s="1">
        <f>[3]Lithuania!CI$17</f>
        <v>0</v>
      </c>
      <c r="CJ32" s="1">
        <f>[3]Lithuania!CJ$17</f>
        <v>0</v>
      </c>
      <c r="CK32" s="1">
        <f>[3]Lithuania!CK$17</f>
        <v>0</v>
      </c>
      <c r="CL32" s="1">
        <f>[3]Lithuania!CL$17</f>
        <v>0</v>
      </c>
      <c r="CM32" s="1">
        <f>[3]Lithuania!CM$17</f>
        <v>0</v>
      </c>
      <c r="CN32" s="1">
        <f>[3]Lithuania!CN$17</f>
        <v>0</v>
      </c>
      <c r="CO32" s="1">
        <f>[3]Lithuania!CO$17</f>
        <v>0</v>
      </c>
      <c r="CP32" s="1">
        <f>[3]Lithuania!CP$17</f>
        <v>0</v>
      </c>
      <c r="CQ32" s="1">
        <f>[3]Lithuania!CQ$17</f>
        <v>0</v>
      </c>
      <c r="CR32" s="1">
        <f>[3]Lithuania!CR$17</f>
        <v>0</v>
      </c>
      <c r="CS32" s="1">
        <f>[3]Lithuania!CS$17</f>
        <v>0</v>
      </c>
      <c r="CT32" s="1">
        <f>[3]Lithuania!CT$17</f>
        <v>0</v>
      </c>
      <c r="CU32" s="1">
        <f>[3]Lithuania!CU$17</f>
        <v>0</v>
      </c>
      <c r="CV32" s="1">
        <f>[3]Lithuania!CV$17</f>
        <v>0</v>
      </c>
      <c r="CW32" s="1">
        <f>[3]Lithuania!CW$17</f>
        <v>0</v>
      </c>
      <c r="CX32" s="1">
        <f>[3]Lithuania!CX$17</f>
        <v>0</v>
      </c>
      <c r="CY32" s="1">
        <f>[3]Lithuania!CY$17</f>
        <v>0</v>
      </c>
      <c r="CZ32" s="1">
        <f>[3]Lithuania!CZ$17</f>
        <v>0</v>
      </c>
      <c r="DA32" s="1">
        <f>[3]Lithuania!DA$17</f>
        <v>0</v>
      </c>
      <c r="DB32" s="1">
        <f>[3]Lithuania!DB$17</f>
        <v>0</v>
      </c>
      <c r="DC32" s="1">
        <f>[3]Lithuania!DC$17</f>
        <v>0</v>
      </c>
      <c r="DD32" s="1">
        <f>[3]Lithuania!DD$17</f>
        <v>0</v>
      </c>
      <c r="DE32" s="1">
        <f>[3]Lithuania!DE$17</f>
        <v>0</v>
      </c>
      <c r="DF32" s="1">
        <f>[3]Lithuania!DF$17</f>
        <v>0</v>
      </c>
      <c r="DG32" s="1">
        <f>[3]Lithuania!DG$17</f>
        <v>0</v>
      </c>
      <c r="DH32" s="1">
        <f>[3]Lithuania!DH$17</f>
        <v>0</v>
      </c>
      <c r="DI32" s="1">
        <f>[3]Lithuania!DI$17</f>
        <v>0</v>
      </c>
      <c r="DJ32" s="1">
        <f>[3]Lithuania!DJ$17</f>
        <v>0</v>
      </c>
      <c r="DK32" s="1">
        <f>[3]Lithuania!DK$17</f>
        <v>0</v>
      </c>
      <c r="DL32" s="1">
        <f>[3]Lithuania!DL$17</f>
        <v>0</v>
      </c>
      <c r="DM32" s="1">
        <f>[3]Lithuania!DM$17</f>
        <v>0</v>
      </c>
      <c r="DN32" s="1">
        <f>[3]Lithuania!DN$17</f>
        <v>0</v>
      </c>
      <c r="DO32" s="1">
        <f>[3]Lithuania!DO$17</f>
        <v>0</v>
      </c>
      <c r="DP32" s="1">
        <f>[3]Lithuania!DP$17</f>
        <v>0</v>
      </c>
      <c r="DQ32" s="1">
        <f>[3]Lithuania!DQ$17</f>
        <v>0</v>
      </c>
      <c r="DR32" s="1">
        <f>[3]Lithuania!DR$17</f>
        <v>0</v>
      </c>
      <c r="DS32" s="1">
        <f>[3]Lithuania!DS$17</f>
        <v>0</v>
      </c>
      <c r="DT32" s="1">
        <f>[3]Lithuania!DT$17</f>
        <v>0</v>
      </c>
      <c r="DU32" s="1">
        <f>[3]Lithuania!DU$17</f>
        <v>0</v>
      </c>
      <c r="DV32" s="1">
        <f>[3]Lithuania!DV$17</f>
        <v>0</v>
      </c>
      <c r="DW32" s="1">
        <f>[3]Lithuania!DW$17</f>
        <v>0</v>
      </c>
      <c r="DX32" s="1">
        <f>[3]Lithuania!DX$17</f>
        <v>0</v>
      </c>
      <c r="DY32" s="1">
        <f>[3]Lithuania!DY$17</f>
        <v>0</v>
      </c>
      <c r="DZ32" s="1">
        <f>[3]Lithuania!DZ$17</f>
        <v>0</v>
      </c>
      <c r="EA32" s="1">
        <f>[3]Lithuania!EA$17</f>
        <v>0</v>
      </c>
      <c r="EB32" s="1">
        <f>[3]Lithuania!EB$17</f>
        <v>0</v>
      </c>
      <c r="EC32" s="1">
        <f>[3]Lithuania!EC$17</f>
        <v>0</v>
      </c>
      <c r="ED32" s="1">
        <f>[3]Lithuania!ED$17</f>
        <v>0</v>
      </c>
      <c r="EE32" s="1">
        <f>[3]Lithuania!EE$17</f>
        <v>0</v>
      </c>
      <c r="EF32" s="1">
        <f>[3]Lithuania!EF$17</f>
        <v>0</v>
      </c>
      <c r="EG32" s="1">
        <f>[3]Lithuania!EG$17</f>
        <v>0</v>
      </c>
      <c r="EH32" s="1">
        <f>[3]Lithuania!EH$17</f>
        <v>0</v>
      </c>
      <c r="EI32" s="1">
        <f>[3]Lithuania!EI$17</f>
        <v>0</v>
      </c>
      <c r="EJ32" s="1">
        <f>[3]Lithuania!EJ$17</f>
        <v>0</v>
      </c>
      <c r="EK32" s="1">
        <f>[3]Lithuania!EK$17</f>
        <v>0</v>
      </c>
      <c r="EL32" s="1">
        <f>[3]Lithuania!EL$17</f>
        <v>0</v>
      </c>
      <c r="EM32" s="1">
        <f>[3]Lithuania!EM$17</f>
        <v>0</v>
      </c>
      <c r="EN32" s="1">
        <f>[3]Lithuania!EN$17</f>
        <v>0</v>
      </c>
      <c r="EO32" s="1">
        <f>[3]Lithuania!EO$17</f>
        <v>0</v>
      </c>
      <c r="EP32" s="1">
        <f>[3]Lithuania!EP$17</f>
        <v>0</v>
      </c>
      <c r="EQ32" s="1">
        <f>[3]Lithuania!EQ$17</f>
        <v>0</v>
      </c>
      <c r="ER32" s="1">
        <f>[3]Lithuania!ER$17</f>
        <v>0</v>
      </c>
      <c r="ES32" s="1">
        <f>[3]Lithuania!ES$17</f>
        <v>0</v>
      </c>
      <c r="ET32" s="1">
        <f>[3]Lithuania!ET$17</f>
        <v>0</v>
      </c>
      <c r="EU32" s="1">
        <f>[3]Lithuania!EU$17</f>
        <v>0</v>
      </c>
      <c r="EV32" s="1">
        <f>[3]Lithuania!EV$17</f>
        <v>0</v>
      </c>
      <c r="EW32" s="1">
        <f>[3]Lithuania!EW$17</f>
        <v>0</v>
      </c>
      <c r="EX32" s="1">
        <f>[3]Lithuania!EX$17</f>
        <v>0</v>
      </c>
      <c r="EY32" s="1">
        <f>[3]Lithuania!EY$17</f>
        <v>0</v>
      </c>
      <c r="EZ32" s="1">
        <f>[3]Lithuania!EZ$17</f>
        <v>0</v>
      </c>
      <c r="FA32" s="1">
        <f>[3]Lithuania!FA$17</f>
        <v>0</v>
      </c>
      <c r="FB32" s="1">
        <f>[3]Lithuania!FB$17</f>
        <v>0</v>
      </c>
      <c r="FC32" s="1">
        <f>[3]Lithuania!FC$17</f>
        <v>0</v>
      </c>
      <c r="FD32" s="1">
        <f>[3]Lithuania!FD$17</f>
        <v>0</v>
      </c>
      <c r="FE32" s="1">
        <f>[3]Lithuania!FE$17</f>
        <v>0</v>
      </c>
      <c r="FF32" s="1">
        <f>[3]Lithuania!FF$17</f>
        <v>0</v>
      </c>
      <c r="FG32" s="1">
        <f>[3]Lithuania!FG$17</f>
        <v>0</v>
      </c>
      <c r="FH32" s="1">
        <f>[3]Lithuania!FH$17</f>
        <v>0</v>
      </c>
      <c r="FI32" s="1">
        <f>[3]Lithuania!FI$17</f>
        <v>0</v>
      </c>
      <c r="FJ32" s="1">
        <f>[3]Lithuania!FJ$17</f>
        <v>0</v>
      </c>
      <c r="FK32" s="1">
        <f>[3]Lithuania!FK$17</f>
        <v>0</v>
      </c>
      <c r="FL32" s="1">
        <f>[3]Lithuania!FL$17</f>
        <v>0</v>
      </c>
      <c r="FM32" s="1">
        <f>[3]Lithuania!FM$17</f>
        <v>0</v>
      </c>
      <c r="FN32" s="1">
        <f>[3]Lithuania!FN$17</f>
        <v>0</v>
      </c>
      <c r="FO32" s="1">
        <f>[3]Lithuania!FO$17</f>
        <v>0</v>
      </c>
      <c r="FP32" s="1">
        <f>[3]Lithuania!FP$17</f>
        <v>0</v>
      </c>
      <c r="FQ32" s="1">
        <f>[3]Lithuania!FQ$17</f>
        <v>0</v>
      </c>
      <c r="FR32" s="1">
        <f>[3]Lithuania!FR$17</f>
        <v>0</v>
      </c>
      <c r="FS32" s="1">
        <f>[3]Lithuania!FS$17</f>
        <v>0</v>
      </c>
      <c r="FT32" s="1">
        <f>[3]Lithuania!FT$17</f>
        <v>0</v>
      </c>
      <c r="FU32" s="1">
        <f>[3]Lithuania!FU$17</f>
        <v>0</v>
      </c>
      <c r="FV32" s="1">
        <f>[3]Lithuania!FV$17</f>
        <v>0</v>
      </c>
      <c r="FW32" s="1">
        <f>[3]Lithuania!FW$17</f>
        <v>0</v>
      </c>
      <c r="FX32" s="1">
        <f>[3]Lithuania!FX$17</f>
        <v>0</v>
      </c>
      <c r="FY32" s="1">
        <f>[3]Lithuania!FY$17</f>
        <v>0</v>
      </c>
      <c r="FZ32" s="2">
        <f>SUM($B32:FY32)</f>
        <v>0</v>
      </c>
    </row>
    <row r="33" spans="1:182">
      <c r="A33" t="s">
        <v>40</v>
      </c>
      <c r="B33" s="1">
        <f>[3]Bulgaria!B$17</f>
        <v>0</v>
      </c>
      <c r="C33" s="1">
        <f>[3]Bulgaria!C$17</f>
        <v>0</v>
      </c>
      <c r="D33" s="1">
        <f>[3]Bulgaria!D$17</f>
        <v>0</v>
      </c>
      <c r="E33" s="1">
        <f>[3]Bulgaria!E$17</f>
        <v>0</v>
      </c>
      <c r="F33" s="1">
        <f>[3]Bulgaria!F$17</f>
        <v>0</v>
      </c>
      <c r="G33" s="1">
        <f>[3]Bulgaria!G$17</f>
        <v>0</v>
      </c>
      <c r="H33" s="1">
        <f>[3]Bulgaria!H$17</f>
        <v>0</v>
      </c>
      <c r="I33" s="1">
        <f>[3]Bulgaria!I$17</f>
        <v>0</v>
      </c>
      <c r="J33" s="1">
        <f>[3]Bulgaria!J$17</f>
        <v>0</v>
      </c>
      <c r="K33" s="1">
        <f>[3]Bulgaria!K$17</f>
        <v>0</v>
      </c>
      <c r="L33" s="1">
        <f>[3]Bulgaria!L$17</f>
        <v>0</v>
      </c>
      <c r="M33" s="1">
        <f>[3]Bulgaria!M$17</f>
        <v>0</v>
      </c>
      <c r="N33" s="1">
        <f>[3]Bulgaria!N$17</f>
        <v>0</v>
      </c>
      <c r="O33" s="1">
        <f>[3]Bulgaria!O$17</f>
        <v>0</v>
      </c>
      <c r="P33" s="1">
        <f>[3]Bulgaria!P$17</f>
        <v>0</v>
      </c>
      <c r="Q33" s="1">
        <f>[3]Bulgaria!Q$17</f>
        <v>0</v>
      </c>
      <c r="R33" s="1">
        <f>[3]Bulgaria!R$17</f>
        <v>0</v>
      </c>
      <c r="S33" s="1">
        <f>[3]Bulgaria!S$17</f>
        <v>0</v>
      </c>
      <c r="T33" s="1">
        <f>[3]Bulgaria!T$17</f>
        <v>0</v>
      </c>
      <c r="U33" s="1">
        <f>[3]Bulgaria!U$17</f>
        <v>0</v>
      </c>
      <c r="V33" s="1">
        <f>[3]Bulgaria!V$17</f>
        <v>0</v>
      </c>
      <c r="W33" s="1">
        <f>[3]Bulgaria!W$17</f>
        <v>0</v>
      </c>
      <c r="X33" s="1">
        <f>[3]Bulgaria!X$17</f>
        <v>0</v>
      </c>
      <c r="Y33" s="1">
        <f>[3]Bulgaria!Y$17</f>
        <v>0</v>
      </c>
      <c r="Z33" s="1">
        <f>[3]Bulgaria!Z$17</f>
        <v>0</v>
      </c>
      <c r="AA33" s="1">
        <f>[3]Bulgaria!AA$17</f>
        <v>0</v>
      </c>
      <c r="AB33" s="1">
        <f>[3]Bulgaria!AB$17</f>
        <v>0</v>
      </c>
      <c r="AC33" s="1">
        <f>[3]Bulgaria!AC$17</f>
        <v>0</v>
      </c>
      <c r="AD33" s="1">
        <f>[3]Bulgaria!AD$17</f>
        <v>0</v>
      </c>
      <c r="AE33" s="1">
        <f>[3]Bulgaria!AE$17</f>
        <v>0</v>
      </c>
      <c r="AF33" s="1">
        <f>[3]Bulgaria!AF$17</f>
        <v>0</v>
      </c>
      <c r="AG33" s="1">
        <f>[3]Bulgaria!AG$17</f>
        <v>0</v>
      </c>
      <c r="AH33" s="1">
        <f>[3]Bulgaria!AH$17</f>
        <v>0</v>
      </c>
      <c r="AI33" s="1">
        <f>[3]Bulgaria!AI$17</f>
        <v>0</v>
      </c>
      <c r="AJ33" s="1">
        <f>[3]Bulgaria!AJ$17</f>
        <v>0</v>
      </c>
      <c r="AK33" s="1">
        <f>[3]Bulgaria!AK$17</f>
        <v>0</v>
      </c>
      <c r="AL33" s="1">
        <f>[3]Bulgaria!AL$17</f>
        <v>0</v>
      </c>
      <c r="AM33" s="1">
        <f>[3]Bulgaria!AM$17</f>
        <v>0</v>
      </c>
      <c r="AN33" s="1">
        <f>[3]Bulgaria!AN$17</f>
        <v>0</v>
      </c>
      <c r="AO33" s="1">
        <f>[3]Bulgaria!AO$17</f>
        <v>0</v>
      </c>
      <c r="AP33" s="1">
        <f>[3]Bulgaria!AP$17</f>
        <v>0</v>
      </c>
      <c r="AQ33" s="1">
        <f>[3]Bulgaria!AQ$17</f>
        <v>0</v>
      </c>
      <c r="AR33" s="1">
        <f>[3]Bulgaria!AR$17</f>
        <v>0</v>
      </c>
      <c r="AS33" s="1">
        <f>[3]Bulgaria!AS$17</f>
        <v>0</v>
      </c>
      <c r="AT33" s="1">
        <f>[3]Bulgaria!AT$17</f>
        <v>0</v>
      </c>
      <c r="AU33" s="1">
        <f>[3]Bulgaria!AU$17</f>
        <v>0</v>
      </c>
      <c r="AV33" s="1">
        <f>[3]Bulgaria!AV$17</f>
        <v>0</v>
      </c>
      <c r="AW33" s="1">
        <f>[3]Bulgaria!AW$17</f>
        <v>0</v>
      </c>
      <c r="AX33" s="1">
        <f>[3]Bulgaria!AX$17</f>
        <v>0</v>
      </c>
      <c r="AY33" s="1">
        <f>[3]Bulgaria!AY$17</f>
        <v>0</v>
      </c>
      <c r="AZ33" s="1">
        <f>[3]Bulgaria!AZ$17</f>
        <v>0</v>
      </c>
      <c r="BA33" s="1">
        <f>[3]Bulgaria!BA$17</f>
        <v>0</v>
      </c>
      <c r="BB33" s="1">
        <f>[3]Bulgaria!BB$17</f>
        <v>0</v>
      </c>
      <c r="BC33" s="1">
        <f>[3]Bulgaria!BC$17</f>
        <v>0</v>
      </c>
      <c r="BD33" s="1">
        <f>[3]Bulgaria!BD$17</f>
        <v>0</v>
      </c>
      <c r="BE33" s="1">
        <f>[3]Bulgaria!BE$17</f>
        <v>0</v>
      </c>
      <c r="BF33" s="1">
        <f>[3]Bulgaria!BF$17</f>
        <v>0</v>
      </c>
      <c r="BG33" s="1">
        <f>[3]Bulgaria!BG$17</f>
        <v>0</v>
      </c>
      <c r="BH33" s="1">
        <f>[3]Bulgaria!BH$17</f>
        <v>0</v>
      </c>
      <c r="BI33" s="1">
        <f>[3]Bulgaria!BI$17</f>
        <v>0</v>
      </c>
      <c r="BJ33" s="1">
        <f>[3]Bulgaria!BJ$17</f>
        <v>0</v>
      </c>
      <c r="BK33" s="1">
        <f>[3]Bulgaria!BK$17</f>
        <v>0</v>
      </c>
      <c r="BL33" s="1">
        <f>[3]Bulgaria!BL$17</f>
        <v>0</v>
      </c>
      <c r="BM33" s="1">
        <f>[3]Bulgaria!BM$17</f>
        <v>0</v>
      </c>
      <c r="BN33" s="1">
        <f>[3]Bulgaria!BN$17</f>
        <v>0</v>
      </c>
      <c r="BO33" s="1">
        <f>[3]Bulgaria!BO$17</f>
        <v>0</v>
      </c>
      <c r="BP33" s="1">
        <f>[3]Bulgaria!BP$17</f>
        <v>0</v>
      </c>
      <c r="BQ33" s="1">
        <f>[3]Bulgaria!BQ$17</f>
        <v>0</v>
      </c>
      <c r="BR33" s="1">
        <f>[3]Bulgaria!BR$17</f>
        <v>0</v>
      </c>
      <c r="BS33" s="1">
        <f>[3]Bulgaria!BS$17</f>
        <v>0</v>
      </c>
      <c r="BT33" s="1">
        <f>[3]Bulgaria!BT$17</f>
        <v>0</v>
      </c>
      <c r="BU33" s="1">
        <f>[3]Bulgaria!BU$17</f>
        <v>0</v>
      </c>
      <c r="BV33" s="1">
        <f>[3]Bulgaria!BV$17</f>
        <v>0</v>
      </c>
      <c r="BW33" s="1">
        <f>[3]Bulgaria!BW$17</f>
        <v>0</v>
      </c>
      <c r="BX33" s="1">
        <f>[3]Bulgaria!BX$17</f>
        <v>0</v>
      </c>
      <c r="BY33" s="1">
        <f>[3]Bulgaria!BY$17</f>
        <v>0</v>
      </c>
      <c r="BZ33" s="1">
        <f>[3]Bulgaria!BZ$17</f>
        <v>0</v>
      </c>
      <c r="CA33" s="1">
        <f>[3]Bulgaria!CA$17</f>
        <v>0</v>
      </c>
      <c r="CB33" s="1">
        <f>[3]Bulgaria!CB$17</f>
        <v>0</v>
      </c>
      <c r="CC33" s="1">
        <f>[3]Bulgaria!CC$17</f>
        <v>0</v>
      </c>
      <c r="CD33" s="1">
        <f>[3]Bulgaria!CD$17</f>
        <v>0</v>
      </c>
      <c r="CE33" s="1">
        <f>[3]Bulgaria!CE$17</f>
        <v>0</v>
      </c>
      <c r="CF33" s="1">
        <f>[3]Bulgaria!CF$17</f>
        <v>0</v>
      </c>
      <c r="CG33" s="1">
        <f>[3]Bulgaria!CG$17</f>
        <v>0</v>
      </c>
      <c r="CH33" s="1">
        <f>[3]Bulgaria!CH$17</f>
        <v>0</v>
      </c>
      <c r="CI33" s="1">
        <f>[3]Bulgaria!CI$17</f>
        <v>0</v>
      </c>
      <c r="CJ33" s="1">
        <f>[3]Bulgaria!CJ$17</f>
        <v>0</v>
      </c>
      <c r="CK33" s="1">
        <f>[3]Bulgaria!CK$17</f>
        <v>0</v>
      </c>
      <c r="CL33" s="1">
        <f>[3]Bulgaria!CL$17</f>
        <v>0</v>
      </c>
      <c r="CM33" s="1">
        <f>[3]Bulgaria!CM$17</f>
        <v>0</v>
      </c>
      <c r="CN33" s="1">
        <f>[3]Bulgaria!CN$17</f>
        <v>0</v>
      </c>
      <c r="CO33" s="1">
        <f>[3]Bulgaria!CO$17</f>
        <v>0</v>
      </c>
      <c r="CP33" s="1">
        <f>[3]Bulgaria!CP$17</f>
        <v>0</v>
      </c>
      <c r="CQ33" s="1">
        <f>[3]Bulgaria!CQ$17</f>
        <v>0</v>
      </c>
      <c r="CR33" s="1">
        <f>[3]Bulgaria!CR$17</f>
        <v>0</v>
      </c>
      <c r="CS33" s="1">
        <f>[3]Bulgaria!CS$17</f>
        <v>0</v>
      </c>
      <c r="CT33" s="1">
        <f>[3]Bulgaria!CT$17</f>
        <v>0</v>
      </c>
      <c r="CU33" s="1">
        <f>[3]Bulgaria!CU$17</f>
        <v>0</v>
      </c>
      <c r="CV33" s="1">
        <f>[3]Bulgaria!CV$17</f>
        <v>0</v>
      </c>
      <c r="CW33" s="1">
        <f>[3]Bulgaria!CW$17</f>
        <v>0</v>
      </c>
      <c r="CX33" s="1">
        <f>[3]Bulgaria!CX$17</f>
        <v>0</v>
      </c>
      <c r="CY33" s="1">
        <f>[3]Bulgaria!CY$17</f>
        <v>0</v>
      </c>
      <c r="CZ33" s="1">
        <f>[3]Bulgaria!CZ$17</f>
        <v>0</v>
      </c>
      <c r="DA33" s="1">
        <f>[3]Bulgaria!DA$17</f>
        <v>0</v>
      </c>
      <c r="DB33" s="1">
        <f>[3]Bulgaria!DB$17</f>
        <v>0</v>
      </c>
      <c r="DC33" s="1">
        <f>[3]Bulgaria!DC$17</f>
        <v>0</v>
      </c>
      <c r="DD33" s="1">
        <f>[3]Bulgaria!DD$17</f>
        <v>0</v>
      </c>
      <c r="DE33" s="1">
        <f>[3]Bulgaria!DE$17</f>
        <v>0</v>
      </c>
      <c r="DF33" s="1">
        <f>[3]Bulgaria!DF$17</f>
        <v>0</v>
      </c>
      <c r="DG33" s="1">
        <f>[3]Bulgaria!DG$17</f>
        <v>0</v>
      </c>
      <c r="DH33" s="1">
        <f>[3]Bulgaria!DH$17</f>
        <v>0</v>
      </c>
      <c r="DI33" s="1">
        <f>[3]Bulgaria!DI$17</f>
        <v>0</v>
      </c>
      <c r="DJ33" s="1">
        <f>[3]Bulgaria!DJ$17</f>
        <v>0</v>
      </c>
      <c r="DK33" s="1">
        <f>[3]Bulgaria!DK$17</f>
        <v>0</v>
      </c>
      <c r="DL33" s="1">
        <f>[3]Bulgaria!DL$17</f>
        <v>0</v>
      </c>
      <c r="DM33" s="1">
        <f>[3]Bulgaria!DM$17</f>
        <v>0</v>
      </c>
      <c r="DN33" s="1">
        <f>[3]Bulgaria!DN$17</f>
        <v>0</v>
      </c>
      <c r="DO33" s="1">
        <f>[3]Bulgaria!DO$17</f>
        <v>0</v>
      </c>
      <c r="DP33" s="1">
        <f>[3]Bulgaria!DP$17</f>
        <v>0</v>
      </c>
      <c r="DQ33" s="1">
        <f>[3]Bulgaria!DQ$17</f>
        <v>0</v>
      </c>
      <c r="DR33" s="1">
        <f>[3]Bulgaria!DR$17</f>
        <v>0</v>
      </c>
      <c r="DS33" s="1">
        <f>[3]Bulgaria!DS$17</f>
        <v>0</v>
      </c>
      <c r="DT33" s="1">
        <f>[3]Bulgaria!DT$17</f>
        <v>0</v>
      </c>
      <c r="DU33" s="1">
        <f>[3]Bulgaria!DU$17</f>
        <v>0</v>
      </c>
      <c r="DV33" s="1">
        <f>[3]Bulgaria!DV$17</f>
        <v>0</v>
      </c>
      <c r="DW33" s="1">
        <f>[3]Bulgaria!DW$17</f>
        <v>0</v>
      </c>
      <c r="DX33" s="1">
        <f>[3]Bulgaria!DX$17</f>
        <v>0</v>
      </c>
      <c r="DY33" s="1">
        <f>[3]Bulgaria!DY$17</f>
        <v>0</v>
      </c>
      <c r="DZ33" s="1">
        <f>[3]Bulgaria!DZ$17</f>
        <v>0</v>
      </c>
      <c r="EA33" s="1">
        <f>[3]Bulgaria!EA$17</f>
        <v>0</v>
      </c>
      <c r="EB33" s="1">
        <f>[3]Bulgaria!EB$17</f>
        <v>0</v>
      </c>
      <c r="EC33" s="1">
        <f>[3]Bulgaria!EC$17</f>
        <v>0</v>
      </c>
      <c r="ED33" s="1">
        <f>[3]Bulgaria!ED$17</f>
        <v>0</v>
      </c>
      <c r="EE33" s="1">
        <f>[3]Bulgaria!EE$17</f>
        <v>0</v>
      </c>
      <c r="EF33" s="1">
        <f>[3]Bulgaria!EF$17</f>
        <v>0</v>
      </c>
      <c r="EG33" s="1">
        <f>[3]Bulgaria!EG$17</f>
        <v>0</v>
      </c>
      <c r="EH33" s="1">
        <f>[3]Bulgaria!EH$17</f>
        <v>0</v>
      </c>
      <c r="EI33" s="1">
        <f>[3]Bulgaria!EI$17</f>
        <v>0</v>
      </c>
      <c r="EJ33" s="1">
        <f>[3]Bulgaria!EJ$17</f>
        <v>0</v>
      </c>
      <c r="EK33" s="1">
        <f>[3]Bulgaria!EK$17</f>
        <v>0</v>
      </c>
      <c r="EL33" s="1">
        <f>[3]Bulgaria!EL$17</f>
        <v>0</v>
      </c>
      <c r="EM33" s="1">
        <f>[3]Bulgaria!EM$17</f>
        <v>0</v>
      </c>
      <c r="EN33" s="1">
        <f>[3]Bulgaria!EN$17</f>
        <v>0</v>
      </c>
      <c r="EO33" s="1">
        <f>[3]Bulgaria!EO$17</f>
        <v>0</v>
      </c>
      <c r="EP33" s="1">
        <f>[3]Bulgaria!EP$17</f>
        <v>0</v>
      </c>
      <c r="EQ33" s="1">
        <f>[3]Bulgaria!EQ$17</f>
        <v>0</v>
      </c>
      <c r="ER33" s="1">
        <f>[3]Bulgaria!ER$17</f>
        <v>0</v>
      </c>
      <c r="ES33" s="1">
        <f>[3]Bulgaria!ES$17</f>
        <v>0</v>
      </c>
      <c r="ET33" s="1">
        <f>[3]Bulgaria!ET$17</f>
        <v>0</v>
      </c>
      <c r="EU33" s="1">
        <f>[3]Bulgaria!EU$17</f>
        <v>0</v>
      </c>
      <c r="EV33" s="1">
        <f>[3]Bulgaria!EV$17</f>
        <v>0</v>
      </c>
      <c r="EW33" s="1">
        <f>[3]Bulgaria!EW$17</f>
        <v>0</v>
      </c>
      <c r="EX33" s="1">
        <f>[3]Bulgaria!EX$17</f>
        <v>0</v>
      </c>
      <c r="EY33" s="1">
        <f>[3]Bulgaria!EY$17</f>
        <v>0</v>
      </c>
      <c r="EZ33" s="1">
        <f>[3]Bulgaria!EZ$17</f>
        <v>0</v>
      </c>
      <c r="FA33" s="1">
        <f>[3]Bulgaria!FA$17</f>
        <v>0</v>
      </c>
      <c r="FB33" s="1">
        <f>[3]Bulgaria!FB$17</f>
        <v>0</v>
      </c>
      <c r="FC33" s="1">
        <f>[3]Bulgaria!FC$17</f>
        <v>0</v>
      </c>
      <c r="FD33" s="1">
        <f>[3]Bulgaria!FD$17</f>
        <v>0</v>
      </c>
      <c r="FE33" s="1">
        <f>[3]Bulgaria!FE$17</f>
        <v>0</v>
      </c>
      <c r="FF33" s="1">
        <f>[3]Bulgaria!FF$17</f>
        <v>0</v>
      </c>
      <c r="FG33" s="1">
        <f>[3]Bulgaria!FG$17</f>
        <v>0</v>
      </c>
      <c r="FH33" s="1">
        <f>[3]Bulgaria!FH$17</f>
        <v>0</v>
      </c>
      <c r="FI33" s="1">
        <f>[3]Bulgaria!FI$17</f>
        <v>0</v>
      </c>
      <c r="FJ33" s="1">
        <f>[3]Bulgaria!FJ$17</f>
        <v>0</v>
      </c>
      <c r="FK33" s="1">
        <f>[3]Bulgaria!FK$17</f>
        <v>0</v>
      </c>
      <c r="FL33" s="1">
        <f>[3]Bulgaria!FL$17</f>
        <v>0</v>
      </c>
      <c r="FM33" s="1">
        <f>[3]Bulgaria!FM$17</f>
        <v>0</v>
      </c>
      <c r="FN33" s="1">
        <f>[3]Bulgaria!FN$17</f>
        <v>0</v>
      </c>
      <c r="FO33" s="1">
        <f>[3]Bulgaria!FO$17</f>
        <v>0</v>
      </c>
      <c r="FP33" s="1">
        <f>[3]Bulgaria!FP$17</f>
        <v>0</v>
      </c>
      <c r="FQ33" s="1">
        <f>[3]Bulgaria!FQ$17</f>
        <v>0</v>
      </c>
      <c r="FR33" s="1">
        <f>[3]Bulgaria!FR$17</f>
        <v>0</v>
      </c>
      <c r="FS33" s="1">
        <f>[3]Bulgaria!FS$17</f>
        <v>0</v>
      </c>
      <c r="FT33" s="1">
        <f>[3]Bulgaria!FT$17</f>
        <v>0</v>
      </c>
      <c r="FU33" s="1">
        <f>[3]Bulgaria!FU$17</f>
        <v>0</v>
      </c>
      <c r="FV33" s="1">
        <f>[3]Bulgaria!FV$17</f>
        <v>0</v>
      </c>
      <c r="FW33" s="1">
        <f>[3]Bulgaria!FW$17</f>
        <v>0</v>
      </c>
      <c r="FX33" s="1">
        <f>[3]Bulgaria!FX$17</f>
        <v>0</v>
      </c>
      <c r="FY33" s="1">
        <f>[3]Bulgaria!FY$17</f>
        <v>0</v>
      </c>
      <c r="FZ33" s="2">
        <f>SUM($B33:FY33)</f>
        <v>0</v>
      </c>
    </row>
    <row r="34" spans="1:182">
      <c r="A34" t="s">
        <v>41</v>
      </c>
      <c r="B34" s="1">
        <f>[3]CzechRepublic!B$17</f>
        <v>0</v>
      </c>
      <c r="C34" s="1">
        <f>[3]CzechRepublic!C$17</f>
        <v>1427</v>
      </c>
      <c r="D34" s="1">
        <f>[3]CzechRepublic!D$17</f>
        <v>1500</v>
      </c>
      <c r="E34" s="1">
        <f>[3]CzechRepublic!E$17</f>
        <v>0</v>
      </c>
      <c r="F34" s="1">
        <f>[3]CzechRepublic!F$17</f>
        <v>1495</v>
      </c>
      <c r="G34" s="1">
        <f>[3]CzechRepublic!G$17</f>
        <v>0</v>
      </c>
      <c r="H34" s="1">
        <f>[3]CzechRepublic!H$17</f>
        <v>2324</v>
      </c>
      <c r="I34" s="1">
        <f>[3]CzechRepublic!I$17</f>
        <v>1359</v>
      </c>
      <c r="J34" s="1">
        <f>[3]CzechRepublic!J$17</f>
        <v>0</v>
      </c>
      <c r="K34" s="1">
        <f>[3]CzechRepublic!K$17</f>
        <v>2127</v>
      </c>
      <c r="L34" s="1">
        <f>[3]CzechRepublic!L$17</f>
        <v>0</v>
      </c>
      <c r="M34" s="1">
        <f>[3]CzechRepublic!M$17</f>
        <v>0</v>
      </c>
      <c r="N34" s="1">
        <f>[3]CzechRepublic!N$17</f>
        <v>0</v>
      </c>
      <c r="O34" s="1">
        <f>[3]CzechRepublic!O$17</f>
        <v>0</v>
      </c>
      <c r="P34" s="1">
        <f>[3]CzechRepublic!P$17</f>
        <v>0</v>
      </c>
      <c r="Q34" s="1">
        <f>[3]CzechRepublic!Q$17</f>
        <v>2399</v>
      </c>
      <c r="R34" s="1">
        <f>[3]CzechRepublic!R$17</f>
        <v>0</v>
      </c>
      <c r="S34" s="1">
        <f>[3]CzechRepublic!S$17</f>
        <v>0</v>
      </c>
      <c r="T34" s="1">
        <f>[3]CzechRepublic!T$17</f>
        <v>0</v>
      </c>
      <c r="U34" s="1">
        <f>[3]CzechRepublic!U$17</f>
        <v>3164</v>
      </c>
      <c r="V34" s="1">
        <f>[3]CzechRepublic!V$17</f>
        <v>0</v>
      </c>
      <c r="W34" s="1">
        <f>[3]CzechRepublic!W$17</f>
        <v>0</v>
      </c>
      <c r="X34" s="1">
        <f>[3]CzechRepublic!X$17</f>
        <v>0</v>
      </c>
      <c r="Y34" s="1">
        <f>[3]CzechRepublic!Y$17</f>
        <v>3086</v>
      </c>
      <c r="Z34" s="1">
        <f>[3]CzechRepublic!Z$17</f>
        <v>0</v>
      </c>
      <c r="AA34" s="1">
        <f>[3]CzechRepublic!AA$17</f>
        <v>0</v>
      </c>
      <c r="AB34" s="1">
        <f>[3]CzechRepublic!AB$17</f>
        <v>2331</v>
      </c>
      <c r="AC34" s="1">
        <f>[3]CzechRepublic!AC$17</f>
        <v>0</v>
      </c>
      <c r="AD34" s="1">
        <f>[3]CzechRepublic!AD$17</f>
        <v>0</v>
      </c>
      <c r="AE34" s="1">
        <f>[3]CzechRepublic!AE$17</f>
        <v>0</v>
      </c>
      <c r="AF34" s="1">
        <f>[3]CzechRepublic!AF$17</f>
        <v>0</v>
      </c>
      <c r="AG34" s="1">
        <f>[3]CzechRepublic!AG$17</f>
        <v>0</v>
      </c>
      <c r="AH34" s="1">
        <f>[3]CzechRepublic!AH$17</f>
        <v>0</v>
      </c>
      <c r="AI34" s="1">
        <f>[3]CzechRepublic!AI$17</f>
        <v>462</v>
      </c>
      <c r="AJ34" s="1">
        <f>[3]CzechRepublic!AJ$17</f>
        <v>0</v>
      </c>
      <c r="AK34" s="1">
        <f>[3]CzechRepublic!AK$17</f>
        <v>0</v>
      </c>
      <c r="AL34" s="1">
        <f>[3]CzechRepublic!AL$17</f>
        <v>0</v>
      </c>
      <c r="AM34" s="1">
        <f>[3]CzechRepublic!AM$17</f>
        <v>0</v>
      </c>
      <c r="AN34" s="1">
        <f>[3]CzechRepublic!AN$17</f>
        <v>0</v>
      </c>
      <c r="AO34" s="1">
        <f>[3]CzechRepublic!AO$17</f>
        <v>0</v>
      </c>
      <c r="AP34" s="1">
        <f>[3]CzechRepublic!AP$17</f>
        <v>0</v>
      </c>
      <c r="AQ34" s="1">
        <f>[3]CzechRepublic!AQ$17</f>
        <v>0</v>
      </c>
      <c r="AR34" s="1">
        <f>[3]CzechRepublic!AR$17</f>
        <v>0</v>
      </c>
      <c r="AS34" s="1">
        <f>[3]CzechRepublic!AS$17</f>
        <v>0</v>
      </c>
      <c r="AT34" s="1">
        <f>[3]CzechRepublic!AT$17</f>
        <v>0</v>
      </c>
      <c r="AU34" s="1">
        <f>[3]CzechRepublic!AU$17</f>
        <v>0</v>
      </c>
      <c r="AV34" s="1">
        <f>[3]CzechRepublic!AV$17</f>
        <v>0</v>
      </c>
      <c r="AW34" s="1">
        <f>[3]CzechRepublic!AW$17</f>
        <v>0</v>
      </c>
      <c r="AX34" s="1">
        <f>[3]CzechRepublic!AX$17</f>
        <v>0</v>
      </c>
      <c r="AY34" s="1">
        <f>[3]CzechRepublic!AY$17</f>
        <v>0</v>
      </c>
      <c r="AZ34" s="1">
        <f>[3]CzechRepublic!AZ$17</f>
        <v>0</v>
      </c>
      <c r="BA34" s="1">
        <f>[3]CzechRepublic!BA$17</f>
        <v>0</v>
      </c>
      <c r="BB34" s="1">
        <f>[3]CzechRepublic!BB$17</f>
        <v>0</v>
      </c>
      <c r="BC34" s="1">
        <f>[3]CzechRepublic!BC$17</f>
        <v>0</v>
      </c>
      <c r="BD34" s="1">
        <f>[3]CzechRepublic!BD$17</f>
        <v>0</v>
      </c>
      <c r="BE34" s="1">
        <f>[3]CzechRepublic!BE$17</f>
        <v>0</v>
      </c>
      <c r="BF34" s="1">
        <f>[3]CzechRepublic!BF$17</f>
        <v>0</v>
      </c>
      <c r="BG34" s="1">
        <f>[3]CzechRepublic!BG$17</f>
        <v>0</v>
      </c>
      <c r="BH34" s="1">
        <f>[3]CzechRepublic!BH$17</f>
        <v>0</v>
      </c>
      <c r="BI34" s="1">
        <f>[3]CzechRepublic!BI$17</f>
        <v>0</v>
      </c>
      <c r="BJ34" s="1">
        <f>[3]CzechRepublic!BJ$17</f>
        <v>0</v>
      </c>
      <c r="BK34" s="1">
        <f>[3]CzechRepublic!BK$17</f>
        <v>0</v>
      </c>
      <c r="BL34" s="1">
        <f>[3]CzechRepublic!BL$17</f>
        <v>0</v>
      </c>
      <c r="BM34" s="1">
        <f>[3]CzechRepublic!BM$17</f>
        <v>0</v>
      </c>
      <c r="BN34" s="1">
        <f>[3]CzechRepublic!BN$17</f>
        <v>0</v>
      </c>
      <c r="BO34" s="1">
        <f>[3]CzechRepublic!BO$17</f>
        <v>0</v>
      </c>
      <c r="BP34" s="1">
        <f>[3]CzechRepublic!BP$17</f>
        <v>0</v>
      </c>
      <c r="BQ34" s="1">
        <f>[3]CzechRepublic!BQ$17</f>
        <v>0</v>
      </c>
      <c r="BR34" s="1">
        <f>[3]CzechRepublic!BR$17</f>
        <v>0</v>
      </c>
      <c r="BS34" s="1">
        <f>[3]CzechRepublic!BS$17</f>
        <v>0</v>
      </c>
      <c r="BT34" s="1">
        <f>[3]CzechRepublic!BT$17</f>
        <v>0</v>
      </c>
      <c r="BU34" s="1">
        <f>[3]CzechRepublic!BU$17</f>
        <v>0</v>
      </c>
      <c r="BV34" s="1">
        <f>[3]CzechRepublic!BV$17</f>
        <v>0</v>
      </c>
      <c r="BW34" s="1">
        <f>[3]CzechRepublic!BW$17</f>
        <v>0</v>
      </c>
      <c r="BX34" s="1">
        <f>[3]CzechRepublic!BX$17</f>
        <v>0</v>
      </c>
      <c r="BY34" s="1">
        <f>[3]CzechRepublic!BY$17</f>
        <v>0</v>
      </c>
      <c r="BZ34" s="1">
        <f>[3]CzechRepublic!BZ$17</f>
        <v>0</v>
      </c>
      <c r="CA34" s="1">
        <f>[3]CzechRepublic!CA$17</f>
        <v>0</v>
      </c>
      <c r="CB34" s="1">
        <f>[3]CzechRepublic!CB$17</f>
        <v>0</v>
      </c>
      <c r="CC34" s="1">
        <f>[3]CzechRepublic!CC$17</f>
        <v>0</v>
      </c>
      <c r="CD34" s="1">
        <f>[3]CzechRepublic!CD$17</f>
        <v>0</v>
      </c>
      <c r="CE34" s="1">
        <f>[3]CzechRepublic!CE$17</f>
        <v>0</v>
      </c>
      <c r="CF34" s="1">
        <f>[3]CzechRepublic!CF$17</f>
        <v>0</v>
      </c>
      <c r="CG34" s="1">
        <f>[3]CzechRepublic!CG$17</f>
        <v>0</v>
      </c>
      <c r="CH34" s="1">
        <f>[3]CzechRepublic!CH$17</f>
        <v>0</v>
      </c>
      <c r="CI34" s="1">
        <f>[3]CzechRepublic!CI$17</f>
        <v>0</v>
      </c>
      <c r="CJ34" s="1">
        <f>[3]CzechRepublic!CJ$17</f>
        <v>0</v>
      </c>
      <c r="CK34" s="1">
        <f>[3]CzechRepublic!CK$17</f>
        <v>0</v>
      </c>
      <c r="CL34" s="1">
        <f>[3]CzechRepublic!CL$17</f>
        <v>0</v>
      </c>
      <c r="CM34" s="1">
        <f>[3]CzechRepublic!CM$17</f>
        <v>0</v>
      </c>
      <c r="CN34" s="1">
        <f>[3]CzechRepublic!CN$17</f>
        <v>0</v>
      </c>
      <c r="CO34" s="1">
        <f>[3]CzechRepublic!CO$17</f>
        <v>0</v>
      </c>
      <c r="CP34" s="1">
        <f>[3]CzechRepublic!CP$17</f>
        <v>0</v>
      </c>
      <c r="CQ34" s="1">
        <f>[3]CzechRepublic!CQ$17</f>
        <v>0</v>
      </c>
      <c r="CR34" s="1">
        <f>[3]CzechRepublic!CR$17</f>
        <v>0</v>
      </c>
      <c r="CS34" s="1">
        <f>[3]CzechRepublic!CS$17</f>
        <v>0</v>
      </c>
      <c r="CT34" s="1">
        <f>[3]CzechRepublic!CT$17</f>
        <v>0</v>
      </c>
      <c r="CU34" s="1">
        <f>[3]CzechRepublic!CU$17</f>
        <v>0</v>
      </c>
      <c r="CV34" s="1">
        <f>[3]CzechRepublic!CV$17</f>
        <v>0</v>
      </c>
      <c r="CW34" s="1">
        <f>[3]CzechRepublic!CW$17</f>
        <v>0</v>
      </c>
      <c r="CX34" s="1">
        <f>[3]CzechRepublic!CX$17</f>
        <v>0</v>
      </c>
      <c r="CY34" s="1">
        <f>[3]CzechRepublic!CY$17</f>
        <v>0</v>
      </c>
      <c r="CZ34" s="1">
        <f>[3]CzechRepublic!CZ$17</f>
        <v>0</v>
      </c>
      <c r="DA34" s="1">
        <f>[3]CzechRepublic!DA$17</f>
        <v>0</v>
      </c>
      <c r="DB34" s="1">
        <f>[3]CzechRepublic!DB$17</f>
        <v>0</v>
      </c>
      <c r="DC34" s="1">
        <f>[3]CzechRepublic!DC$17</f>
        <v>348</v>
      </c>
      <c r="DD34" s="1">
        <f>[3]CzechRepublic!DD$17</f>
        <v>0</v>
      </c>
      <c r="DE34" s="1">
        <f>[3]CzechRepublic!DE$17</f>
        <v>528</v>
      </c>
      <c r="DF34" s="1">
        <f>[3]CzechRepublic!DF$17</f>
        <v>364</v>
      </c>
      <c r="DG34" s="1">
        <f>[3]CzechRepublic!DG$17</f>
        <v>0</v>
      </c>
      <c r="DH34" s="1">
        <f>[3]CzechRepublic!DH$17</f>
        <v>0</v>
      </c>
      <c r="DI34" s="1">
        <f>[3]CzechRepublic!DI$17</f>
        <v>0</v>
      </c>
      <c r="DJ34" s="1">
        <f>[3]CzechRepublic!DJ$17</f>
        <v>186</v>
      </c>
      <c r="DK34" s="1">
        <f>[3]CzechRepublic!DK$17</f>
        <v>0</v>
      </c>
      <c r="DL34" s="1">
        <f>[3]CzechRepublic!DL$17</f>
        <v>182</v>
      </c>
      <c r="DM34" s="1">
        <f>[3]CzechRepublic!DM$17</f>
        <v>367</v>
      </c>
      <c r="DN34" s="1">
        <f>[3]CzechRepublic!DN$17</f>
        <v>6055</v>
      </c>
      <c r="DO34" s="1">
        <f>[3]CzechRepublic!DO$17</f>
        <v>6609</v>
      </c>
      <c r="DP34" s="1">
        <f>[3]CzechRepublic!DP$17</f>
        <v>6419</v>
      </c>
      <c r="DQ34" s="1">
        <f>[3]CzechRepublic!DQ$17</f>
        <v>0</v>
      </c>
      <c r="DR34" s="1">
        <f>[3]CzechRepublic!DR$17</f>
        <v>3027</v>
      </c>
      <c r="DS34" s="1">
        <f>[3]CzechRepublic!DS$17</f>
        <v>3325</v>
      </c>
      <c r="DT34" s="1">
        <f>[3]CzechRepublic!DT$17</f>
        <v>2422</v>
      </c>
      <c r="DU34" s="1">
        <f>[3]CzechRepublic!DU$17</f>
        <v>0</v>
      </c>
      <c r="DV34" s="1">
        <f>[3]CzechRepublic!DV$17</f>
        <v>845</v>
      </c>
      <c r="DW34" s="1">
        <f>[3]CzechRepublic!DW$17</f>
        <v>2990</v>
      </c>
      <c r="DX34" s="1">
        <f>[3]CzechRepublic!DX$17</f>
        <v>2297</v>
      </c>
      <c r="DY34" s="1">
        <f>[3]CzechRepublic!DY$17</f>
        <v>359</v>
      </c>
      <c r="DZ34" s="1">
        <f>[3]CzechRepublic!DZ$17</f>
        <v>857</v>
      </c>
      <c r="EA34" s="1">
        <f>[3]CzechRepublic!EA$17</f>
        <v>406</v>
      </c>
      <c r="EB34" s="1">
        <f>[3]CzechRepublic!EB$17</f>
        <v>8120</v>
      </c>
      <c r="EC34" s="1">
        <f>[3]CzechRepublic!EC$17</f>
        <v>2534</v>
      </c>
      <c r="ED34" s="1">
        <f>[3]CzechRepublic!ED$17</f>
        <v>2567</v>
      </c>
      <c r="EE34" s="1">
        <f>[3]CzechRepublic!EE$17</f>
        <v>3403</v>
      </c>
      <c r="EF34" s="1">
        <f>[3]CzechRepublic!EF$17</f>
        <v>857</v>
      </c>
      <c r="EG34" s="1">
        <f>[3]CzechRepublic!EG$17</f>
        <v>1512</v>
      </c>
      <c r="EH34" s="1">
        <f>[3]CzechRepublic!EH$17</f>
        <v>692</v>
      </c>
      <c r="EI34" s="1">
        <f>[3]CzechRepublic!EI$17</f>
        <v>3378</v>
      </c>
      <c r="EJ34" s="1">
        <f>[3]CzechRepublic!EJ$17</f>
        <v>816</v>
      </c>
      <c r="EK34" s="1">
        <f>[3]CzechRepublic!EK$17</f>
        <v>1400</v>
      </c>
      <c r="EL34" s="1">
        <f>[3]CzechRepublic!EL$17</f>
        <v>3264</v>
      </c>
      <c r="EM34" s="1">
        <f>[3]CzechRepublic!EM$17</f>
        <v>881</v>
      </c>
      <c r="EN34" s="1">
        <f>[3]CzechRepublic!EN$17</f>
        <v>1667</v>
      </c>
      <c r="EO34" s="1">
        <f>[3]CzechRepublic!EO$17</f>
        <v>880</v>
      </c>
      <c r="EP34" s="1">
        <f>[3]CzechRepublic!EP$17</f>
        <v>480</v>
      </c>
      <c r="EQ34" s="1">
        <f>[3]CzechRepublic!EQ$17</f>
        <v>0</v>
      </c>
      <c r="ER34" s="1">
        <f>[3]CzechRepublic!ER$17</f>
        <v>1065</v>
      </c>
      <c r="ES34" s="1">
        <f>[3]CzechRepublic!ES$17</f>
        <v>0</v>
      </c>
      <c r="ET34" s="1">
        <f>[3]CzechRepublic!ET$17</f>
        <v>0</v>
      </c>
      <c r="EU34" s="1">
        <f>[3]CzechRepublic!EU$17</f>
        <v>0</v>
      </c>
      <c r="EV34" s="1">
        <f>[3]CzechRepublic!EV$17</f>
        <v>0</v>
      </c>
      <c r="EW34" s="1">
        <f>[3]CzechRepublic!EW$17</f>
        <v>0</v>
      </c>
      <c r="EX34" s="1">
        <f>[3]CzechRepublic!EX$17</f>
        <v>0</v>
      </c>
      <c r="EY34" s="1">
        <f>[3]CzechRepublic!EY$17</f>
        <v>0</v>
      </c>
      <c r="EZ34" s="1">
        <f>[3]CzechRepublic!EZ$17</f>
        <v>0</v>
      </c>
      <c r="FA34" s="1">
        <f>[3]CzechRepublic!FA$17</f>
        <v>0</v>
      </c>
      <c r="FB34" s="1">
        <f>[3]CzechRepublic!FB$17</f>
        <v>0</v>
      </c>
      <c r="FC34" s="1">
        <f>[3]CzechRepublic!FC$17</f>
        <v>0</v>
      </c>
      <c r="FD34" s="1">
        <f>[3]CzechRepublic!FD$17</f>
        <v>0</v>
      </c>
      <c r="FE34" s="1">
        <f>[3]CzechRepublic!FE$17</f>
        <v>0</v>
      </c>
      <c r="FF34" s="1">
        <f>[3]CzechRepublic!FF$17</f>
        <v>0</v>
      </c>
      <c r="FG34" s="1">
        <f>[3]CzechRepublic!FG$17</f>
        <v>0</v>
      </c>
      <c r="FH34" s="1">
        <f>[3]CzechRepublic!FH$17</f>
        <v>0</v>
      </c>
      <c r="FI34" s="1">
        <f>[3]CzechRepublic!FI$17</f>
        <v>0</v>
      </c>
      <c r="FJ34" s="1">
        <f>[3]CzechRepublic!FJ$17</f>
        <v>0</v>
      </c>
      <c r="FK34" s="1">
        <f>[3]CzechRepublic!FK$17</f>
        <v>0</v>
      </c>
      <c r="FL34" s="1">
        <f>[3]CzechRepublic!FL$17</f>
        <v>0</v>
      </c>
      <c r="FM34" s="1">
        <f>[3]CzechRepublic!FM$17</f>
        <v>0</v>
      </c>
      <c r="FN34" s="1">
        <f>[3]CzechRepublic!FN$17</f>
        <v>0</v>
      </c>
      <c r="FO34" s="1">
        <f>[3]CzechRepublic!FO$17</f>
        <v>15</v>
      </c>
      <c r="FP34" s="1">
        <f>[3]CzechRepublic!FP$17</f>
        <v>0</v>
      </c>
      <c r="FQ34" s="1">
        <f>[3]CzechRepublic!FQ$17</f>
        <v>0</v>
      </c>
      <c r="FR34" s="1">
        <f>[3]CzechRepublic!FR$17</f>
        <v>0</v>
      </c>
      <c r="FS34" s="1">
        <f>[3]CzechRepublic!FS$17</f>
        <v>0</v>
      </c>
      <c r="FT34" s="1">
        <f>[3]CzechRepublic!FT$17</f>
        <v>0</v>
      </c>
      <c r="FU34" s="1">
        <f>[3]CzechRepublic!FU$17</f>
        <v>0</v>
      </c>
      <c r="FV34" s="1">
        <f>[3]CzechRepublic!FV$17</f>
        <v>0</v>
      </c>
      <c r="FW34" s="1">
        <f>[3]CzechRepublic!FW$17</f>
        <v>0</v>
      </c>
      <c r="FX34" s="1">
        <f>[3]CzechRepublic!FX$17</f>
        <v>0</v>
      </c>
      <c r="FY34" s="1">
        <f>[3]CzechRepublic!FY$17</f>
        <v>0</v>
      </c>
      <c r="FZ34" s="2">
        <f>SUM($B34:FY34)</f>
        <v>92791</v>
      </c>
    </row>
    <row r="35" spans="1:182">
      <c r="A35" t="s">
        <v>42</v>
      </c>
      <c r="B35" s="1">
        <f>[3]Slovakia!B$17</f>
        <v>0</v>
      </c>
      <c r="C35" s="1">
        <f>[3]Slovakia!C$17</f>
        <v>0</v>
      </c>
      <c r="D35" s="1">
        <f>[3]Slovakia!D$17</f>
        <v>0</v>
      </c>
      <c r="E35" s="1">
        <f>[3]Slovakia!E$17</f>
        <v>0</v>
      </c>
      <c r="F35" s="1">
        <f>[3]Slovakia!F$17</f>
        <v>0</v>
      </c>
      <c r="G35" s="1">
        <f>[3]Slovakia!G$17</f>
        <v>0</v>
      </c>
      <c r="H35" s="1">
        <f>[3]Slovakia!H$17</f>
        <v>0</v>
      </c>
      <c r="I35" s="1">
        <f>[3]Slovakia!I$17</f>
        <v>0</v>
      </c>
      <c r="J35" s="1">
        <f>[3]Slovakia!J$17</f>
        <v>0</v>
      </c>
      <c r="K35" s="1">
        <f>[3]Slovakia!K$17</f>
        <v>0</v>
      </c>
      <c r="L35" s="1">
        <f>[3]Slovakia!L$17</f>
        <v>0</v>
      </c>
      <c r="M35" s="1">
        <f>[3]Slovakia!M$17</f>
        <v>0</v>
      </c>
      <c r="N35" s="1">
        <f>[3]Slovakia!N$17</f>
        <v>0</v>
      </c>
      <c r="O35" s="1">
        <f>[3]Slovakia!O$17</f>
        <v>0</v>
      </c>
      <c r="P35" s="1">
        <f>[3]Slovakia!P$17</f>
        <v>0</v>
      </c>
      <c r="Q35" s="1">
        <f>[3]Slovakia!Q$17</f>
        <v>0</v>
      </c>
      <c r="R35" s="1">
        <f>[3]Slovakia!R$17</f>
        <v>0</v>
      </c>
      <c r="S35" s="1">
        <f>[3]Slovakia!S$17</f>
        <v>0</v>
      </c>
      <c r="T35" s="1">
        <f>[3]Slovakia!T$17</f>
        <v>0</v>
      </c>
      <c r="U35" s="1">
        <f>[3]Slovakia!U$17</f>
        <v>0</v>
      </c>
      <c r="V35" s="1">
        <f>[3]Slovakia!V$17</f>
        <v>0</v>
      </c>
      <c r="W35" s="1">
        <f>[3]Slovakia!W$17</f>
        <v>0</v>
      </c>
      <c r="X35" s="1">
        <f>[3]Slovakia!X$17</f>
        <v>0</v>
      </c>
      <c r="Y35" s="1">
        <f>[3]Slovakia!Y$17</f>
        <v>0</v>
      </c>
      <c r="Z35" s="1">
        <f>[3]Slovakia!Z$17</f>
        <v>0</v>
      </c>
      <c r="AA35" s="1">
        <f>[3]Slovakia!AA$17</f>
        <v>0</v>
      </c>
      <c r="AB35" s="1">
        <f>[3]Slovakia!AB$17</f>
        <v>0</v>
      </c>
      <c r="AC35" s="1">
        <f>[3]Slovakia!AC$17</f>
        <v>0</v>
      </c>
      <c r="AD35" s="1">
        <f>[3]Slovakia!AD$17</f>
        <v>0</v>
      </c>
      <c r="AE35" s="1">
        <f>[3]Slovakia!AE$17</f>
        <v>0</v>
      </c>
      <c r="AF35" s="1">
        <f>[3]Slovakia!AF$17</f>
        <v>0</v>
      </c>
      <c r="AG35" s="1">
        <f>[3]Slovakia!AG$17</f>
        <v>0</v>
      </c>
      <c r="AH35" s="1">
        <f>[3]Slovakia!AH$17</f>
        <v>0</v>
      </c>
      <c r="AI35" s="1">
        <f>[3]Slovakia!AI$17</f>
        <v>0</v>
      </c>
      <c r="AJ35" s="1">
        <f>[3]Slovakia!AJ$17</f>
        <v>0</v>
      </c>
      <c r="AK35" s="1">
        <f>[3]Slovakia!AK$17</f>
        <v>0</v>
      </c>
      <c r="AL35" s="1">
        <f>[3]Slovakia!AL$17</f>
        <v>0</v>
      </c>
      <c r="AM35" s="1">
        <f>[3]Slovakia!AM$17</f>
        <v>0</v>
      </c>
      <c r="AN35" s="1">
        <f>[3]Slovakia!AN$17</f>
        <v>0</v>
      </c>
      <c r="AO35" s="1">
        <f>[3]Slovakia!AO$17</f>
        <v>0</v>
      </c>
      <c r="AP35" s="1">
        <f>[3]Slovakia!AP$17</f>
        <v>0</v>
      </c>
      <c r="AQ35" s="1">
        <f>[3]Slovakia!AQ$17</f>
        <v>0</v>
      </c>
      <c r="AR35" s="1">
        <f>[3]Slovakia!AR$17</f>
        <v>0</v>
      </c>
      <c r="AS35" s="1">
        <f>[3]Slovakia!AS$17</f>
        <v>0</v>
      </c>
      <c r="AT35" s="1">
        <f>[3]Slovakia!AT$17</f>
        <v>0</v>
      </c>
      <c r="AU35" s="1">
        <f>[3]Slovakia!AU$17</f>
        <v>0</v>
      </c>
      <c r="AV35" s="1">
        <f>[3]Slovakia!AV$17</f>
        <v>0</v>
      </c>
      <c r="AW35" s="1">
        <f>[3]Slovakia!AW$17</f>
        <v>0</v>
      </c>
      <c r="AX35" s="1">
        <f>[3]Slovakia!AX$17</f>
        <v>0</v>
      </c>
      <c r="AY35" s="1">
        <f>[3]Slovakia!AY$17</f>
        <v>0</v>
      </c>
      <c r="AZ35" s="1">
        <f>[3]Slovakia!AZ$17</f>
        <v>0</v>
      </c>
      <c r="BA35" s="1">
        <f>[3]Slovakia!BA$17</f>
        <v>0</v>
      </c>
      <c r="BB35" s="1">
        <f>[3]Slovakia!BB$17</f>
        <v>0</v>
      </c>
      <c r="BC35" s="1">
        <f>[3]Slovakia!BC$17</f>
        <v>0</v>
      </c>
      <c r="BD35" s="1">
        <f>[3]Slovakia!BD$17</f>
        <v>0</v>
      </c>
      <c r="BE35" s="1">
        <f>[3]Slovakia!BE$17</f>
        <v>0</v>
      </c>
      <c r="BF35" s="1">
        <f>[3]Slovakia!BF$17</f>
        <v>0</v>
      </c>
      <c r="BG35" s="1">
        <f>[3]Slovakia!BG$17</f>
        <v>0</v>
      </c>
      <c r="BH35" s="1">
        <f>[3]Slovakia!BH$17</f>
        <v>0</v>
      </c>
      <c r="BI35" s="1">
        <f>[3]Slovakia!BI$17</f>
        <v>0</v>
      </c>
      <c r="BJ35" s="1">
        <f>[3]Slovakia!BJ$17</f>
        <v>0</v>
      </c>
      <c r="BK35" s="1">
        <f>[3]Slovakia!BK$17</f>
        <v>0</v>
      </c>
      <c r="BL35" s="1">
        <f>[3]Slovakia!BL$17</f>
        <v>0</v>
      </c>
      <c r="BM35" s="1">
        <f>[3]Slovakia!BM$17</f>
        <v>0</v>
      </c>
      <c r="BN35" s="1">
        <f>[3]Slovakia!BN$17</f>
        <v>0</v>
      </c>
      <c r="BO35" s="1">
        <f>[3]Slovakia!BO$17</f>
        <v>0</v>
      </c>
      <c r="BP35" s="1">
        <f>[3]Slovakia!BP$17</f>
        <v>0</v>
      </c>
      <c r="BQ35" s="1">
        <f>[3]Slovakia!BQ$17</f>
        <v>0</v>
      </c>
      <c r="BR35" s="1">
        <f>[3]Slovakia!BR$17</f>
        <v>0</v>
      </c>
      <c r="BS35" s="1">
        <f>[3]Slovakia!BS$17</f>
        <v>0</v>
      </c>
      <c r="BT35" s="1">
        <f>[3]Slovakia!BT$17</f>
        <v>0</v>
      </c>
      <c r="BU35" s="1">
        <f>[3]Slovakia!BU$17</f>
        <v>0</v>
      </c>
      <c r="BV35" s="1">
        <f>[3]Slovakia!BV$17</f>
        <v>0</v>
      </c>
      <c r="BW35" s="1">
        <f>[3]Slovakia!BW$17</f>
        <v>0</v>
      </c>
      <c r="BX35" s="1">
        <f>[3]Slovakia!BX$17</f>
        <v>0</v>
      </c>
      <c r="BY35" s="1">
        <f>[3]Slovakia!BY$17</f>
        <v>0</v>
      </c>
      <c r="BZ35" s="1">
        <f>[3]Slovakia!BZ$17</f>
        <v>0</v>
      </c>
      <c r="CA35" s="1">
        <f>[3]Slovakia!CA$17</f>
        <v>0</v>
      </c>
      <c r="CB35" s="1">
        <f>[3]Slovakia!CB$17</f>
        <v>0</v>
      </c>
      <c r="CC35" s="1">
        <f>[3]Slovakia!CC$17</f>
        <v>0</v>
      </c>
      <c r="CD35" s="1">
        <f>[3]Slovakia!CD$17</f>
        <v>0</v>
      </c>
      <c r="CE35" s="1">
        <f>[3]Slovakia!CE$17</f>
        <v>0</v>
      </c>
      <c r="CF35" s="1">
        <f>[3]Slovakia!CF$17</f>
        <v>0</v>
      </c>
      <c r="CG35" s="1">
        <f>[3]Slovakia!CG$17</f>
        <v>0</v>
      </c>
      <c r="CH35" s="1">
        <f>[3]Slovakia!CH$17</f>
        <v>0</v>
      </c>
      <c r="CI35" s="1">
        <f>[3]Slovakia!CI$17</f>
        <v>0</v>
      </c>
      <c r="CJ35" s="1">
        <f>[3]Slovakia!CJ$17</f>
        <v>0</v>
      </c>
      <c r="CK35" s="1">
        <f>[3]Slovakia!CK$17</f>
        <v>0</v>
      </c>
      <c r="CL35" s="1">
        <f>[3]Slovakia!CL$17</f>
        <v>0</v>
      </c>
      <c r="CM35" s="1">
        <f>[3]Slovakia!CM$17</f>
        <v>0</v>
      </c>
      <c r="CN35" s="1">
        <f>[3]Slovakia!CN$17</f>
        <v>0</v>
      </c>
      <c r="CO35" s="1">
        <f>[3]Slovakia!CO$17</f>
        <v>0</v>
      </c>
      <c r="CP35" s="1">
        <f>[3]Slovakia!CP$17</f>
        <v>0</v>
      </c>
      <c r="CQ35" s="1">
        <f>[3]Slovakia!CQ$17</f>
        <v>0</v>
      </c>
      <c r="CR35" s="1">
        <f>[3]Slovakia!CR$17</f>
        <v>0</v>
      </c>
      <c r="CS35" s="1">
        <f>[3]Slovakia!CS$17</f>
        <v>0</v>
      </c>
      <c r="CT35" s="1">
        <f>[3]Slovakia!CT$17</f>
        <v>0</v>
      </c>
      <c r="CU35" s="1">
        <f>[3]Slovakia!CU$17</f>
        <v>0</v>
      </c>
      <c r="CV35" s="1">
        <f>[3]Slovakia!CV$17</f>
        <v>0</v>
      </c>
      <c r="CW35" s="1">
        <f>[3]Slovakia!CW$17</f>
        <v>0</v>
      </c>
      <c r="CX35" s="1">
        <f>[3]Slovakia!CX$17</f>
        <v>0</v>
      </c>
      <c r="CY35" s="1">
        <f>[3]Slovakia!CY$17</f>
        <v>0</v>
      </c>
      <c r="CZ35" s="1">
        <f>[3]Slovakia!CZ$17</f>
        <v>0</v>
      </c>
      <c r="DA35" s="1">
        <f>[3]Slovakia!DA$17</f>
        <v>0</v>
      </c>
      <c r="DB35" s="1">
        <f>[3]Slovakia!DB$17</f>
        <v>0</v>
      </c>
      <c r="DC35" s="1">
        <f>[3]Slovakia!DC$17</f>
        <v>0</v>
      </c>
      <c r="DD35" s="1">
        <f>[3]Slovakia!DD$17</f>
        <v>0</v>
      </c>
      <c r="DE35" s="1">
        <f>[3]Slovakia!DE$17</f>
        <v>0</v>
      </c>
      <c r="DF35" s="1">
        <f>[3]Slovakia!DF$17</f>
        <v>0</v>
      </c>
      <c r="DG35" s="1">
        <f>[3]Slovakia!DG$17</f>
        <v>0</v>
      </c>
      <c r="DH35" s="1">
        <f>[3]Slovakia!DH$17</f>
        <v>0</v>
      </c>
      <c r="DI35" s="1">
        <f>[3]Slovakia!DI$17</f>
        <v>0</v>
      </c>
      <c r="DJ35" s="1">
        <f>[3]Slovakia!DJ$17</f>
        <v>0</v>
      </c>
      <c r="DK35" s="1">
        <f>[3]Slovakia!DK$17</f>
        <v>0</v>
      </c>
      <c r="DL35" s="1">
        <f>[3]Slovakia!DL$17</f>
        <v>0</v>
      </c>
      <c r="DM35" s="1">
        <f>[3]Slovakia!DM$17</f>
        <v>0</v>
      </c>
      <c r="DN35" s="1">
        <f>[3]Slovakia!DN$17</f>
        <v>0</v>
      </c>
      <c r="DO35" s="1">
        <f>[3]Slovakia!DO$17</f>
        <v>0</v>
      </c>
      <c r="DP35" s="1">
        <f>[3]Slovakia!DP$17</f>
        <v>0</v>
      </c>
      <c r="DQ35" s="1">
        <f>[3]Slovakia!DQ$17</f>
        <v>0</v>
      </c>
      <c r="DR35" s="1">
        <f>[3]Slovakia!DR$17</f>
        <v>0</v>
      </c>
      <c r="DS35" s="1">
        <f>[3]Slovakia!DS$17</f>
        <v>0</v>
      </c>
      <c r="DT35" s="1">
        <f>[3]Slovakia!DT$17</f>
        <v>0</v>
      </c>
      <c r="DU35" s="1">
        <f>[3]Slovakia!DU$17</f>
        <v>0</v>
      </c>
      <c r="DV35" s="1">
        <f>[3]Slovakia!DV$17</f>
        <v>0</v>
      </c>
      <c r="DW35" s="1">
        <f>[3]Slovakia!DW$17</f>
        <v>0</v>
      </c>
      <c r="DX35" s="1">
        <f>[3]Slovakia!DX$17</f>
        <v>0</v>
      </c>
      <c r="DY35" s="1">
        <f>[3]Slovakia!DY$17</f>
        <v>0</v>
      </c>
      <c r="DZ35" s="1">
        <f>[3]Slovakia!DZ$17</f>
        <v>0</v>
      </c>
      <c r="EA35" s="1">
        <f>[3]Slovakia!EA$17</f>
        <v>0</v>
      </c>
      <c r="EB35" s="1">
        <f>[3]Slovakia!EB$17</f>
        <v>0</v>
      </c>
      <c r="EC35" s="1">
        <f>[3]Slovakia!EC$17</f>
        <v>0</v>
      </c>
      <c r="ED35" s="1">
        <f>[3]Slovakia!ED$17</f>
        <v>0</v>
      </c>
      <c r="EE35" s="1">
        <f>[3]Slovakia!EE$17</f>
        <v>0</v>
      </c>
      <c r="EF35" s="1">
        <f>[3]Slovakia!EF$17</f>
        <v>0</v>
      </c>
      <c r="EG35" s="1">
        <f>[3]Slovakia!EG$17</f>
        <v>0</v>
      </c>
      <c r="EH35" s="1">
        <f>[3]Slovakia!EH$17</f>
        <v>0</v>
      </c>
      <c r="EI35" s="1">
        <f>[3]Slovakia!EI$17</f>
        <v>0</v>
      </c>
      <c r="EJ35" s="1">
        <f>[3]Slovakia!EJ$17</f>
        <v>0</v>
      </c>
      <c r="EK35" s="1">
        <f>[3]Slovakia!EK$17</f>
        <v>0</v>
      </c>
      <c r="EL35" s="1">
        <f>[3]Slovakia!EL$17</f>
        <v>0</v>
      </c>
      <c r="EM35" s="1">
        <f>[3]Slovakia!EM$17</f>
        <v>0</v>
      </c>
      <c r="EN35" s="1">
        <f>[3]Slovakia!EN$17</f>
        <v>0</v>
      </c>
      <c r="EO35" s="1">
        <f>[3]Slovakia!EO$17</f>
        <v>0</v>
      </c>
      <c r="EP35" s="1">
        <f>[3]Slovakia!EP$17</f>
        <v>0</v>
      </c>
      <c r="EQ35" s="1">
        <f>[3]Slovakia!EQ$17</f>
        <v>0</v>
      </c>
      <c r="ER35" s="1">
        <f>[3]Slovakia!ER$17</f>
        <v>0</v>
      </c>
      <c r="ES35" s="1">
        <f>[3]Slovakia!ES$17</f>
        <v>0</v>
      </c>
      <c r="ET35" s="1">
        <f>[3]Slovakia!ET$17</f>
        <v>0</v>
      </c>
      <c r="EU35" s="1">
        <f>[3]Slovakia!EU$17</f>
        <v>0</v>
      </c>
      <c r="EV35" s="1">
        <f>[3]Slovakia!EV$17</f>
        <v>0</v>
      </c>
      <c r="EW35" s="1">
        <f>[3]Slovakia!EW$17</f>
        <v>0</v>
      </c>
      <c r="EX35" s="1">
        <f>[3]Slovakia!EX$17</f>
        <v>0</v>
      </c>
      <c r="EY35" s="1">
        <f>[3]Slovakia!EY$17</f>
        <v>0</v>
      </c>
      <c r="EZ35" s="1">
        <f>[3]Slovakia!EZ$17</f>
        <v>0</v>
      </c>
      <c r="FA35" s="1">
        <f>[3]Slovakia!FA$17</f>
        <v>0</v>
      </c>
      <c r="FB35" s="1">
        <f>[3]Slovakia!FB$17</f>
        <v>0</v>
      </c>
      <c r="FC35" s="1">
        <f>[3]Slovakia!FC$17</f>
        <v>0</v>
      </c>
      <c r="FD35" s="1">
        <f>[3]Slovakia!FD$17</f>
        <v>0</v>
      </c>
      <c r="FE35" s="1">
        <f>[3]Slovakia!FE$17</f>
        <v>0</v>
      </c>
      <c r="FF35" s="1">
        <f>[3]Slovakia!FF$17</f>
        <v>0</v>
      </c>
      <c r="FG35" s="1">
        <f>[3]Slovakia!FG$17</f>
        <v>0</v>
      </c>
      <c r="FH35" s="1">
        <f>[3]Slovakia!FH$17</f>
        <v>0</v>
      </c>
      <c r="FI35" s="1">
        <f>[3]Slovakia!FI$17</f>
        <v>0</v>
      </c>
      <c r="FJ35" s="1">
        <f>[3]Slovakia!FJ$17</f>
        <v>0</v>
      </c>
      <c r="FK35" s="1">
        <f>[3]Slovakia!FK$17</f>
        <v>0</v>
      </c>
      <c r="FL35" s="1">
        <f>[3]Slovakia!FL$17</f>
        <v>0</v>
      </c>
      <c r="FM35" s="1">
        <f>[3]Slovakia!FM$17</f>
        <v>0</v>
      </c>
      <c r="FN35" s="1">
        <f>[3]Slovakia!FN$17</f>
        <v>0</v>
      </c>
      <c r="FO35" s="1">
        <f>[3]Slovakia!FO$17</f>
        <v>0</v>
      </c>
      <c r="FP35" s="1">
        <f>[3]Slovakia!FP$17</f>
        <v>0</v>
      </c>
      <c r="FQ35" s="1">
        <f>[3]Slovakia!FQ$17</f>
        <v>0</v>
      </c>
      <c r="FR35" s="1">
        <f>[3]Slovakia!FR$17</f>
        <v>0</v>
      </c>
      <c r="FS35" s="1">
        <f>[3]Slovakia!FS$17</f>
        <v>0</v>
      </c>
      <c r="FT35" s="1">
        <f>[3]Slovakia!FT$17</f>
        <v>0</v>
      </c>
      <c r="FU35" s="1">
        <f>[3]Slovakia!FU$17</f>
        <v>0</v>
      </c>
      <c r="FV35" s="1">
        <f>[3]Slovakia!FV$17</f>
        <v>0</v>
      </c>
      <c r="FW35" s="1">
        <f>[3]Slovakia!FW$17</f>
        <v>0</v>
      </c>
      <c r="FX35" s="1">
        <f>[3]Slovakia!FX$17</f>
        <v>0</v>
      </c>
      <c r="FY35" s="1">
        <f>[3]Slovakia!FY$17</f>
        <v>0</v>
      </c>
      <c r="FZ35" s="2">
        <f>SUM($B35:FY35)</f>
        <v>0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82" max="182" width="9.90625" bestFit="1" customWidth="1"/>
  </cols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11</v>
      </c>
      <c r="B3" s="1">
        <f>[5]IntraEU!B$17</f>
        <v>139898</v>
      </c>
      <c r="C3" s="1">
        <f>[5]IntraEU!C$17</f>
        <v>194211</v>
      </c>
      <c r="D3" s="1">
        <f>[5]IntraEU!D$17</f>
        <v>188493</v>
      </c>
      <c r="E3" s="1">
        <f>[5]IntraEU!E$17</f>
        <v>58514</v>
      </c>
      <c r="F3" s="1">
        <f>[5]IntraEU!F$17</f>
        <v>131433</v>
      </c>
      <c r="G3" s="1">
        <f>[5]IntraEU!G$17</f>
        <v>83887</v>
      </c>
      <c r="H3" s="1">
        <f>[5]IntraEU!H$17</f>
        <v>34796</v>
      </c>
      <c r="I3" s="1">
        <f>[5]IntraEU!I$17</f>
        <v>46602</v>
      </c>
      <c r="J3" s="1">
        <f>[5]IntraEU!J$17</f>
        <v>48839</v>
      </c>
      <c r="K3" s="1">
        <f>[5]IntraEU!K$17</f>
        <v>90229</v>
      </c>
      <c r="L3" s="1">
        <f>[5]IntraEU!L$17</f>
        <v>63444</v>
      </c>
      <c r="M3" s="1">
        <f>[5]IntraEU!M$17</f>
        <v>78751</v>
      </c>
      <c r="N3" s="1">
        <f>[5]IntraEU!N$17</f>
        <v>46025</v>
      </c>
      <c r="O3" s="1">
        <f>[5]IntraEU!O$17</f>
        <v>60066</v>
      </c>
      <c r="P3" s="1">
        <f>[5]IntraEU!P$17</f>
        <v>51726</v>
      </c>
      <c r="Q3" s="1">
        <f>[5]IntraEU!Q$17</f>
        <v>0</v>
      </c>
      <c r="R3" s="1">
        <f>[5]IntraEU!R$17</f>
        <v>12472</v>
      </c>
      <c r="S3" s="1">
        <f>[5]IntraEU!S$17</f>
        <v>4476</v>
      </c>
      <c r="T3" s="1">
        <f>[5]IntraEU!T$17</f>
        <v>33095</v>
      </c>
      <c r="U3" s="1">
        <f>[5]IntraEU!U$17</f>
        <v>5079</v>
      </c>
      <c r="V3" s="1">
        <f>[5]IntraEU!V$17</f>
        <v>14997</v>
      </c>
      <c r="W3" s="1">
        <f>[5]IntraEU!W$17</f>
        <v>24493</v>
      </c>
      <c r="X3" s="1">
        <f>[5]IntraEU!X$17</f>
        <v>12669</v>
      </c>
      <c r="Y3" s="1">
        <f>[5]IntraEU!Y$17</f>
        <v>3267</v>
      </c>
      <c r="Z3" s="1">
        <f>[5]IntraEU!Z$17</f>
        <v>99791</v>
      </c>
      <c r="AA3" s="1">
        <f>[5]IntraEU!AA$17</f>
        <v>46510</v>
      </c>
      <c r="AB3" s="1">
        <f>[5]IntraEU!AB$17</f>
        <v>32548</v>
      </c>
      <c r="AC3" s="1">
        <f>[5]IntraEU!AC$17</f>
        <v>37285</v>
      </c>
      <c r="AD3" s="1">
        <f>[5]IntraEU!AD$17</f>
        <v>8755</v>
      </c>
      <c r="AE3" s="1">
        <f>[5]IntraEU!AE$17</f>
        <v>5549</v>
      </c>
      <c r="AF3" s="1">
        <f>[5]IntraEU!AF$17</f>
        <v>15489</v>
      </c>
      <c r="AG3" s="1">
        <f>[5]IntraEU!AG$17</f>
        <v>29893</v>
      </c>
      <c r="AH3" s="1">
        <f>[5]IntraEU!AH$17</f>
        <v>23310</v>
      </c>
      <c r="AI3" s="1">
        <f>[5]IntraEU!AI$17</f>
        <v>44838</v>
      </c>
      <c r="AJ3" s="1">
        <f>[5]IntraEU!AJ$17</f>
        <v>27356</v>
      </c>
      <c r="AK3" s="1">
        <f>[5]IntraEU!AK$17</f>
        <v>42701</v>
      </c>
      <c r="AL3" s="1">
        <f>[5]IntraEU!AL$17</f>
        <v>34673</v>
      </c>
      <c r="AM3" s="1">
        <f>[5]IntraEU!AM$17</f>
        <v>31143</v>
      </c>
      <c r="AN3" s="1">
        <f>[5]IntraEU!AN$17</f>
        <v>13248</v>
      </c>
      <c r="AO3" s="1">
        <f>[5]IntraEU!AO$17</f>
        <v>18411</v>
      </c>
      <c r="AP3" s="1">
        <f>[5]IntraEU!AP$17</f>
        <v>6233</v>
      </c>
      <c r="AQ3" s="1">
        <f>[5]IntraEU!AQ$17</f>
        <v>22931</v>
      </c>
      <c r="AR3" s="1">
        <f>[5]IntraEU!AR$17</f>
        <v>38164</v>
      </c>
      <c r="AS3" s="1">
        <f>[5]IntraEU!AS$17</f>
        <v>14585</v>
      </c>
      <c r="AT3" s="1">
        <f>[5]IntraEU!AT$17</f>
        <v>6728</v>
      </c>
      <c r="AU3" s="1">
        <f>[5]IntraEU!AU$17</f>
        <v>108706</v>
      </c>
      <c r="AV3" s="1">
        <f>[5]IntraEU!AV$17</f>
        <v>53701</v>
      </c>
      <c r="AW3" s="1">
        <f>[5]IntraEU!AW$17</f>
        <v>86774</v>
      </c>
      <c r="AX3" s="1">
        <f>[5]IntraEU!AX$17</f>
        <v>107512</v>
      </c>
      <c r="AY3" s="1">
        <f>[5]IntraEU!AY$17</f>
        <v>57094</v>
      </c>
      <c r="AZ3" s="1">
        <f>[5]IntraEU!AZ$17</f>
        <v>55834</v>
      </c>
      <c r="BA3" s="1">
        <f>[5]IntraEU!BA$17</f>
        <v>68237</v>
      </c>
      <c r="BB3" s="1">
        <f>[5]IntraEU!BB$17</f>
        <v>66708</v>
      </c>
      <c r="BC3" s="1">
        <f>[5]IntraEU!BC$17</f>
        <v>81239</v>
      </c>
      <c r="BD3" s="1">
        <f>[5]IntraEU!BD$17</f>
        <v>66921</v>
      </c>
      <c r="BE3" s="1">
        <f>[5]IntraEU!BE$17</f>
        <v>187562</v>
      </c>
      <c r="BF3" s="1">
        <f>[5]IntraEU!BF$17</f>
        <v>89947</v>
      </c>
      <c r="BG3" s="1">
        <f>[5]IntraEU!BG$17</f>
        <v>88628</v>
      </c>
      <c r="BH3" s="1">
        <f>[5]IntraEU!BH$17</f>
        <v>116461</v>
      </c>
      <c r="BI3" s="1">
        <f>[5]IntraEU!BI$17</f>
        <v>199501</v>
      </c>
      <c r="BJ3" s="1">
        <f>[5]IntraEU!BJ$17</f>
        <v>152802</v>
      </c>
      <c r="BK3" s="1">
        <f>[5]IntraEU!BK$17</f>
        <v>87353</v>
      </c>
      <c r="BL3" s="1">
        <f>[5]IntraEU!BL$17</f>
        <v>33503</v>
      </c>
      <c r="BM3" s="1">
        <f>[5]IntraEU!BM$17</f>
        <v>24221</v>
      </c>
      <c r="BN3" s="1">
        <f>[5]IntraEU!BN$17</f>
        <v>29960</v>
      </c>
      <c r="BO3" s="1">
        <f>[5]IntraEU!BO$17</f>
        <v>15440</v>
      </c>
      <c r="BP3" s="1">
        <f>[5]IntraEU!BP$17</f>
        <v>19041</v>
      </c>
      <c r="BQ3" s="1">
        <f>[5]IntraEU!BQ$17</f>
        <v>5679</v>
      </c>
      <c r="BR3" s="1">
        <f>[5]IntraEU!BR$17</f>
        <v>4857</v>
      </c>
      <c r="BS3" s="1">
        <f>[5]IntraEU!BS$17</f>
        <v>103506</v>
      </c>
      <c r="BT3" s="1">
        <f>[5]IntraEU!BT$17</f>
        <v>65024</v>
      </c>
      <c r="BU3" s="1">
        <f>[5]IntraEU!BU$17</f>
        <v>54008</v>
      </c>
      <c r="BV3" s="1">
        <f>[5]IntraEU!BV$17</f>
        <v>76382</v>
      </c>
      <c r="BW3" s="1">
        <f>[5]IntraEU!BW$17</f>
        <v>29197</v>
      </c>
      <c r="BX3" s="1">
        <f>[5]IntraEU!BX$17</f>
        <v>7600</v>
      </c>
      <c r="BY3" s="1">
        <f>[5]IntraEU!BY$17</f>
        <v>31274</v>
      </c>
      <c r="BZ3" s="1">
        <f>[5]IntraEU!BZ$17</f>
        <v>74560</v>
      </c>
      <c r="CA3" s="1">
        <f>[5]IntraEU!CA$17</f>
        <v>56134</v>
      </c>
      <c r="CB3" s="1">
        <f>[5]IntraEU!CB$17</f>
        <v>79296</v>
      </c>
      <c r="CC3" s="1">
        <f>[5]IntraEU!CC$17</f>
        <v>2919</v>
      </c>
      <c r="CD3" s="1">
        <f>[5]IntraEU!CD$17</f>
        <v>65507</v>
      </c>
      <c r="CE3" s="1">
        <f>[5]IntraEU!CE$17</f>
        <v>130660</v>
      </c>
      <c r="CF3" s="1">
        <f>[5]IntraEU!CF$17</f>
        <v>79375</v>
      </c>
      <c r="CG3" s="1">
        <f>[5]IntraEU!CG$17</f>
        <v>119520</v>
      </c>
      <c r="CH3" s="1">
        <f>[5]IntraEU!CH$17</f>
        <v>3546</v>
      </c>
      <c r="CI3" s="1">
        <f>[5]IntraEU!CI$17</f>
        <v>3491</v>
      </c>
      <c r="CJ3" s="1">
        <f>[5]IntraEU!CJ$17</f>
        <v>4803</v>
      </c>
      <c r="CK3" s="1">
        <f>[5]IntraEU!CK$17</f>
        <v>7089</v>
      </c>
      <c r="CL3" s="1">
        <f>[5]IntraEU!CL$17</f>
        <v>54174</v>
      </c>
      <c r="CM3" s="1">
        <f>[5]IntraEU!CM$17</f>
        <v>8227</v>
      </c>
      <c r="CN3" s="1">
        <f>[5]IntraEU!CN$17</f>
        <v>10133</v>
      </c>
      <c r="CO3" s="1">
        <f>[5]IntraEU!CO$17</f>
        <v>22619</v>
      </c>
      <c r="CP3" s="1">
        <f>[5]IntraEU!CP$17</f>
        <v>12518</v>
      </c>
      <c r="CQ3" s="1">
        <f>[5]IntraEU!CQ$17</f>
        <v>14736</v>
      </c>
      <c r="CR3" s="1">
        <f>[5]IntraEU!CR$17</f>
        <v>32989</v>
      </c>
      <c r="CS3" s="1">
        <f>[5]IntraEU!CS$17</f>
        <v>27620</v>
      </c>
      <c r="CT3" s="1">
        <f>[5]IntraEU!CT$17</f>
        <v>19254</v>
      </c>
      <c r="CU3" s="1">
        <f>[5]IntraEU!CU$17</f>
        <v>5951</v>
      </c>
      <c r="CV3" s="1">
        <f>[5]IntraEU!CV$17</f>
        <v>23340</v>
      </c>
      <c r="CW3" s="1">
        <f>[5]IntraEU!CW$17</f>
        <v>9501</v>
      </c>
      <c r="CX3" s="1">
        <f>[5]IntraEU!CX$17</f>
        <v>9189</v>
      </c>
      <c r="CY3" s="1">
        <f>[5]IntraEU!CY$17</f>
        <v>207127</v>
      </c>
      <c r="CZ3" s="1">
        <f>[5]IntraEU!CZ$17</f>
        <v>2577</v>
      </c>
      <c r="DA3" s="1">
        <f>[5]IntraEU!DA$17</f>
        <v>11287</v>
      </c>
      <c r="DB3" s="1">
        <f>[5]IntraEU!DB$17</f>
        <v>11283</v>
      </c>
      <c r="DC3" s="1">
        <f>[5]IntraEU!DC$17</f>
        <v>13525</v>
      </c>
      <c r="DD3" s="1">
        <f>[5]IntraEU!DD$17</f>
        <v>12623</v>
      </c>
      <c r="DE3" s="1">
        <f>[5]IntraEU!DE$17</f>
        <v>17325</v>
      </c>
      <c r="DF3" s="1">
        <f>[5]IntraEU!DF$17</f>
        <v>9403</v>
      </c>
      <c r="DG3" s="1">
        <f>[5]IntraEU!DG$17</f>
        <v>14587</v>
      </c>
      <c r="DH3" s="1">
        <f>[5]IntraEU!DH$17</f>
        <v>18221</v>
      </c>
      <c r="DI3" s="1">
        <f>[5]IntraEU!DI$17</f>
        <v>11072</v>
      </c>
      <c r="DJ3" s="1">
        <f>[5]IntraEU!DJ$17</f>
        <v>22410</v>
      </c>
      <c r="DK3" s="1">
        <f>[5]IntraEU!DK$17</f>
        <v>10297</v>
      </c>
      <c r="DL3" s="1">
        <f>[5]IntraEU!DL$17</f>
        <v>6267</v>
      </c>
      <c r="DM3" s="1">
        <f>[5]IntraEU!DM$17</f>
        <v>45418</v>
      </c>
      <c r="DN3" s="1">
        <f>[5]IntraEU!DN$17</f>
        <v>63365</v>
      </c>
      <c r="DO3" s="1">
        <f>[5]IntraEU!DO$17</f>
        <v>13984</v>
      </c>
      <c r="DP3" s="1">
        <f>[5]IntraEU!DP$17</f>
        <v>4886</v>
      </c>
      <c r="DQ3" s="1">
        <f>[5]IntraEU!DQ$17</f>
        <v>20747</v>
      </c>
      <c r="DR3" s="1">
        <f>[5]IntraEU!DR$17</f>
        <v>12826</v>
      </c>
      <c r="DS3" s="1">
        <f>[5]IntraEU!DS$17</f>
        <v>13791</v>
      </c>
      <c r="DT3" s="1">
        <f>[5]IntraEU!DT$17</f>
        <v>37793</v>
      </c>
      <c r="DU3" s="1">
        <f>[5]IntraEU!DU$17</f>
        <v>3882</v>
      </c>
      <c r="DV3" s="1">
        <f>[5]IntraEU!DV$17</f>
        <v>13898</v>
      </c>
      <c r="DW3" s="1">
        <f>[5]IntraEU!DW$17</f>
        <v>13402</v>
      </c>
      <c r="DX3" s="1">
        <f>[5]IntraEU!DX$17</f>
        <v>83761</v>
      </c>
      <c r="DY3" s="1">
        <f>[5]IntraEU!DY$17</f>
        <v>12889</v>
      </c>
      <c r="DZ3" s="1">
        <f>[5]IntraEU!DZ$17</f>
        <v>13255</v>
      </c>
      <c r="EA3" s="1">
        <f>[5]IntraEU!EA$17</f>
        <v>15336</v>
      </c>
      <c r="EB3" s="1">
        <f>[5]IntraEU!EB$17</f>
        <v>9993</v>
      </c>
      <c r="EC3" s="1">
        <f>[5]IntraEU!EC$17</f>
        <v>16586</v>
      </c>
      <c r="ED3" s="1">
        <f>[5]IntraEU!ED$17</f>
        <v>131387</v>
      </c>
      <c r="EE3" s="1">
        <f>[5]IntraEU!EE$17</f>
        <v>26574</v>
      </c>
      <c r="EF3" s="1">
        <f>[5]IntraEU!EF$17</f>
        <v>187908</v>
      </c>
      <c r="EG3" s="1">
        <f>[5]IntraEU!EG$17</f>
        <v>63099</v>
      </c>
      <c r="EH3" s="1">
        <f>[5]IntraEU!EH$17</f>
        <v>73248</v>
      </c>
      <c r="EI3" s="1">
        <f>[5]IntraEU!EI$17</f>
        <v>188733</v>
      </c>
      <c r="EJ3" s="1">
        <f>[5]IntraEU!EJ$17</f>
        <v>144331</v>
      </c>
      <c r="EK3" s="1">
        <f>[5]IntraEU!EK$17</f>
        <v>171991</v>
      </c>
      <c r="EL3" s="1">
        <f>[5]IntraEU!EL$17</f>
        <v>100574</v>
      </c>
      <c r="EM3" s="1">
        <f>[5]IntraEU!EM$17</f>
        <v>134022</v>
      </c>
      <c r="EN3" s="1">
        <f>[5]IntraEU!EN$17</f>
        <v>125344</v>
      </c>
      <c r="EO3" s="1">
        <f>[5]IntraEU!EO$17</f>
        <v>272919</v>
      </c>
      <c r="EP3" s="1">
        <f>[5]IntraEU!EP$17</f>
        <v>630897</v>
      </c>
      <c r="EQ3" s="1">
        <f>[5]IntraEU!EQ$17</f>
        <v>499312</v>
      </c>
      <c r="ER3" s="1">
        <f>[5]IntraEU!ER$17</f>
        <v>478077</v>
      </c>
      <c r="ES3" s="1">
        <f>[5]IntraEU!ES$17</f>
        <v>196289</v>
      </c>
      <c r="ET3" s="1">
        <f>[5]IntraEU!ET$17</f>
        <v>233144</v>
      </c>
      <c r="EU3" s="1">
        <f>[5]IntraEU!EU$17</f>
        <v>319849</v>
      </c>
      <c r="EV3" s="1">
        <f>[5]IntraEU!EV$17</f>
        <v>570500</v>
      </c>
      <c r="EW3" s="1">
        <f>[5]IntraEU!EW$17</f>
        <v>953424</v>
      </c>
      <c r="EX3" s="1">
        <f>[5]IntraEU!EX$17</f>
        <v>397588</v>
      </c>
      <c r="EY3" s="1">
        <f>[5]IntraEU!EY$17</f>
        <v>729837</v>
      </c>
      <c r="EZ3" s="1">
        <f>[5]IntraEU!EZ$17</f>
        <v>611326</v>
      </c>
      <c r="FA3" s="1">
        <f>[5]IntraEU!FA$17</f>
        <v>226825</v>
      </c>
      <c r="FB3" s="1">
        <f>[5]IntraEU!FB$17</f>
        <v>317868</v>
      </c>
      <c r="FC3" s="1">
        <f>[5]IntraEU!FC$17</f>
        <v>181718</v>
      </c>
      <c r="FD3" s="1">
        <f>[5]IntraEU!FD$17</f>
        <v>282444</v>
      </c>
      <c r="FE3" s="1">
        <f>[5]IntraEU!FE$17</f>
        <v>254778</v>
      </c>
      <c r="FF3" s="1">
        <f>[5]IntraEU!FF$17</f>
        <v>207930</v>
      </c>
      <c r="FG3" s="1">
        <f>[5]IntraEU!FG$17</f>
        <v>195359</v>
      </c>
      <c r="FH3" s="1">
        <f>[5]IntraEU!FH$17</f>
        <v>192943</v>
      </c>
      <c r="FI3" s="1">
        <f>[5]IntraEU!FI$17</f>
        <v>117915</v>
      </c>
      <c r="FJ3" s="1">
        <f>[5]IntraEU!FJ$17</f>
        <v>224312</v>
      </c>
      <c r="FK3" s="1">
        <f>[5]IntraEU!FK$17</f>
        <v>260121</v>
      </c>
      <c r="FL3" s="1">
        <f>[5]IntraEU!FL$17</f>
        <v>235275</v>
      </c>
      <c r="FM3" s="1">
        <f>[5]IntraEU!FM$17</f>
        <v>255860</v>
      </c>
      <c r="FN3" s="1">
        <f>[5]IntraEU!FN$17</f>
        <v>44332</v>
      </c>
      <c r="FO3" s="1">
        <f>[5]IntraEU!FO$17</f>
        <v>77214</v>
      </c>
      <c r="FP3" s="1">
        <f>[5]IntraEU!FP$17</f>
        <v>91315</v>
      </c>
      <c r="FQ3" s="1">
        <f>[5]IntraEU!FQ$17</f>
        <v>86142</v>
      </c>
      <c r="FR3" s="1">
        <f>[5]IntraEU!FR$17</f>
        <v>81886</v>
      </c>
      <c r="FS3" s="1">
        <f>[5]IntraEU!FS$17</f>
        <v>30001</v>
      </c>
      <c r="FT3" s="1">
        <f>[5]IntraEU!FT$17</f>
        <v>0</v>
      </c>
      <c r="FU3" s="1">
        <f>[5]IntraEU!FU$17</f>
        <v>0</v>
      </c>
      <c r="FV3" s="1">
        <f>[5]IntraEU!FV$17</f>
        <v>0</v>
      </c>
      <c r="FW3" s="1">
        <f>[5]IntraEU!FW$17</f>
        <v>0</v>
      </c>
      <c r="FX3" s="1">
        <f>[5]IntraEU!FX$17</f>
        <v>0</v>
      </c>
      <c r="FY3" s="1">
        <f>[5]IntraEU!FY$17</f>
        <v>0</v>
      </c>
      <c r="FZ3" s="2">
        <f>SUM($B3:FY3)</f>
        <v>16447853</v>
      </c>
    </row>
    <row r="4" spans="1:182">
      <c r="A4" t="s">
        <v>12</v>
      </c>
      <c r="B4" s="1">
        <f>[5]ExtraEU!B$17</f>
        <v>6572</v>
      </c>
      <c r="C4" s="1">
        <f>[5]ExtraEU!C$17</f>
        <v>8477</v>
      </c>
      <c r="D4" s="1">
        <f>[5]ExtraEU!D$17</f>
        <v>4301</v>
      </c>
      <c r="E4" s="1">
        <f>[5]ExtraEU!E$17</f>
        <v>0</v>
      </c>
      <c r="F4" s="1">
        <f>[5]ExtraEU!F$17</f>
        <v>0</v>
      </c>
      <c r="G4" s="1">
        <f>[5]ExtraEU!G$17</f>
        <v>0</v>
      </c>
      <c r="H4" s="1">
        <f>[5]ExtraEU!H$17</f>
        <v>0</v>
      </c>
      <c r="I4" s="1">
        <f>[5]ExtraEU!I$17</f>
        <v>0</v>
      </c>
      <c r="J4" s="1">
        <f>[5]ExtraEU!J$17</f>
        <v>0</v>
      </c>
      <c r="K4" s="1">
        <f>[5]ExtraEU!K$17</f>
        <v>1886</v>
      </c>
      <c r="L4" s="1">
        <f>[5]ExtraEU!L$17</f>
        <v>1804</v>
      </c>
      <c r="M4" s="1">
        <f>[5]ExtraEU!M$17</f>
        <v>1885</v>
      </c>
      <c r="N4" s="1">
        <f>[5]ExtraEU!N$17</f>
        <v>0</v>
      </c>
      <c r="O4" s="1">
        <f>[5]ExtraEU!O$17</f>
        <v>2098</v>
      </c>
      <c r="P4" s="1">
        <f>[5]ExtraEU!P$17</f>
        <v>5708</v>
      </c>
      <c r="Q4" s="1">
        <f>[5]ExtraEU!Q$17</f>
        <v>5828</v>
      </c>
      <c r="R4" s="1">
        <f>[5]ExtraEU!R$17</f>
        <v>9171</v>
      </c>
      <c r="S4" s="1">
        <f>[5]ExtraEU!S$17</f>
        <v>8270</v>
      </c>
      <c r="T4" s="1">
        <f>[5]ExtraEU!T$17</f>
        <v>5220</v>
      </c>
      <c r="U4" s="1">
        <f>[5]ExtraEU!U$17</f>
        <v>8940</v>
      </c>
      <c r="V4" s="1">
        <f>[5]ExtraEU!V$17</f>
        <v>17555</v>
      </c>
      <c r="W4" s="1">
        <f>[5]ExtraEU!W$17</f>
        <v>10696</v>
      </c>
      <c r="X4" s="1">
        <f>[5]ExtraEU!X$17</f>
        <v>31530</v>
      </c>
      <c r="Y4" s="1">
        <f>[5]ExtraEU!Y$17</f>
        <v>35109</v>
      </c>
      <c r="Z4" s="1">
        <f>[5]ExtraEU!Z$17</f>
        <v>27049</v>
      </c>
      <c r="AA4" s="1">
        <f>[5]ExtraEU!AA$17</f>
        <v>7634</v>
      </c>
      <c r="AB4" s="1">
        <f>[5]ExtraEU!AB$17</f>
        <v>3256</v>
      </c>
      <c r="AC4" s="1">
        <f>[5]ExtraEU!AC$17</f>
        <v>9685</v>
      </c>
      <c r="AD4" s="1">
        <f>[5]ExtraEU!AD$17</f>
        <v>38465</v>
      </c>
      <c r="AE4" s="1">
        <f>[5]ExtraEU!AE$17</f>
        <v>29046</v>
      </c>
      <c r="AF4" s="1">
        <f>[5]ExtraEU!AF$17</f>
        <v>59138</v>
      </c>
      <c r="AG4" s="1">
        <f>[5]ExtraEU!AG$17</f>
        <v>61757</v>
      </c>
      <c r="AH4" s="1">
        <f>[5]ExtraEU!AH$17</f>
        <v>52976</v>
      </c>
      <c r="AI4" s="1">
        <f>[5]ExtraEU!AI$17</f>
        <v>57994</v>
      </c>
      <c r="AJ4" s="1">
        <f>[5]ExtraEU!AJ$17</f>
        <v>63539</v>
      </c>
      <c r="AK4" s="1">
        <f>[5]ExtraEU!AK$17</f>
        <v>31996</v>
      </c>
      <c r="AL4" s="1">
        <f>[5]ExtraEU!AL$17</f>
        <v>62334</v>
      </c>
      <c r="AM4" s="1">
        <f>[5]ExtraEU!AM$17</f>
        <v>48483</v>
      </c>
      <c r="AN4" s="1">
        <f>[5]ExtraEU!AN$17</f>
        <v>47751</v>
      </c>
      <c r="AO4" s="1">
        <f>[5]ExtraEU!AO$17</f>
        <v>52853</v>
      </c>
      <c r="AP4" s="1">
        <f>[5]ExtraEU!AP$17</f>
        <v>102441</v>
      </c>
      <c r="AQ4" s="1">
        <f>[5]ExtraEU!AQ$17</f>
        <v>99655</v>
      </c>
      <c r="AR4" s="1">
        <f>[5]ExtraEU!AR$17</f>
        <v>55641</v>
      </c>
      <c r="AS4" s="1">
        <f>[5]ExtraEU!AS$17</f>
        <v>39201</v>
      </c>
      <c r="AT4" s="1">
        <f>[5]ExtraEU!AT$17</f>
        <v>50694</v>
      </c>
      <c r="AU4" s="1">
        <f>[5]ExtraEU!AU$17</f>
        <v>49975</v>
      </c>
      <c r="AV4" s="1">
        <f>[5]ExtraEU!AV$17</f>
        <v>50533</v>
      </c>
      <c r="AW4" s="1">
        <f>[5]ExtraEU!AW$17</f>
        <v>44447</v>
      </c>
      <c r="AX4" s="1">
        <f>[5]ExtraEU!AX$17</f>
        <v>51713</v>
      </c>
      <c r="AY4" s="1">
        <f>[5]ExtraEU!AY$17</f>
        <v>28996</v>
      </c>
      <c r="AZ4" s="1">
        <f>[5]ExtraEU!AZ$17</f>
        <v>39653</v>
      </c>
      <c r="BA4" s="1">
        <f>[5]ExtraEU!BA$17</f>
        <v>77996</v>
      </c>
      <c r="BB4" s="1">
        <f>[5]ExtraEU!BB$17</f>
        <v>84089</v>
      </c>
      <c r="BC4" s="1">
        <f>[5]ExtraEU!BC$17</f>
        <v>41694</v>
      </c>
      <c r="BD4" s="1">
        <f>[5]ExtraEU!BD$17</f>
        <v>35076</v>
      </c>
      <c r="BE4" s="1">
        <f>[5]ExtraEU!BE$17</f>
        <v>32029</v>
      </c>
      <c r="BF4" s="1">
        <f>[5]ExtraEU!BF$17</f>
        <v>61047</v>
      </c>
      <c r="BG4" s="1">
        <f>[5]ExtraEU!BG$17</f>
        <v>44482</v>
      </c>
      <c r="BH4" s="1">
        <f>[5]ExtraEU!BH$17</f>
        <v>16166</v>
      </c>
      <c r="BI4" s="1">
        <f>[5]ExtraEU!BI$17</f>
        <v>12596</v>
      </c>
      <c r="BJ4" s="1">
        <f>[5]ExtraEU!BJ$17</f>
        <v>17925</v>
      </c>
      <c r="BK4" s="1">
        <f>[5]ExtraEU!BK$17</f>
        <v>18502</v>
      </c>
      <c r="BL4" s="1">
        <f>[5]ExtraEU!BL$17</f>
        <v>48773</v>
      </c>
      <c r="BM4" s="1">
        <f>[5]ExtraEU!BM$17</f>
        <v>44637</v>
      </c>
      <c r="BN4" s="1">
        <f>[5]ExtraEU!BN$17</f>
        <v>60264</v>
      </c>
      <c r="BO4" s="1">
        <f>[5]ExtraEU!BO$17</f>
        <v>49062</v>
      </c>
      <c r="BP4" s="1">
        <f>[5]ExtraEU!BP$17</f>
        <v>47657</v>
      </c>
      <c r="BQ4" s="1">
        <f>[5]ExtraEU!BQ$17</f>
        <v>69405</v>
      </c>
      <c r="BR4" s="1">
        <f>[5]ExtraEU!BR$17</f>
        <v>77818</v>
      </c>
      <c r="BS4" s="1">
        <f>[5]ExtraEU!BS$17</f>
        <v>121531</v>
      </c>
      <c r="BT4" s="1">
        <f>[5]ExtraEU!BT$17</f>
        <v>111435</v>
      </c>
      <c r="BU4" s="1">
        <f>[5]ExtraEU!BU$17</f>
        <v>61114</v>
      </c>
      <c r="BV4" s="1">
        <f>[5]ExtraEU!BV$17</f>
        <v>46780</v>
      </c>
      <c r="BW4" s="1">
        <f>[5]ExtraEU!BW$17</f>
        <v>44123</v>
      </c>
      <c r="BX4" s="1">
        <f>[5]ExtraEU!BX$17</f>
        <v>52272</v>
      </c>
      <c r="BY4" s="1">
        <f>[5]ExtraEU!BY$17</f>
        <v>66422</v>
      </c>
      <c r="BZ4" s="1">
        <f>[5]ExtraEU!BZ$17</f>
        <v>69709</v>
      </c>
      <c r="CA4" s="1">
        <f>[5]ExtraEU!CA$17</f>
        <v>45735</v>
      </c>
      <c r="CB4" s="1">
        <f>[5]ExtraEU!CB$17</f>
        <v>67843</v>
      </c>
      <c r="CC4" s="1">
        <f>[5]ExtraEU!CC$17</f>
        <v>51405</v>
      </c>
      <c r="CD4" s="1">
        <f>[5]ExtraEU!CD$17</f>
        <v>51330</v>
      </c>
      <c r="CE4" s="1">
        <f>[5]ExtraEU!CE$17</f>
        <v>69441</v>
      </c>
      <c r="CF4" s="1">
        <f>[5]ExtraEU!CF$17</f>
        <v>53750</v>
      </c>
      <c r="CG4" s="1">
        <f>[5]ExtraEU!CG$17</f>
        <v>45809</v>
      </c>
      <c r="CH4" s="1">
        <f>[5]ExtraEU!CH$17</f>
        <v>41536</v>
      </c>
      <c r="CI4" s="1">
        <f>[5]ExtraEU!CI$17</f>
        <v>40352</v>
      </c>
      <c r="CJ4" s="1">
        <f>[5]ExtraEU!CJ$17</f>
        <v>44871</v>
      </c>
      <c r="CK4" s="1">
        <f>[5]ExtraEU!CK$17</f>
        <v>50137</v>
      </c>
      <c r="CL4" s="1">
        <f>[5]ExtraEU!CL$17</f>
        <v>105103</v>
      </c>
      <c r="CM4" s="1">
        <f>[5]ExtraEU!CM$17</f>
        <v>97349</v>
      </c>
      <c r="CN4" s="1">
        <f>[5]ExtraEU!CN$17</f>
        <v>51978</v>
      </c>
      <c r="CO4" s="1">
        <f>[5]ExtraEU!CO$17</f>
        <v>54264</v>
      </c>
      <c r="CP4" s="1">
        <f>[5]ExtraEU!CP$17</f>
        <v>64627</v>
      </c>
      <c r="CQ4" s="1">
        <f>[5]ExtraEU!CQ$17</f>
        <v>78458</v>
      </c>
      <c r="CR4" s="1">
        <f>[5]ExtraEU!CR$17</f>
        <v>58410</v>
      </c>
      <c r="CS4" s="1">
        <f>[5]ExtraEU!CS$17</f>
        <v>61005</v>
      </c>
      <c r="CT4" s="1">
        <f>[5]ExtraEU!CT$17</f>
        <v>54663</v>
      </c>
      <c r="CU4" s="1">
        <f>[5]ExtraEU!CU$17</f>
        <v>45622</v>
      </c>
      <c r="CV4" s="1">
        <f>[5]ExtraEU!CV$17</f>
        <v>45186</v>
      </c>
      <c r="CW4" s="1">
        <f>[5]ExtraEU!CW$17</f>
        <v>59730</v>
      </c>
      <c r="CX4" s="1">
        <f>[5]ExtraEU!CX$17</f>
        <v>62347</v>
      </c>
      <c r="CY4" s="1">
        <f>[5]ExtraEU!CY$17</f>
        <v>120748</v>
      </c>
      <c r="CZ4" s="1">
        <f>[5]ExtraEU!CZ$17</f>
        <v>120407</v>
      </c>
      <c r="DA4" s="1">
        <f>[5]ExtraEU!DA$17</f>
        <v>165957</v>
      </c>
      <c r="DB4" s="1">
        <f>[5]ExtraEU!DB$17</f>
        <v>141629</v>
      </c>
      <c r="DC4" s="1">
        <f>[5]ExtraEU!DC$17</f>
        <v>196429</v>
      </c>
      <c r="DD4" s="1">
        <f>[5]ExtraEU!DD$17</f>
        <v>200260</v>
      </c>
      <c r="DE4" s="1">
        <f>[5]ExtraEU!DE$17</f>
        <v>217798</v>
      </c>
      <c r="DF4" s="1">
        <f>[5]ExtraEU!DF$17</f>
        <v>232068</v>
      </c>
      <c r="DG4" s="1">
        <f>[5]ExtraEU!DG$17</f>
        <v>223338</v>
      </c>
      <c r="DH4" s="1">
        <f>[5]ExtraEU!DH$17</f>
        <v>121891</v>
      </c>
      <c r="DI4" s="1">
        <f>[5]ExtraEU!DI$17</f>
        <v>134522</v>
      </c>
      <c r="DJ4" s="1">
        <f>[5]ExtraEU!DJ$17</f>
        <v>126736</v>
      </c>
      <c r="DK4" s="1">
        <f>[5]ExtraEU!DK$17</f>
        <v>187159</v>
      </c>
      <c r="DL4" s="1">
        <f>[5]ExtraEU!DL$17</f>
        <v>171137</v>
      </c>
      <c r="DM4" s="1">
        <f>[5]ExtraEU!DM$17</f>
        <v>237995</v>
      </c>
      <c r="DN4" s="1">
        <f>[5]ExtraEU!DN$17</f>
        <v>301761</v>
      </c>
      <c r="DO4" s="1">
        <f>[5]ExtraEU!DO$17</f>
        <v>212009</v>
      </c>
      <c r="DP4" s="1">
        <f>[5]ExtraEU!DP$17</f>
        <v>146515</v>
      </c>
      <c r="DQ4" s="1">
        <f>[5]ExtraEU!DQ$17</f>
        <v>154695</v>
      </c>
      <c r="DR4" s="1">
        <f>[5]ExtraEU!DR$17</f>
        <v>164934</v>
      </c>
      <c r="DS4" s="1">
        <f>[5]ExtraEU!DS$17</f>
        <v>85087</v>
      </c>
      <c r="DT4" s="1">
        <f>[5]ExtraEU!DT$17</f>
        <v>91964</v>
      </c>
      <c r="DU4" s="1">
        <f>[5]ExtraEU!DU$17</f>
        <v>192968</v>
      </c>
      <c r="DV4" s="1">
        <f>[5]ExtraEU!DV$17</f>
        <v>198418</v>
      </c>
      <c r="DW4" s="1">
        <f>[5]ExtraEU!DW$17</f>
        <v>216478</v>
      </c>
      <c r="DX4" s="1">
        <f>[5]ExtraEU!DX$17</f>
        <v>214045</v>
      </c>
      <c r="DY4" s="1">
        <f>[5]ExtraEU!DY$17</f>
        <v>226208</v>
      </c>
      <c r="DZ4" s="1">
        <f>[5]ExtraEU!DZ$17</f>
        <v>332699</v>
      </c>
      <c r="EA4" s="1">
        <f>[5]ExtraEU!EA$17</f>
        <v>377144</v>
      </c>
      <c r="EB4" s="1">
        <f>[5]ExtraEU!EB$17</f>
        <v>308443</v>
      </c>
      <c r="EC4" s="1">
        <f>[5]ExtraEU!EC$17</f>
        <v>301361</v>
      </c>
      <c r="ED4" s="1">
        <f>[5]ExtraEU!ED$17</f>
        <v>253209</v>
      </c>
      <c r="EE4" s="1">
        <f>[5]ExtraEU!EE$17</f>
        <v>333454</v>
      </c>
      <c r="EF4" s="1">
        <f>[5]ExtraEU!EF$17</f>
        <v>255613</v>
      </c>
      <c r="EG4" s="1">
        <f>[5]ExtraEU!EG$17</f>
        <v>194284</v>
      </c>
      <c r="EH4" s="1">
        <f>[5]ExtraEU!EH$17</f>
        <v>199684</v>
      </c>
      <c r="EI4" s="1">
        <f>[5]ExtraEU!EI$17</f>
        <v>222394</v>
      </c>
      <c r="EJ4" s="1">
        <f>[5]ExtraEU!EJ$17</f>
        <v>271392</v>
      </c>
      <c r="EK4" s="1">
        <f>[5]ExtraEU!EK$17</f>
        <v>286240</v>
      </c>
      <c r="EL4" s="1">
        <f>[5]ExtraEU!EL$17</f>
        <v>356428</v>
      </c>
      <c r="EM4" s="1">
        <f>[5]ExtraEU!EM$17</f>
        <v>423512</v>
      </c>
      <c r="EN4" s="1">
        <f>[5]ExtraEU!EN$17</f>
        <v>315578</v>
      </c>
      <c r="EO4" s="1">
        <f>[5]ExtraEU!EO$17</f>
        <v>241216</v>
      </c>
      <c r="EP4" s="1">
        <f>[5]ExtraEU!EP$17</f>
        <v>313697</v>
      </c>
      <c r="EQ4" s="1">
        <f>[5]ExtraEU!EQ$17</f>
        <v>172930</v>
      </c>
      <c r="ER4" s="1">
        <f>[5]ExtraEU!ER$17</f>
        <v>339919</v>
      </c>
      <c r="ES4" s="1">
        <f>[5]ExtraEU!ES$17</f>
        <v>200450</v>
      </c>
      <c r="ET4" s="1">
        <f>[5]ExtraEU!ET$17</f>
        <v>956845</v>
      </c>
      <c r="EU4" s="1">
        <f>[5]ExtraEU!EU$17</f>
        <v>174644</v>
      </c>
      <c r="EV4" s="1">
        <f>[5]ExtraEU!EV$17</f>
        <v>36006</v>
      </c>
      <c r="EW4" s="1">
        <f>[5]ExtraEU!EW$17</f>
        <v>11452</v>
      </c>
      <c r="EX4" s="1">
        <f>[5]ExtraEU!EX$17</f>
        <v>8085</v>
      </c>
      <c r="EY4" s="1">
        <f>[5]ExtraEU!EY$17</f>
        <v>47850</v>
      </c>
      <c r="EZ4" s="1">
        <f>[5]ExtraEU!EZ$17</f>
        <v>68178</v>
      </c>
      <c r="FA4" s="1">
        <f>[5]ExtraEU!FA$17</f>
        <v>6340</v>
      </c>
      <c r="FB4" s="1">
        <f>[5]ExtraEU!FB$17</f>
        <v>0</v>
      </c>
      <c r="FC4" s="1">
        <f>[5]ExtraEU!FC$17</f>
        <v>0</v>
      </c>
      <c r="FD4" s="1">
        <f>[5]ExtraEU!FD$17</f>
        <v>5190</v>
      </c>
      <c r="FE4" s="1">
        <f>[5]ExtraEU!FE$17</f>
        <v>70190</v>
      </c>
      <c r="FF4" s="1">
        <f>[5]ExtraEU!FF$17</f>
        <v>56440</v>
      </c>
      <c r="FG4" s="1">
        <f>[5]ExtraEU!FG$17</f>
        <v>50630</v>
      </c>
      <c r="FH4" s="1">
        <f>[5]ExtraEU!FH$17</f>
        <v>64343</v>
      </c>
      <c r="FI4" s="1">
        <f>[5]ExtraEU!FI$17</f>
        <v>99600</v>
      </c>
      <c r="FJ4" s="1">
        <f>[5]ExtraEU!FJ$17</f>
        <v>89793</v>
      </c>
      <c r="FK4" s="1">
        <f>[5]ExtraEU!FK$17</f>
        <v>137277</v>
      </c>
      <c r="FL4" s="1">
        <f>[5]ExtraEU!FL$17</f>
        <v>71875</v>
      </c>
      <c r="FM4" s="1">
        <f>[5]ExtraEU!FM$17</f>
        <v>9221</v>
      </c>
      <c r="FN4" s="1">
        <f>[5]ExtraEU!FN$17</f>
        <v>48087</v>
      </c>
      <c r="FO4" s="1">
        <f>[5]ExtraEU!FO$17</f>
        <v>0</v>
      </c>
      <c r="FP4" s="1">
        <f>[5]ExtraEU!FP$17</f>
        <v>11980</v>
      </c>
      <c r="FQ4" s="1">
        <f>[5]ExtraEU!FQ$17</f>
        <v>44879</v>
      </c>
      <c r="FR4" s="1">
        <f>[5]ExtraEU!FR$17</f>
        <v>140028</v>
      </c>
      <c r="FS4" s="1">
        <f>[5]ExtraEU!FS$17</f>
        <v>121142</v>
      </c>
      <c r="FT4" s="1">
        <f>[5]ExtraEU!FT$17</f>
        <v>0</v>
      </c>
      <c r="FU4" s="1">
        <f>[5]ExtraEU!FU$17</f>
        <v>0</v>
      </c>
      <c r="FV4" s="1">
        <f>[5]ExtraEU!FV$17</f>
        <v>0</v>
      </c>
      <c r="FW4" s="1">
        <f>[5]ExtraEU!FW$17</f>
        <v>0</v>
      </c>
      <c r="FX4" s="1">
        <f>[5]ExtraEU!FX$17</f>
        <v>0</v>
      </c>
      <c r="FY4" s="1">
        <f>[5]ExtraEU!FY$17</f>
        <v>0</v>
      </c>
      <c r="FZ4" s="2">
        <f>SUM($B4:FY4)</f>
        <v>17078388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</v>
      </c>
      <c r="B6" s="1">
        <f>[5]Australia!B$17</f>
        <v>0</v>
      </c>
      <c r="C6" s="1">
        <f>[5]Australia!C$17</f>
        <v>0</v>
      </c>
      <c r="D6" s="1">
        <f>[5]Australia!D$17</f>
        <v>0</v>
      </c>
      <c r="E6" s="1">
        <f>[5]Australia!E$17</f>
        <v>0</v>
      </c>
      <c r="F6" s="1">
        <f>[5]Australia!F$17</f>
        <v>0</v>
      </c>
      <c r="G6" s="1">
        <f>[5]Australia!G$17</f>
        <v>0</v>
      </c>
      <c r="H6" s="1">
        <f>[5]Australia!H$17</f>
        <v>0</v>
      </c>
      <c r="I6" s="1">
        <f>[5]Australia!I$17</f>
        <v>0</v>
      </c>
      <c r="J6" s="1">
        <f>[5]Australia!J$17</f>
        <v>0</v>
      </c>
      <c r="K6" s="1">
        <f>[5]Australia!K$17</f>
        <v>0</v>
      </c>
      <c r="L6" s="1">
        <f>[5]Australia!L$17</f>
        <v>0</v>
      </c>
      <c r="M6" s="1">
        <f>[5]Australia!M$17</f>
        <v>0</v>
      </c>
      <c r="N6" s="1">
        <f>[5]Australia!N$17</f>
        <v>0</v>
      </c>
      <c r="O6" s="1">
        <f>[5]Australia!O$17</f>
        <v>0</v>
      </c>
      <c r="P6" s="1">
        <f>[5]Australia!P$17</f>
        <v>0</v>
      </c>
      <c r="Q6" s="1">
        <f>[5]Australia!Q$17</f>
        <v>0</v>
      </c>
      <c r="R6" s="1">
        <f>[5]Australia!R$17</f>
        <v>0</v>
      </c>
      <c r="S6" s="1">
        <f>[5]Australia!S$17</f>
        <v>0</v>
      </c>
      <c r="T6" s="1">
        <f>[5]Australia!T$17</f>
        <v>0</v>
      </c>
      <c r="U6" s="1">
        <f>[5]Australia!U$17</f>
        <v>0</v>
      </c>
      <c r="V6" s="1">
        <f>[5]Australia!V$17</f>
        <v>0</v>
      </c>
      <c r="W6" s="1">
        <f>[5]Australia!W$17</f>
        <v>0</v>
      </c>
      <c r="X6" s="1">
        <f>[5]Australia!X$17</f>
        <v>0</v>
      </c>
      <c r="Y6" s="1">
        <f>[5]Australia!Y$17</f>
        <v>0</v>
      </c>
      <c r="Z6" s="1">
        <f>[5]Australia!Z$17</f>
        <v>0</v>
      </c>
      <c r="AA6" s="1">
        <f>[5]Australia!AA$17</f>
        <v>0</v>
      </c>
      <c r="AB6" s="1">
        <f>[5]Australia!AB$17</f>
        <v>0</v>
      </c>
      <c r="AC6" s="1">
        <f>[5]Australia!AC$17</f>
        <v>0</v>
      </c>
      <c r="AD6" s="1">
        <f>[5]Australia!AD$17</f>
        <v>0</v>
      </c>
      <c r="AE6" s="1">
        <f>[5]Australia!AE$17</f>
        <v>0</v>
      </c>
      <c r="AF6" s="1">
        <f>[5]Australia!AF$17</f>
        <v>0</v>
      </c>
      <c r="AG6" s="1">
        <f>[5]Australia!AG$17</f>
        <v>0</v>
      </c>
      <c r="AH6" s="1">
        <f>[5]Australia!AH$17</f>
        <v>0</v>
      </c>
      <c r="AI6" s="1">
        <f>[5]Australia!AI$17</f>
        <v>0</v>
      </c>
      <c r="AJ6" s="1">
        <f>[5]Australia!AJ$17</f>
        <v>0</v>
      </c>
      <c r="AK6" s="1">
        <f>[5]Australia!AK$17</f>
        <v>0</v>
      </c>
      <c r="AL6" s="1">
        <f>[5]Australia!AL$17</f>
        <v>0</v>
      </c>
      <c r="AM6" s="1">
        <f>[5]Australia!AM$17</f>
        <v>0</v>
      </c>
      <c r="AN6" s="1">
        <f>[5]Australia!AN$17</f>
        <v>0</v>
      </c>
      <c r="AO6" s="1">
        <f>[5]Australia!AO$17</f>
        <v>0</v>
      </c>
      <c r="AP6" s="1">
        <f>[5]Australia!AP$17</f>
        <v>0</v>
      </c>
      <c r="AQ6" s="1">
        <f>[5]Australia!AQ$17</f>
        <v>0</v>
      </c>
      <c r="AR6" s="1">
        <f>[5]Australia!AR$17</f>
        <v>0</v>
      </c>
      <c r="AS6" s="1">
        <f>[5]Australia!AS$17</f>
        <v>0</v>
      </c>
      <c r="AT6" s="1">
        <f>[5]Australia!AT$17</f>
        <v>0</v>
      </c>
      <c r="AU6" s="1">
        <f>[5]Australia!AU$17</f>
        <v>0</v>
      </c>
      <c r="AV6" s="1">
        <f>[5]Australia!AV$17</f>
        <v>0</v>
      </c>
      <c r="AW6" s="1">
        <f>[5]Australia!AW$17</f>
        <v>0</v>
      </c>
      <c r="AX6" s="1">
        <f>[5]Australia!AX$17</f>
        <v>0</v>
      </c>
      <c r="AY6" s="1">
        <f>[5]Australia!AY$17</f>
        <v>0</v>
      </c>
      <c r="AZ6" s="1">
        <f>[5]Australia!AZ$17</f>
        <v>0</v>
      </c>
      <c r="BA6" s="1">
        <f>[5]Australia!BA$17</f>
        <v>0</v>
      </c>
      <c r="BB6" s="1">
        <f>[5]Australia!BB$17</f>
        <v>0</v>
      </c>
      <c r="BC6" s="1">
        <f>[5]Australia!BC$17</f>
        <v>0</v>
      </c>
      <c r="BD6" s="1">
        <f>[5]Australia!BD$17</f>
        <v>0</v>
      </c>
      <c r="BE6" s="1">
        <f>[5]Australia!BE$17</f>
        <v>0</v>
      </c>
      <c r="BF6" s="1">
        <f>[5]Australia!BF$17</f>
        <v>0</v>
      </c>
      <c r="BG6" s="1">
        <f>[5]Australia!BG$17</f>
        <v>0</v>
      </c>
      <c r="BH6" s="1">
        <f>[5]Australia!BH$17</f>
        <v>0</v>
      </c>
      <c r="BI6" s="1">
        <f>[5]Australia!BI$17</f>
        <v>0</v>
      </c>
      <c r="BJ6" s="1">
        <f>[5]Australia!BJ$17</f>
        <v>0</v>
      </c>
      <c r="BK6" s="1">
        <f>[5]Australia!BK$17</f>
        <v>0</v>
      </c>
      <c r="BL6" s="1">
        <f>[5]Australia!BL$17</f>
        <v>0</v>
      </c>
      <c r="BM6" s="1">
        <f>[5]Australia!BM$17</f>
        <v>0</v>
      </c>
      <c r="BN6" s="1">
        <f>[5]Australia!BN$17</f>
        <v>0</v>
      </c>
      <c r="BO6" s="1">
        <f>[5]Australia!BO$17</f>
        <v>0</v>
      </c>
      <c r="BP6" s="1">
        <f>[5]Australia!BP$17</f>
        <v>0</v>
      </c>
      <c r="BQ6" s="1">
        <f>[5]Australia!BQ$17</f>
        <v>0</v>
      </c>
      <c r="BR6" s="1">
        <f>[5]Australia!BR$17</f>
        <v>0</v>
      </c>
      <c r="BS6" s="1">
        <f>[5]Australia!BS$17</f>
        <v>0</v>
      </c>
      <c r="BT6" s="1">
        <f>[5]Australia!BT$17</f>
        <v>0</v>
      </c>
      <c r="BU6" s="1">
        <f>[5]Australia!BU$17</f>
        <v>0</v>
      </c>
      <c r="BV6" s="1">
        <f>[5]Australia!BV$17</f>
        <v>0</v>
      </c>
      <c r="BW6" s="1">
        <f>[5]Australia!BW$17</f>
        <v>0</v>
      </c>
      <c r="BX6" s="1">
        <f>[5]Australia!BX$17</f>
        <v>0</v>
      </c>
      <c r="BY6" s="1">
        <f>[5]Australia!BY$17</f>
        <v>0</v>
      </c>
      <c r="BZ6" s="1">
        <f>[5]Australia!BZ$17</f>
        <v>0</v>
      </c>
      <c r="CA6" s="1">
        <f>[5]Australia!CA$17</f>
        <v>0</v>
      </c>
      <c r="CB6" s="1">
        <f>[5]Australia!CB$17</f>
        <v>0</v>
      </c>
      <c r="CC6" s="1">
        <f>[5]Australia!CC$17</f>
        <v>0</v>
      </c>
      <c r="CD6" s="1">
        <f>[5]Australia!CD$17</f>
        <v>0</v>
      </c>
      <c r="CE6" s="1">
        <f>[5]Australia!CE$17</f>
        <v>0</v>
      </c>
      <c r="CF6" s="1">
        <f>[5]Australia!CF$17</f>
        <v>0</v>
      </c>
      <c r="CG6" s="1">
        <f>[5]Australia!CG$17</f>
        <v>0</v>
      </c>
      <c r="CH6" s="1">
        <f>[5]Australia!CH$17</f>
        <v>0</v>
      </c>
      <c r="CI6" s="1">
        <f>[5]Australia!CI$17</f>
        <v>0</v>
      </c>
      <c r="CJ6" s="1">
        <f>[5]Australia!CJ$17</f>
        <v>0</v>
      </c>
      <c r="CK6" s="1">
        <f>[5]Australia!CK$17</f>
        <v>0</v>
      </c>
      <c r="CL6" s="1">
        <f>[5]Australia!CL$17</f>
        <v>0</v>
      </c>
      <c r="CM6" s="1">
        <f>[5]Australia!CM$17</f>
        <v>0</v>
      </c>
      <c r="CN6" s="1">
        <f>[5]Australia!CN$17</f>
        <v>0</v>
      </c>
      <c r="CO6" s="1">
        <f>[5]Australia!CO$17</f>
        <v>0</v>
      </c>
      <c r="CP6" s="1">
        <f>[5]Australia!CP$17</f>
        <v>0</v>
      </c>
      <c r="CQ6" s="1">
        <f>[5]Australia!CQ$17</f>
        <v>0</v>
      </c>
      <c r="CR6" s="1">
        <f>[5]Australia!CR$17</f>
        <v>0</v>
      </c>
      <c r="CS6" s="1">
        <f>[5]Australia!CS$17</f>
        <v>0</v>
      </c>
      <c r="CT6" s="1">
        <f>[5]Australia!CT$17</f>
        <v>0</v>
      </c>
      <c r="CU6" s="1">
        <f>[5]Australia!CU$17</f>
        <v>0</v>
      </c>
      <c r="CV6" s="1">
        <f>[5]Australia!CV$17</f>
        <v>0</v>
      </c>
      <c r="CW6" s="1">
        <f>[5]Australia!CW$17</f>
        <v>0</v>
      </c>
      <c r="CX6" s="1">
        <f>[5]Australia!CX$17</f>
        <v>0</v>
      </c>
      <c r="CY6" s="1">
        <f>[5]Australia!CY$17</f>
        <v>0</v>
      </c>
      <c r="CZ6" s="1">
        <f>[5]Australia!CZ$17</f>
        <v>0</v>
      </c>
      <c r="DA6" s="1">
        <f>[5]Australia!DA$17</f>
        <v>0</v>
      </c>
      <c r="DB6" s="1">
        <f>[5]Australia!DB$17</f>
        <v>0</v>
      </c>
      <c r="DC6" s="1">
        <f>[5]Australia!DC$17</f>
        <v>0</v>
      </c>
      <c r="DD6" s="1">
        <f>[5]Australia!DD$17</f>
        <v>0</v>
      </c>
      <c r="DE6" s="1">
        <f>[5]Australia!DE$17</f>
        <v>0</v>
      </c>
      <c r="DF6" s="1">
        <f>[5]Australia!DF$17</f>
        <v>0</v>
      </c>
      <c r="DG6" s="1">
        <f>[5]Australia!DG$17</f>
        <v>0</v>
      </c>
      <c r="DH6" s="1">
        <f>[5]Australia!DH$17</f>
        <v>0</v>
      </c>
      <c r="DI6" s="1">
        <f>[5]Australia!DI$17</f>
        <v>0</v>
      </c>
      <c r="DJ6" s="1">
        <f>[5]Australia!DJ$17</f>
        <v>0</v>
      </c>
      <c r="DK6" s="1">
        <f>[5]Australia!DK$17</f>
        <v>0</v>
      </c>
      <c r="DL6" s="1">
        <f>[5]Australia!DL$17</f>
        <v>0</v>
      </c>
      <c r="DM6" s="1">
        <f>[5]Australia!DM$17</f>
        <v>0</v>
      </c>
      <c r="DN6" s="1">
        <f>[5]Australia!DN$17</f>
        <v>0</v>
      </c>
      <c r="DO6" s="1">
        <f>[5]Australia!DO$17</f>
        <v>0</v>
      </c>
      <c r="DP6" s="1">
        <f>[5]Australia!DP$17</f>
        <v>0</v>
      </c>
      <c r="DQ6" s="1">
        <f>[5]Australia!DQ$17</f>
        <v>0</v>
      </c>
      <c r="DR6" s="1">
        <f>[5]Australia!DR$17</f>
        <v>0</v>
      </c>
      <c r="DS6" s="1">
        <f>[5]Australia!DS$17</f>
        <v>0</v>
      </c>
      <c r="DT6" s="1">
        <f>[5]Australia!DT$17</f>
        <v>0</v>
      </c>
      <c r="DU6" s="1">
        <f>[5]Australia!DU$17</f>
        <v>0</v>
      </c>
      <c r="DV6" s="1">
        <f>[5]Australia!DV$17</f>
        <v>0</v>
      </c>
      <c r="DW6" s="1">
        <f>[5]Australia!DW$17</f>
        <v>0</v>
      </c>
      <c r="DX6" s="1">
        <f>[5]Australia!DX$17</f>
        <v>0</v>
      </c>
      <c r="DY6" s="1">
        <f>[5]Australia!DY$17</f>
        <v>0</v>
      </c>
      <c r="DZ6" s="1">
        <f>[5]Australia!DZ$17</f>
        <v>0</v>
      </c>
      <c r="EA6" s="1">
        <f>[5]Australia!EA$17</f>
        <v>0</v>
      </c>
      <c r="EB6" s="1">
        <f>[5]Australia!EB$17</f>
        <v>0</v>
      </c>
      <c r="EC6" s="1">
        <f>[5]Australia!EC$17</f>
        <v>0</v>
      </c>
      <c r="ED6" s="1">
        <f>[5]Australia!ED$17</f>
        <v>0</v>
      </c>
      <c r="EE6" s="1">
        <f>[5]Australia!EE$17</f>
        <v>0</v>
      </c>
      <c r="EF6" s="1">
        <f>[5]Australia!EF$17</f>
        <v>0</v>
      </c>
      <c r="EG6" s="1">
        <f>[5]Australia!EG$17</f>
        <v>0</v>
      </c>
      <c r="EH6" s="1">
        <f>[5]Australia!EH$17</f>
        <v>0</v>
      </c>
      <c r="EI6" s="1">
        <f>[5]Australia!EI$17</f>
        <v>0</v>
      </c>
      <c r="EJ6" s="1">
        <f>[5]Australia!EJ$17</f>
        <v>0</v>
      </c>
      <c r="EK6" s="1">
        <f>[5]Australia!EK$17</f>
        <v>0</v>
      </c>
      <c r="EL6" s="1">
        <f>[5]Australia!EL$17</f>
        <v>0</v>
      </c>
      <c r="EM6" s="1">
        <f>[5]Australia!EM$17</f>
        <v>0</v>
      </c>
      <c r="EN6" s="1">
        <f>[5]Australia!EN$17</f>
        <v>0</v>
      </c>
      <c r="EO6" s="1">
        <f>[5]Australia!EO$17</f>
        <v>0</v>
      </c>
      <c r="EP6" s="1">
        <f>[5]Australia!EP$17</f>
        <v>0</v>
      </c>
      <c r="EQ6" s="1">
        <f>[5]Australia!EQ$17</f>
        <v>0</v>
      </c>
      <c r="ER6" s="1">
        <f>[5]Australia!ER$17</f>
        <v>0</v>
      </c>
      <c r="ES6" s="1">
        <f>[5]Australia!ES$17</f>
        <v>0</v>
      </c>
      <c r="ET6" s="1">
        <f>[5]Australia!ET$17</f>
        <v>0</v>
      </c>
      <c r="EU6" s="1">
        <f>[5]Australia!EU$17</f>
        <v>0</v>
      </c>
      <c r="EV6" s="1">
        <f>[5]Australia!EV$17</f>
        <v>0</v>
      </c>
      <c r="EW6" s="1">
        <f>[5]Australia!EW$17</f>
        <v>0</v>
      </c>
      <c r="EX6" s="1">
        <f>[5]Australia!EX$17</f>
        <v>0</v>
      </c>
      <c r="EY6" s="1">
        <f>[5]Australia!EY$17</f>
        <v>0</v>
      </c>
      <c r="EZ6" s="1">
        <f>[5]Australia!EZ$17</f>
        <v>0</v>
      </c>
      <c r="FA6" s="1">
        <f>[5]Australia!FA$17</f>
        <v>0</v>
      </c>
      <c r="FB6" s="1">
        <f>[5]Australia!FB$17</f>
        <v>0</v>
      </c>
      <c r="FC6" s="1">
        <f>[5]Australia!FC$17</f>
        <v>0</v>
      </c>
      <c r="FD6" s="1">
        <f>[5]Australia!FD$17</f>
        <v>0</v>
      </c>
      <c r="FE6" s="1">
        <f>[5]Australia!FE$17</f>
        <v>0</v>
      </c>
      <c r="FF6" s="1">
        <f>[5]Australia!FF$17</f>
        <v>0</v>
      </c>
      <c r="FG6" s="1">
        <f>[5]Australia!FG$17</f>
        <v>0</v>
      </c>
      <c r="FH6" s="1">
        <f>[5]Australia!FH$17</f>
        <v>0</v>
      </c>
      <c r="FI6" s="1">
        <f>[5]Australia!FI$17</f>
        <v>0</v>
      </c>
      <c r="FJ6" s="1">
        <f>[5]Australia!FJ$17</f>
        <v>0</v>
      </c>
      <c r="FK6" s="1">
        <f>[5]Australia!FK$17</f>
        <v>0</v>
      </c>
      <c r="FL6" s="1">
        <f>[5]Australia!FL$17</f>
        <v>0</v>
      </c>
      <c r="FM6" s="1">
        <f>[5]Australia!FM$17</f>
        <v>0</v>
      </c>
      <c r="FN6" s="1">
        <f>[5]Australia!FN$17</f>
        <v>0</v>
      </c>
      <c r="FO6" s="1">
        <f>[5]Australia!FO$17</f>
        <v>0</v>
      </c>
      <c r="FP6" s="1">
        <f>[5]Australia!FP$17</f>
        <v>0</v>
      </c>
      <c r="FQ6" s="1">
        <f>[5]Australia!FQ$17</f>
        <v>0</v>
      </c>
      <c r="FR6" s="1">
        <f>[5]Australia!FR$17</f>
        <v>0</v>
      </c>
      <c r="FS6" s="1">
        <f>[5]Australia!FS$17</f>
        <v>0</v>
      </c>
      <c r="FT6" s="1">
        <f>[5]Australia!FT$17</f>
        <v>0</v>
      </c>
      <c r="FU6" s="1">
        <f>[5]Australia!FU$17</f>
        <v>0</v>
      </c>
      <c r="FV6" s="1">
        <f>[5]Australia!FV$17</f>
        <v>0</v>
      </c>
      <c r="FW6" s="1">
        <f>[5]Australia!FW$17</f>
        <v>0</v>
      </c>
      <c r="FX6" s="1">
        <f>[5]Australia!FX$17</f>
        <v>0</v>
      </c>
      <c r="FY6" s="1">
        <f>[5]Australia!FY$17</f>
        <v>0</v>
      </c>
      <c r="FZ6" s="2">
        <f>SUM($B6:FY6)</f>
        <v>0</v>
      </c>
    </row>
    <row r="7" spans="1:182">
      <c r="A7" t="s">
        <v>0</v>
      </c>
      <c r="B7" s="1">
        <f>[5]Belarus!B$17</f>
        <v>2333</v>
      </c>
      <c r="C7" s="1">
        <f>[5]Belarus!C$17</f>
        <v>0</v>
      </c>
      <c r="D7" s="1">
        <f>[5]Belarus!D$17</f>
        <v>0</v>
      </c>
      <c r="E7" s="1">
        <f>[5]Belarus!E$17</f>
        <v>0</v>
      </c>
      <c r="F7" s="1">
        <f>[5]Belarus!F$17</f>
        <v>0</v>
      </c>
      <c r="G7" s="1">
        <f>[5]Belarus!G$17</f>
        <v>0</v>
      </c>
      <c r="H7" s="1">
        <f>[5]Belarus!H$17</f>
        <v>0</v>
      </c>
      <c r="I7" s="1">
        <f>[5]Belarus!I$17</f>
        <v>0</v>
      </c>
      <c r="J7" s="1">
        <f>[5]Belarus!J$17</f>
        <v>0</v>
      </c>
      <c r="K7" s="1">
        <f>[5]Belarus!K$17</f>
        <v>0</v>
      </c>
      <c r="L7" s="1">
        <f>[5]Belarus!L$17</f>
        <v>0</v>
      </c>
      <c r="M7" s="1">
        <f>[5]Belarus!M$17</f>
        <v>1885</v>
      </c>
      <c r="N7" s="1">
        <f>[5]Belarus!N$17</f>
        <v>0</v>
      </c>
      <c r="O7" s="1">
        <f>[5]Belarus!O$17</f>
        <v>2098</v>
      </c>
      <c r="P7" s="1">
        <f>[5]Belarus!P$17</f>
        <v>2850</v>
      </c>
      <c r="Q7" s="1">
        <f>[5]Belarus!Q$17</f>
        <v>2408</v>
      </c>
      <c r="R7" s="1">
        <f>[5]Belarus!R$17</f>
        <v>0</v>
      </c>
      <c r="S7" s="1">
        <f>[5]Belarus!S$17</f>
        <v>2718</v>
      </c>
      <c r="T7" s="1">
        <f>[5]Belarus!T$17</f>
        <v>2350</v>
      </c>
      <c r="U7" s="1">
        <f>[5]Belarus!U$17</f>
        <v>3164</v>
      </c>
      <c r="V7" s="1">
        <f>[5]Belarus!V$17</f>
        <v>17555</v>
      </c>
      <c r="W7" s="1">
        <f>[5]Belarus!W$17</f>
        <v>10696</v>
      </c>
      <c r="X7" s="1">
        <f>[5]Belarus!X$17</f>
        <v>31530</v>
      </c>
      <c r="Y7" s="1">
        <f>[5]Belarus!Y$17</f>
        <v>35109</v>
      </c>
      <c r="Z7" s="1">
        <f>[5]Belarus!Z$17</f>
        <v>25139</v>
      </c>
      <c r="AA7" s="1">
        <f>[5]Belarus!AA$17</f>
        <v>7634</v>
      </c>
      <c r="AB7" s="1">
        <f>[5]Belarus!AB$17</f>
        <v>3256</v>
      </c>
      <c r="AC7" s="1">
        <f>[5]Belarus!AC$17</f>
        <v>9685</v>
      </c>
      <c r="AD7" s="1">
        <f>[5]Belarus!AD$17</f>
        <v>38465</v>
      </c>
      <c r="AE7" s="1">
        <f>[5]Belarus!AE$17</f>
        <v>29046</v>
      </c>
      <c r="AF7" s="1">
        <f>[5]Belarus!AF$17</f>
        <v>59138</v>
      </c>
      <c r="AG7" s="1">
        <f>[5]Belarus!AG$17</f>
        <v>61757</v>
      </c>
      <c r="AH7" s="1">
        <f>[5]Belarus!AH$17</f>
        <v>52976</v>
      </c>
      <c r="AI7" s="1">
        <f>[5]Belarus!AI$17</f>
        <v>57994</v>
      </c>
      <c r="AJ7" s="1">
        <f>[5]Belarus!AJ$17</f>
        <v>63539</v>
      </c>
      <c r="AK7" s="1">
        <f>[5]Belarus!AK$17</f>
        <v>31996</v>
      </c>
      <c r="AL7" s="1">
        <f>[5]Belarus!AL$17</f>
        <v>62334</v>
      </c>
      <c r="AM7" s="1">
        <f>[5]Belarus!AM$17</f>
        <v>48483</v>
      </c>
      <c r="AN7" s="1">
        <f>[5]Belarus!AN$17</f>
        <v>47751</v>
      </c>
      <c r="AO7" s="1">
        <f>[5]Belarus!AO$17</f>
        <v>52853</v>
      </c>
      <c r="AP7" s="1">
        <f>[5]Belarus!AP$17</f>
        <v>102441</v>
      </c>
      <c r="AQ7" s="1">
        <f>[5]Belarus!AQ$17</f>
        <v>99655</v>
      </c>
      <c r="AR7" s="1">
        <f>[5]Belarus!AR$17</f>
        <v>53597</v>
      </c>
      <c r="AS7" s="1">
        <f>[5]Belarus!AS$17</f>
        <v>39201</v>
      </c>
      <c r="AT7" s="1">
        <f>[5]Belarus!AT$17</f>
        <v>50694</v>
      </c>
      <c r="AU7" s="1">
        <f>[5]Belarus!AU$17</f>
        <v>49975</v>
      </c>
      <c r="AV7" s="1">
        <f>[5]Belarus!AV$17</f>
        <v>50533</v>
      </c>
      <c r="AW7" s="1">
        <f>[5]Belarus!AW$17</f>
        <v>40926</v>
      </c>
      <c r="AX7" s="1">
        <f>[5]Belarus!AX$17</f>
        <v>51713</v>
      </c>
      <c r="AY7" s="1">
        <f>[5]Belarus!AY$17</f>
        <v>26459</v>
      </c>
      <c r="AZ7" s="1">
        <f>[5]Belarus!AZ$17</f>
        <v>39653</v>
      </c>
      <c r="BA7" s="1">
        <f>[5]Belarus!BA$17</f>
        <v>77996</v>
      </c>
      <c r="BB7" s="1">
        <f>[5]Belarus!BB$17</f>
        <v>84089</v>
      </c>
      <c r="BC7" s="1">
        <f>[5]Belarus!BC$17</f>
        <v>41694</v>
      </c>
      <c r="BD7" s="1">
        <f>[5]Belarus!BD$17</f>
        <v>35076</v>
      </c>
      <c r="BE7" s="1">
        <f>[5]Belarus!BE$17</f>
        <v>32029</v>
      </c>
      <c r="BF7" s="1">
        <f>[5]Belarus!BF$17</f>
        <v>56572</v>
      </c>
      <c r="BG7" s="1">
        <f>[5]Belarus!BG$17</f>
        <v>44482</v>
      </c>
      <c r="BH7" s="1">
        <f>[5]Belarus!BH$17</f>
        <v>16166</v>
      </c>
      <c r="BI7" s="1">
        <f>[5]Belarus!BI$17</f>
        <v>12596</v>
      </c>
      <c r="BJ7" s="1">
        <f>[5]Belarus!BJ$17</f>
        <v>17925</v>
      </c>
      <c r="BK7" s="1">
        <f>[5]Belarus!BK$17</f>
        <v>18502</v>
      </c>
      <c r="BL7" s="1">
        <f>[5]Belarus!BL$17</f>
        <v>48773</v>
      </c>
      <c r="BM7" s="1">
        <f>[5]Belarus!BM$17</f>
        <v>44637</v>
      </c>
      <c r="BN7" s="1">
        <f>[5]Belarus!BN$17</f>
        <v>58643</v>
      </c>
      <c r="BO7" s="1">
        <f>[5]Belarus!BO$17</f>
        <v>49062</v>
      </c>
      <c r="BP7" s="1">
        <f>[5]Belarus!BP$17</f>
        <v>47657</v>
      </c>
      <c r="BQ7" s="1">
        <f>[5]Belarus!BQ$17</f>
        <v>69405</v>
      </c>
      <c r="BR7" s="1">
        <f>[5]Belarus!BR$17</f>
        <v>76513</v>
      </c>
      <c r="BS7" s="1">
        <f>[5]Belarus!BS$17</f>
        <v>115591</v>
      </c>
      <c r="BT7" s="1">
        <f>[5]Belarus!BT$17</f>
        <v>111435</v>
      </c>
      <c r="BU7" s="1">
        <f>[5]Belarus!BU$17</f>
        <v>54815</v>
      </c>
      <c r="BV7" s="1">
        <f>[5]Belarus!BV$17</f>
        <v>46204</v>
      </c>
      <c r="BW7" s="1">
        <f>[5]Belarus!BW$17</f>
        <v>43610</v>
      </c>
      <c r="BX7" s="1">
        <f>[5]Belarus!BX$17</f>
        <v>51240</v>
      </c>
      <c r="BY7" s="1">
        <f>[5]Belarus!BY$17</f>
        <v>66422</v>
      </c>
      <c r="BZ7" s="1">
        <f>[5]Belarus!BZ$17</f>
        <v>62418</v>
      </c>
      <c r="CA7" s="1">
        <f>[5]Belarus!CA$17</f>
        <v>36147</v>
      </c>
      <c r="CB7" s="1">
        <f>[5]Belarus!CB$17</f>
        <v>62029</v>
      </c>
      <c r="CC7" s="1">
        <f>[5]Belarus!CC$17</f>
        <v>47702</v>
      </c>
      <c r="CD7" s="1">
        <f>[5]Belarus!CD$17</f>
        <v>42870</v>
      </c>
      <c r="CE7" s="1">
        <f>[5]Belarus!CE$17</f>
        <v>69441</v>
      </c>
      <c r="CF7" s="1">
        <f>[5]Belarus!CF$17</f>
        <v>48166</v>
      </c>
      <c r="CG7" s="1">
        <f>[5]Belarus!CG$17</f>
        <v>39415</v>
      </c>
      <c r="CH7" s="1">
        <f>[5]Belarus!CH$17</f>
        <v>35962</v>
      </c>
      <c r="CI7" s="1">
        <f>[5]Belarus!CI$17</f>
        <v>28832</v>
      </c>
      <c r="CJ7" s="1">
        <f>[5]Belarus!CJ$17</f>
        <v>36462</v>
      </c>
      <c r="CK7" s="1">
        <f>[5]Belarus!CK$17</f>
        <v>48847</v>
      </c>
      <c r="CL7" s="1">
        <f>[5]Belarus!CL$17</f>
        <v>102685</v>
      </c>
      <c r="CM7" s="1">
        <f>[5]Belarus!CM$17</f>
        <v>95249</v>
      </c>
      <c r="CN7" s="1">
        <f>[5]Belarus!CN$17</f>
        <v>51978</v>
      </c>
      <c r="CO7" s="1">
        <f>[5]Belarus!CO$17</f>
        <v>44408</v>
      </c>
      <c r="CP7" s="1">
        <f>[5]Belarus!CP$17</f>
        <v>56609</v>
      </c>
      <c r="CQ7" s="1">
        <f>[5]Belarus!CQ$17</f>
        <v>78458</v>
      </c>
      <c r="CR7" s="1">
        <f>[5]Belarus!CR$17</f>
        <v>50739</v>
      </c>
      <c r="CS7" s="1">
        <f>[5]Belarus!CS$17</f>
        <v>55863</v>
      </c>
      <c r="CT7" s="1">
        <f>[5]Belarus!CT$17</f>
        <v>44751</v>
      </c>
      <c r="CU7" s="1">
        <f>[5]Belarus!CU$17</f>
        <v>36783</v>
      </c>
      <c r="CV7" s="1">
        <f>[5]Belarus!CV$17</f>
        <v>37438</v>
      </c>
      <c r="CW7" s="1">
        <f>[5]Belarus!CW$17</f>
        <v>57260</v>
      </c>
      <c r="CX7" s="1">
        <f>[5]Belarus!CX$17</f>
        <v>57251</v>
      </c>
      <c r="CY7" s="1">
        <f>[5]Belarus!CY$17</f>
        <v>108487</v>
      </c>
      <c r="CZ7" s="1">
        <f>[5]Belarus!CZ$17</f>
        <v>115447</v>
      </c>
      <c r="DA7" s="1">
        <f>[5]Belarus!DA$17</f>
        <v>152147</v>
      </c>
      <c r="DB7" s="1">
        <f>[5]Belarus!DB$17</f>
        <v>134702</v>
      </c>
      <c r="DC7" s="1">
        <f>[5]Belarus!DC$17</f>
        <v>163873</v>
      </c>
      <c r="DD7" s="1">
        <f>[5]Belarus!DD$17</f>
        <v>160702</v>
      </c>
      <c r="DE7" s="1">
        <f>[5]Belarus!DE$17</f>
        <v>191406</v>
      </c>
      <c r="DF7" s="1">
        <f>[5]Belarus!DF$17</f>
        <v>215842</v>
      </c>
      <c r="DG7" s="1">
        <f>[5]Belarus!DG$17</f>
        <v>217503</v>
      </c>
      <c r="DH7" s="1">
        <f>[5]Belarus!DH$17</f>
        <v>115746</v>
      </c>
      <c r="DI7" s="1">
        <f>[5]Belarus!DI$17</f>
        <v>131854</v>
      </c>
      <c r="DJ7" s="1">
        <f>[5]Belarus!DJ$17</f>
        <v>118133</v>
      </c>
      <c r="DK7" s="1">
        <f>[5]Belarus!DK$17</f>
        <v>173128</v>
      </c>
      <c r="DL7" s="1">
        <f>[5]Belarus!DL$17</f>
        <v>168319</v>
      </c>
      <c r="DM7" s="1">
        <f>[5]Belarus!DM$17</f>
        <v>226887</v>
      </c>
      <c r="DN7" s="1">
        <f>[5]Belarus!DN$17</f>
        <v>285316</v>
      </c>
      <c r="DO7" s="1">
        <f>[5]Belarus!DO$17</f>
        <v>209730</v>
      </c>
      <c r="DP7" s="1">
        <f>[5]Belarus!DP$17</f>
        <v>140879</v>
      </c>
      <c r="DQ7" s="1">
        <f>[5]Belarus!DQ$17</f>
        <v>152935</v>
      </c>
      <c r="DR7" s="1">
        <f>[5]Belarus!DR$17</f>
        <v>164934</v>
      </c>
      <c r="DS7" s="1">
        <f>[5]Belarus!DS$17</f>
        <v>83517</v>
      </c>
      <c r="DT7" s="1">
        <f>[5]Belarus!DT$17</f>
        <v>86714</v>
      </c>
      <c r="DU7" s="1">
        <f>[5]Belarus!DU$17</f>
        <v>172524</v>
      </c>
      <c r="DV7" s="1">
        <f>[5]Belarus!DV$17</f>
        <v>190858</v>
      </c>
      <c r="DW7" s="1">
        <f>[5]Belarus!DW$17</f>
        <v>216478</v>
      </c>
      <c r="DX7" s="1">
        <f>[5]Belarus!DX$17</f>
        <v>214045</v>
      </c>
      <c r="DY7" s="1">
        <f>[5]Belarus!DY$17</f>
        <v>214447</v>
      </c>
      <c r="DZ7" s="1">
        <f>[5]Belarus!DZ$17</f>
        <v>313918</v>
      </c>
      <c r="EA7" s="1">
        <f>[5]Belarus!EA$17</f>
        <v>366338</v>
      </c>
      <c r="EB7" s="1">
        <f>[5]Belarus!EB$17</f>
        <v>290181</v>
      </c>
      <c r="EC7" s="1">
        <f>[5]Belarus!EC$17</f>
        <v>276182</v>
      </c>
      <c r="ED7" s="1">
        <f>[5]Belarus!ED$17</f>
        <v>217565</v>
      </c>
      <c r="EE7" s="1">
        <f>[5]Belarus!EE$17</f>
        <v>281107</v>
      </c>
      <c r="EF7" s="1">
        <f>[5]Belarus!EF$17</f>
        <v>218287</v>
      </c>
      <c r="EG7" s="1">
        <f>[5]Belarus!EG$17</f>
        <v>187981</v>
      </c>
      <c r="EH7" s="1">
        <f>[5]Belarus!EH$17</f>
        <v>190820</v>
      </c>
      <c r="EI7" s="1">
        <f>[5]Belarus!EI$17</f>
        <v>211307</v>
      </c>
      <c r="EJ7" s="1">
        <f>[5]Belarus!EJ$17</f>
        <v>250552</v>
      </c>
      <c r="EK7" s="1">
        <f>[5]Belarus!EK$17</f>
        <v>256897</v>
      </c>
      <c r="EL7" s="1">
        <f>[5]Belarus!EL$17</f>
        <v>334922</v>
      </c>
      <c r="EM7" s="1">
        <f>[5]Belarus!EM$17</f>
        <v>368425</v>
      </c>
      <c r="EN7" s="1">
        <f>[5]Belarus!EN$17</f>
        <v>266400</v>
      </c>
      <c r="EO7" s="1">
        <f>[5]Belarus!EO$17</f>
        <v>212633</v>
      </c>
      <c r="EP7" s="1">
        <f>[5]Belarus!EP$17</f>
        <v>278550</v>
      </c>
      <c r="EQ7" s="1">
        <f>[5]Belarus!EQ$17</f>
        <v>157265</v>
      </c>
      <c r="ER7" s="1">
        <f>[5]Belarus!ER$17</f>
        <v>297300</v>
      </c>
      <c r="ES7" s="1">
        <f>[5]Belarus!ES$17</f>
        <v>196928</v>
      </c>
      <c r="ET7" s="1">
        <f>[5]Belarus!ET$17</f>
        <v>946891</v>
      </c>
      <c r="EU7" s="1">
        <f>[5]Belarus!EU$17</f>
        <v>109648</v>
      </c>
      <c r="EV7" s="1">
        <f>[5]Belarus!EV$17</f>
        <v>6600</v>
      </c>
      <c r="EW7" s="1">
        <f>[5]Belarus!EW$17</f>
        <v>0</v>
      </c>
      <c r="EX7" s="1">
        <f>[5]Belarus!EX$17</f>
        <v>0</v>
      </c>
      <c r="EY7" s="1">
        <f>[5]Belarus!EY$17</f>
        <v>0</v>
      </c>
      <c r="EZ7" s="1">
        <f>[5]Belarus!EZ$17</f>
        <v>0</v>
      </c>
      <c r="FA7" s="1">
        <f>[5]Belarus!FA$17</f>
        <v>0</v>
      </c>
      <c r="FB7" s="1">
        <f>[5]Belarus!FB$17</f>
        <v>0</v>
      </c>
      <c r="FC7" s="1">
        <f>[5]Belarus!FC$17</f>
        <v>0</v>
      </c>
      <c r="FD7" s="1">
        <f>[5]Belarus!FD$17</f>
        <v>0</v>
      </c>
      <c r="FE7" s="1">
        <f>[5]Belarus!FE$17</f>
        <v>0</v>
      </c>
      <c r="FF7" s="1">
        <f>[5]Belarus!FF$17</f>
        <v>0</v>
      </c>
      <c r="FG7" s="1">
        <f>[5]Belarus!FG$17</f>
        <v>0</v>
      </c>
      <c r="FH7" s="1">
        <f>[5]Belarus!FH$17</f>
        <v>0</v>
      </c>
      <c r="FI7" s="1">
        <f>[5]Belarus!FI$17</f>
        <v>0</v>
      </c>
      <c r="FJ7" s="1">
        <f>[5]Belarus!FJ$17</f>
        <v>0</v>
      </c>
      <c r="FK7" s="1">
        <f>[5]Belarus!FK$17</f>
        <v>0</v>
      </c>
      <c r="FL7" s="1">
        <f>[5]Belarus!FL$17</f>
        <v>0</v>
      </c>
      <c r="FM7" s="1">
        <f>[5]Belarus!FM$17</f>
        <v>0</v>
      </c>
      <c r="FN7" s="1">
        <f>[5]Belarus!FN$17</f>
        <v>0</v>
      </c>
      <c r="FO7" s="1">
        <f>[5]Belarus!FO$17</f>
        <v>0</v>
      </c>
      <c r="FP7" s="1">
        <f>[5]Belarus!FP$17</f>
        <v>0</v>
      </c>
      <c r="FQ7" s="1">
        <f>[5]Belarus!FQ$17</f>
        <v>0</v>
      </c>
      <c r="FR7" s="1">
        <f>[5]Belarus!FR$17</f>
        <v>0</v>
      </c>
      <c r="FS7" s="1">
        <f>[5]Belarus!FS$17</f>
        <v>0</v>
      </c>
      <c r="FT7" s="1">
        <f>[5]Belarus!FT$17</f>
        <v>0</v>
      </c>
      <c r="FU7" s="1">
        <f>[5]Belarus!FU$17</f>
        <v>0</v>
      </c>
      <c r="FV7" s="1">
        <f>[5]Belarus!FV$17</f>
        <v>0</v>
      </c>
      <c r="FW7" s="1">
        <f>[5]Belarus!FW$17</f>
        <v>0</v>
      </c>
      <c r="FX7" s="1">
        <f>[5]Belarus!FX$17</f>
        <v>0</v>
      </c>
      <c r="FY7" s="1">
        <f>[5]Belarus!FY$17</f>
        <v>0</v>
      </c>
      <c r="FZ7" s="2">
        <f>SUM($B7:FY7)</f>
        <v>14783736</v>
      </c>
    </row>
    <row r="8" spans="1:182">
      <c r="A8" t="s">
        <v>9</v>
      </c>
      <c r="B8" s="1">
        <f>[5]BosniaHerzegovina!B$17</f>
        <v>0</v>
      </c>
      <c r="C8" s="1">
        <f>[5]BosniaHerzegovina!C$17</f>
        <v>0</v>
      </c>
      <c r="D8" s="1">
        <f>[5]BosniaHerzegovina!D$17</f>
        <v>0</v>
      </c>
      <c r="E8" s="1">
        <f>[5]BosniaHerzegovina!E$17</f>
        <v>0</v>
      </c>
      <c r="F8" s="1">
        <f>[5]BosniaHerzegovina!F$17</f>
        <v>0</v>
      </c>
      <c r="G8" s="1">
        <f>[5]BosniaHerzegovina!G$17</f>
        <v>0</v>
      </c>
      <c r="H8" s="1">
        <f>[5]BosniaHerzegovina!H$17</f>
        <v>0</v>
      </c>
      <c r="I8" s="1">
        <f>[5]BosniaHerzegovina!I$17</f>
        <v>0</v>
      </c>
      <c r="J8" s="1">
        <f>[5]BosniaHerzegovina!J$17</f>
        <v>0</v>
      </c>
      <c r="K8" s="1">
        <f>[5]BosniaHerzegovina!K$17</f>
        <v>0</v>
      </c>
      <c r="L8" s="1">
        <f>[5]BosniaHerzegovina!L$17</f>
        <v>0</v>
      </c>
      <c r="M8" s="1">
        <f>[5]BosniaHerzegovina!M$17</f>
        <v>0</v>
      </c>
      <c r="N8" s="1">
        <f>[5]BosniaHerzegovina!N$17</f>
        <v>0</v>
      </c>
      <c r="O8" s="1">
        <f>[5]BosniaHerzegovina!O$17</f>
        <v>0</v>
      </c>
      <c r="P8" s="1">
        <f>[5]BosniaHerzegovina!P$17</f>
        <v>0</v>
      </c>
      <c r="Q8" s="1">
        <f>[5]BosniaHerzegovina!Q$17</f>
        <v>0</v>
      </c>
      <c r="R8" s="1">
        <f>[5]BosniaHerzegovina!R$17</f>
        <v>0</v>
      </c>
      <c r="S8" s="1">
        <f>[5]BosniaHerzegovina!S$17</f>
        <v>0</v>
      </c>
      <c r="T8" s="1">
        <f>[5]BosniaHerzegovina!T$17</f>
        <v>0</v>
      </c>
      <c r="U8" s="1">
        <f>[5]BosniaHerzegovina!U$17</f>
        <v>0</v>
      </c>
      <c r="V8" s="1">
        <f>[5]BosniaHerzegovina!V$17</f>
        <v>0</v>
      </c>
      <c r="W8" s="1">
        <f>[5]BosniaHerzegovina!W$17</f>
        <v>0</v>
      </c>
      <c r="X8" s="1">
        <f>[5]BosniaHerzegovina!X$17</f>
        <v>0</v>
      </c>
      <c r="Y8" s="1">
        <f>[5]BosniaHerzegovina!Y$17</f>
        <v>0</v>
      </c>
      <c r="Z8" s="1">
        <f>[5]BosniaHerzegovina!Z$17</f>
        <v>0</v>
      </c>
      <c r="AA8" s="1">
        <f>[5]BosniaHerzegovina!AA$17</f>
        <v>0</v>
      </c>
      <c r="AB8" s="1">
        <f>[5]BosniaHerzegovina!AB$17</f>
        <v>0</v>
      </c>
      <c r="AC8" s="1">
        <f>[5]BosniaHerzegovina!AC$17</f>
        <v>0</v>
      </c>
      <c r="AD8" s="1">
        <f>[5]BosniaHerzegovina!AD$17</f>
        <v>0</v>
      </c>
      <c r="AE8" s="1">
        <f>[5]BosniaHerzegovina!AE$17</f>
        <v>0</v>
      </c>
      <c r="AF8" s="1">
        <f>[5]BosniaHerzegovina!AF$17</f>
        <v>0</v>
      </c>
      <c r="AG8" s="1">
        <f>[5]BosniaHerzegovina!AG$17</f>
        <v>0</v>
      </c>
      <c r="AH8" s="1">
        <f>[5]BosniaHerzegovina!AH$17</f>
        <v>0</v>
      </c>
      <c r="AI8" s="1">
        <f>[5]BosniaHerzegovina!AI$17</f>
        <v>0</v>
      </c>
      <c r="AJ8" s="1">
        <f>[5]BosniaHerzegovina!AJ$17</f>
        <v>0</v>
      </c>
      <c r="AK8" s="1">
        <f>[5]BosniaHerzegovina!AK$17</f>
        <v>0</v>
      </c>
      <c r="AL8" s="1">
        <f>[5]BosniaHerzegovina!AL$17</f>
        <v>0</v>
      </c>
      <c r="AM8" s="1">
        <f>[5]BosniaHerzegovina!AM$17</f>
        <v>0</v>
      </c>
      <c r="AN8" s="1">
        <f>[5]BosniaHerzegovina!AN$17</f>
        <v>0</v>
      </c>
      <c r="AO8" s="1">
        <f>[5]BosniaHerzegovina!AO$17</f>
        <v>0</v>
      </c>
      <c r="AP8" s="1">
        <f>[5]BosniaHerzegovina!AP$17</f>
        <v>0</v>
      </c>
      <c r="AQ8" s="1">
        <f>[5]BosniaHerzegovina!AQ$17</f>
        <v>0</v>
      </c>
      <c r="AR8" s="1">
        <f>[5]BosniaHerzegovina!AR$17</f>
        <v>0</v>
      </c>
      <c r="AS8" s="1">
        <f>[5]BosniaHerzegovina!AS$17</f>
        <v>0</v>
      </c>
      <c r="AT8" s="1">
        <f>[5]BosniaHerzegovina!AT$17</f>
        <v>0</v>
      </c>
      <c r="AU8" s="1">
        <f>[5]BosniaHerzegovina!AU$17</f>
        <v>0</v>
      </c>
      <c r="AV8" s="1">
        <f>[5]BosniaHerzegovina!AV$17</f>
        <v>0</v>
      </c>
      <c r="AW8" s="1">
        <f>[5]BosniaHerzegovina!AW$17</f>
        <v>0</v>
      </c>
      <c r="AX8" s="1">
        <f>[5]BosniaHerzegovina!AX$17</f>
        <v>0</v>
      </c>
      <c r="AY8" s="1">
        <f>[5]BosniaHerzegovina!AY$17</f>
        <v>0</v>
      </c>
      <c r="AZ8" s="1">
        <f>[5]BosniaHerzegovina!AZ$17</f>
        <v>0</v>
      </c>
      <c r="BA8" s="1">
        <f>[5]BosniaHerzegovina!BA$17</f>
        <v>0</v>
      </c>
      <c r="BB8" s="1">
        <f>[5]BosniaHerzegovina!BB$17</f>
        <v>0</v>
      </c>
      <c r="BC8" s="1">
        <f>[5]BosniaHerzegovina!BC$17</f>
        <v>0</v>
      </c>
      <c r="BD8" s="1">
        <f>[5]BosniaHerzegovina!BD$17</f>
        <v>0</v>
      </c>
      <c r="BE8" s="1">
        <f>[5]BosniaHerzegovina!BE$17</f>
        <v>0</v>
      </c>
      <c r="BF8" s="1">
        <f>[5]BosniaHerzegovina!BF$17</f>
        <v>0</v>
      </c>
      <c r="BG8" s="1">
        <f>[5]BosniaHerzegovina!BG$17</f>
        <v>0</v>
      </c>
      <c r="BH8" s="1">
        <f>[5]BosniaHerzegovina!BH$17</f>
        <v>0</v>
      </c>
      <c r="BI8" s="1">
        <f>[5]BosniaHerzegovina!BI$17</f>
        <v>0</v>
      </c>
      <c r="BJ8" s="1">
        <f>[5]BosniaHerzegovina!BJ$17</f>
        <v>0</v>
      </c>
      <c r="BK8" s="1">
        <f>[5]BosniaHerzegovina!BK$17</f>
        <v>0</v>
      </c>
      <c r="BL8" s="1">
        <f>[5]BosniaHerzegovina!BL$17</f>
        <v>0</v>
      </c>
      <c r="BM8" s="1">
        <f>[5]BosniaHerzegovina!BM$17</f>
        <v>0</v>
      </c>
      <c r="BN8" s="1">
        <f>[5]BosniaHerzegovina!BN$17</f>
        <v>0</v>
      </c>
      <c r="BO8" s="1">
        <f>[5]BosniaHerzegovina!BO$17</f>
        <v>0</v>
      </c>
      <c r="BP8" s="1">
        <f>[5]BosniaHerzegovina!BP$17</f>
        <v>0</v>
      </c>
      <c r="BQ8" s="1">
        <f>[5]BosniaHerzegovina!BQ$17</f>
        <v>0</v>
      </c>
      <c r="BR8" s="1">
        <f>[5]BosniaHerzegovina!BR$17</f>
        <v>0</v>
      </c>
      <c r="BS8" s="1">
        <f>[5]BosniaHerzegovina!BS$17</f>
        <v>0</v>
      </c>
      <c r="BT8" s="1">
        <f>[5]BosniaHerzegovina!BT$17</f>
        <v>0</v>
      </c>
      <c r="BU8" s="1">
        <f>[5]BosniaHerzegovina!BU$17</f>
        <v>0</v>
      </c>
      <c r="BV8" s="1">
        <f>[5]BosniaHerzegovina!BV$17</f>
        <v>0</v>
      </c>
      <c r="BW8" s="1">
        <f>[5]BosniaHerzegovina!BW$17</f>
        <v>0</v>
      </c>
      <c r="BX8" s="1">
        <f>[5]BosniaHerzegovina!BX$17</f>
        <v>0</v>
      </c>
      <c r="BY8" s="1">
        <f>[5]BosniaHerzegovina!BY$17</f>
        <v>0</v>
      </c>
      <c r="BZ8" s="1">
        <f>[5]BosniaHerzegovina!BZ$17</f>
        <v>0</v>
      </c>
      <c r="CA8" s="1">
        <f>[5]BosniaHerzegovina!CA$17</f>
        <v>0</v>
      </c>
      <c r="CB8" s="1">
        <f>[5]BosniaHerzegovina!CB$17</f>
        <v>0</v>
      </c>
      <c r="CC8" s="1">
        <f>[5]BosniaHerzegovina!CC$17</f>
        <v>0</v>
      </c>
      <c r="CD8" s="1">
        <f>[5]BosniaHerzegovina!CD$17</f>
        <v>0</v>
      </c>
      <c r="CE8" s="1">
        <f>[5]BosniaHerzegovina!CE$17</f>
        <v>0</v>
      </c>
      <c r="CF8" s="1">
        <f>[5]BosniaHerzegovina!CF$17</f>
        <v>0</v>
      </c>
      <c r="CG8" s="1">
        <f>[5]BosniaHerzegovina!CG$17</f>
        <v>0</v>
      </c>
      <c r="CH8" s="1">
        <f>[5]BosniaHerzegovina!CH$17</f>
        <v>0</v>
      </c>
      <c r="CI8" s="1">
        <f>[5]BosniaHerzegovina!CI$17</f>
        <v>0</v>
      </c>
      <c r="CJ8" s="1">
        <f>[5]BosniaHerzegovina!CJ$17</f>
        <v>0</v>
      </c>
      <c r="CK8" s="1">
        <f>[5]BosniaHerzegovina!CK$17</f>
        <v>0</v>
      </c>
      <c r="CL8" s="1">
        <f>[5]BosniaHerzegovina!CL$17</f>
        <v>0</v>
      </c>
      <c r="CM8" s="1">
        <f>[5]BosniaHerzegovina!CM$17</f>
        <v>0</v>
      </c>
      <c r="CN8" s="1">
        <f>[5]BosniaHerzegovina!CN$17</f>
        <v>0</v>
      </c>
      <c r="CO8" s="1">
        <f>[5]BosniaHerzegovina!CO$17</f>
        <v>0</v>
      </c>
      <c r="CP8" s="1">
        <f>[5]BosniaHerzegovina!CP$17</f>
        <v>0</v>
      </c>
      <c r="CQ8" s="1">
        <f>[5]BosniaHerzegovina!CQ$17</f>
        <v>0</v>
      </c>
      <c r="CR8" s="1">
        <f>[5]BosniaHerzegovina!CR$17</f>
        <v>0</v>
      </c>
      <c r="CS8" s="1">
        <f>[5]BosniaHerzegovina!CS$17</f>
        <v>0</v>
      </c>
      <c r="CT8" s="1">
        <f>[5]BosniaHerzegovina!CT$17</f>
        <v>0</v>
      </c>
      <c r="CU8" s="1">
        <f>[5]BosniaHerzegovina!CU$17</f>
        <v>0</v>
      </c>
      <c r="CV8" s="1">
        <f>[5]BosniaHerzegovina!CV$17</f>
        <v>0</v>
      </c>
      <c r="CW8" s="1">
        <f>[5]BosniaHerzegovina!CW$17</f>
        <v>0</v>
      </c>
      <c r="CX8" s="1">
        <f>[5]BosniaHerzegovina!CX$17</f>
        <v>0</v>
      </c>
      <c r="CY8" s="1">
        <f>[5]BosniaHerzegovina!CY$17</f>
        <v>0</v>
      </c>
      <c r="CZ8" s="1">
        <f>[5]BosniaHerzegovina!CZ$17</f>
        <v>0</v>
      </c>
      <c r="DA8" s="1">
        <f>[5]BosniaHerzegovina!DA$17</f>
        <v>0</v>
      </c>
      <c r="DB8" s="1">
        <f>[5]BosniaHerzegovina!DB$17</f>
        <v>0</v>
      </c>
      <c r="DC8" s="1">
        <f>[5]BosniaHerzegovina!DC$17</f>
        <v>0</v>
      </c>
      <c r="DD8" s="1">
        <f>[5]BosniaHerzegovina!DD$17</f>
        <v>0</v>
      </c>
      <c r="DE8" s="1">
        <f>[5]BosniaHerzegovina!DE$17</f>
        <v>0</v>
      </c>
      <c r="DF8" s="1">
        <f>[5]BosniaHerzegovina!DF$17</f>
        <v>0</v>
      </c>
      <c r="DG8" s="1">
        <f>[5]BosniaHerzegovina!DG$17</f>
        <v>0</v>
      </c>
      <c r="DH8" s="1">
        <f>[5]BosniaHerzegovina!DH$17</f>
        <v>0</v>
      </c>
      <c r="DI8" s="1">
        <f>[5]BosniaHerzegovina!DI$17</f>
        <v>0</v>
      </c>
      <c r="DJ8" s="1">
        <f>[5]BosniaHerzegovina!DJ$17</f>
        <v>0</v>
      </c>
      <c r="DK8" s="1">
        <f>[5]BosniaHerzegovina!DK$17</f>
        <v>0</v>
      </c>
      <c r="DL8" s="1">
        <f>[5]BosniaHerzegovina!DL$17</f>
        <v>0</v>
      </c>
      <c r="DM8" s="1">
        <f>[5]BosniaHerzegovina!DM$17</f>
        <v>0</v>
      </c>
      <c r="DN8" s="1">
        <f>[5]BosniaHerzegovina!DN$17</f>
        <v>0</v>
      </c>
      <c r="DO8" s="1">
        <f>[5]BosniaHerzegovina!DO$17</f>
        <v>0</v>
      </c>
      <c r="DP8" s="1">
        <f>[5]BosniaHerzegovina!DP$17</f>
        <v>0</v>
      </c>
      <c r="DQ8" s="1">
        <f>[5]BosniaHerzegovina!DQ$17</f>
        <v>0</v>
      </c>
      <c r="DR8" s="1">
        <f>[5]BosniaHerzegovina!DR$17</f>
        <v>0</v>
      </c>
      <c r="DS8" s="1">
        <f>[5]BosniaHerzegovina!DS$17</f>
        <v>0</v>
      </c>
      <c r="DT8" s="1">
        <f>[5]BosniaHerzegovina!DT$17</f>
        <v>0</v>
      </c>
      <c r="DU8" s="1">
        <f>[5]BosniaHerzegovina!DU$17</f>
        <v>0</v>
      </c>
      <c r="DV8" s="1">
        <f>[5]BosniaHerzegovina!DV$17</f>
        <v>0</v>
      </c>
      <c r="DW8" s="1">
        <f>[5]BosniaHerzegovina!DW$17</f>
        <v>0</v>
      </c>
      <c r="DX8" s="1">
        <f>[5]BosniaHerzegovina!DX$17</f>
        <v>0</v>
      </c>
      <c r="DY8" s="1">
        <f>[5]BosniaHerzegovina!DY$17</f>
        <v>0</v>
      </c>
      <c r="DZ8" s="1">
        <f>[5]BosniaHerzegovina!DZ$17</f>
        <v>0</v>
      </c>
      <c r="EA8" s="1">
        <f>[5]BosniaHerzegovina!EA$17</f>
        <v>0</v>
      </c>
      <c r="EB8" s="1">
        <f>[5]BosniaHerzegovina!EB$17</f>
        <v>0</v>
      </c>
      <c r="EC8" s="1">
        <f>[5]BosniaHerzegovina!EC$17</f>
        <v>0</v>
      </c>
      <c r="ED8" s="1">
        <f>[5]BosniaHerzegovina!ED$17</f>
        <v>0</v>
      </c>
      <c r="EE8" s="1">
        <f>[5]BosniaHerzegovina!EE$17</f>
        <v>0</v>
      </c>
      <c r="EF8" s="1">
        <f>[5]BosniaHerzegovina!EF$17</f>
        <v>0</v>
      </c>
      <c r="EG8" s="1">
        <f>[5]BosniaHerzegovina!EG$17</f>
        <v>0</v>
      </c>
      <c r="EH8" s="1">
        <f>[5]BosniaHerzegovina!EH$17</f>
        <v>0</v>
      </c>
      <c r="EI8" s="1">
        <f>[5]BosniaHerzegovina!EI$17</f>
        <v>0</v>
      </c>
      <c r="EJ8" s="1">
        <f>[5]BosniaHerzegovina!EJ$17</f>
        <v>0</v>
      </c>
      <c r="EK8" s="1">
        <f>[5]BosniaHerzegovina!EK$17</f>
        <v>0</v>
      </c>
      <c r="EL8" s="1">
        <f>[5]BosniaHerzegovina!EL$17</f>
        <v>0</v>
      </c>
      <c r="EM8" s="1">
        <f>[5]BosniaHerzegovina!EM$17</f>
        <v>0</v>
      </c>
      <c r="EN8" s="1">
        <f>[5]BosniaHerzegovina!EN$17</f>
        <v>0</v>
      </c>
      <c r="EO8" s="1">
        <f>[5]BosniaHerzegovina!EO$17</f>
        <v>0</v>
      </c>
      <c r="EP8" s="1">
        <f>[5]BosniaHerzegovina!EP$17</f>
        <v>0</v>
      </c>
      <c r="EQ8" s="1">
        <f>[5]BosniaHerzegovina!EQ$17</f>
        <v>0</v>
      </c>
      <c r="ER8" s="1">
        <f>[5]BosniaHerzegovina!ER$17</f>
        <v>0</v>
      </c>
      <c r="ES8" s="1">
        <f>[5]BosniaHerzegovina!ES$17</f>
        <v>0</v>
      </c>
      <c r="ET8" s="1">
        <f>[5]BosniaHerzegovina!ET$17</f>
        <v>0</v>
      </c>
      <c r="EU8" s="1">
        <f>[5]BosniaHerzegovina!EU$17</f>
        <v>0</v>
      </c>
      <c r="EV8" s="1">
        <f>[5]BosniaHerzegovina!EV$17</f>
        <v>0</v>
      </c>
      <c r="EW8" s="1">
        <f>[5]BosniaHerzegovina!EW$17</f>
        <v>0</v>
      </c>
      <c r="EX8" s="1">
        <f>[5]BosniaHerzegovina!EX$17</f>
        <v>0</v>
      </c>
      <c r="EY8" s="1">
        <f>[5]BosniaHerzegovina!EY$17</f>
        <v>0</v>
      </c>
      <c r="EZ8" s="1">
        <f>[5]BosniaHerzegovina!EZ$17</f>
        <v>0</v>
      </c>
      <c r="FA8" s="1">
        <f>[5]BosniaHerzegovina!FA$17</f>
        <v>0</v>
      </c>
      <c r="FB8" s="1">
        <f>[5]BosniaHerzegovina!FB$17</f>
        <v>0</v>
      </c>
      <c r="FC8" s="1">
        <f>[5]BosniaHerzegovina!FC$17</f>
        <v>0</v>
      </c>
      <c r="FD8" s="1">
        <f>[5]BosniaHerzegovina!FD$17</f>
        <v>0</v>
      </c>
      <c r="FE8" s="1">
        <f>[5]BosniaHerzegovina!FE$17</f>
        <v>0</v>
      </c>
      <c r="FF8" s="1">
        <f>[5]BosniaHerzegovina!FF$17</f>
        <v>0</v>
      </c>
      <c r="FG8" s="1">
        <f>[5]BosniaHerzegovina!FG$17</f>
        <v>0</v>
      </c>
      <c r="FH8" s="1">
        <f>[5]BosniaHerzegovina!FH$17</f>
        <v>0</v>
      </c>
      <c r="FI8" s="1">
        <f>[5]BosniaHerzegovina!FI$17</f>
        <v>0</v>
      </c>
      <c r="FJ8" s="1">
        <f>[5]BosniaHerzegovina!FJ$17</f>
        <v>0</v>
      </c>
      <c r="FK8" s="1">
        <f>[5]BosniaHerzegovina!FK$17</f>
        <v>0</v>
      </c>
      <c r="FL8" s="1">
        <f>[5]BosniaHerzegovina!FL$17</f>
        <v>0</v>
      </c>
      <c r="FM8" s="1">
        <f>[5]BosniaHerzegovina!FM$17</f>
        <v>0</v>
      </c>
      <c r="FN8" s="1">
        <f>[5]BosniaHerzegovina!FN$17</f>
        <v>0</v>
      </c>
      <c r="FO8" s="1">
        <f>[5]BosniaHerzegovina!FO$17</f>
        <v>0</v>
      </c>
      <c r="FP8" s="1">
        <f>[5]BosniaHerzegovina!FP$17</f>
        <v>0</v>
      </c>
      <c r="FQ8" s="1">
        <f>[5]BosniaHerzegovina!FQ$17</f>
        <v>0</v>
      </c>
      <c r="FR8" s="1">
        <f>[5]BosniaHerzegovina!FR$17</f>
        <v>0</v>
      </c>
      <c r="FS8" s="1">
        <f>[5]BosniaHerzegovina!FS$17</f>
        <v>0</v>
      </c>
      <c r="FT8" s="1">
        <f>[5]BosniaHerzegovina!FT$17</f>
        <v>0</v>
      </c>
      <c r="FU8" s="1">
        <f>[5]BosniaHerzegovina!FU$17</f>
        <v>0</v>
      </c>
      <c r="FV8" s="1">
        <f>[5]BosniaHerzegovina!FV$17</f>
        <v>0</v>
      </c>
      <c r="FW8" s="1">
        <f>[5]BosniaHerzegovina!FW$17</f>
        <v>0</v>
      </c>
      <c r="FX8" s="1">
        <f>[5]BosniaHerzegovina!FX$17</f>
        <v>0</v>
      </c>
      <c r="FY8" s="1">
        <f>[5]BosniaHerzegovina!FY$17</f>
        <v>0</v>
      </c>
      <c r="FZ8" s="2">
        <f>SUM($B8:FY8)</f>
        <v>0</v>
      </c>
    </row>
    <row r="9" spans="1:182">
      <c r="A9" t="s">
        <v>1</v>
      </c>
      <c r="B9" s="1">
        <f>[5]Canada!B$17</f>
        <v>0</v>
      </c>
      <c r="C9" s="1">
        <f>[5]Canada!C$17</f>
        <v>0</v>
      </c>
      <c r="D9" s="1">
        <f>[5]Canada!D$17</f>
        <v>0</v>
      </c>
      <c r="E9" s="1">
        <f>[5]Canada!E$17</f>
        <v>0</v>
      </c>
      <c r="F9" s="1">
        <f>[5]Canada!F$17</f>
        <v>0</v>
      </c>
      <c r="G9" s="1">
        <f>[5]Canada!G$17</f>
        <v>0</v>
      </c>
      <c r="H9" s="1">
        <f>[5]Canada!H$17</f>
        <v>0</v>
      </c>
      <c r="I9" s="1">
        <f>[5]Canada!I$17</f>
        <v>0</v>
      </c>
      <c r="J9" s="1">
        <f>[5]Canada!J$17</f>
        <v>0</v>
      </c>
      <c r="K9" s="1">
        <f>[5]Canada!K$17</f>
        <v>0</v>
      </c>
      <c r="L9" s="1">
        <f>[5]Canada!L$17</f>
        <v>0</v>
      </c>
      <c r="M9" s="1">
        <f>[5]Canada!M$17</f>
        <v>0</v>
      </c>
      <c r="N9" s="1">
        <f>[5]Canada!N$17</f>
        <v>0</v>
      </c>
      <c r="O9" s="1">
        <f>[5]Canada!O$17</f>
        <v>0</v>
      </c>
      <c r="P9" s="1">
        <f>[5]Canada!P$17</f>
        <v>0</v>
      </c>
      <c r="Q9" s="1">
        <f>[5]Canada!Q$17</f>
        <v>0</v>
      </c>
      <c r="R9" s="1">
        <f>[5]Canada!R$17</f>
        <v>0</v>
      </c>
      <c r="S9" s="1">
        <f>[5]Canada!S$17</f>
        <v>0</v>
      </c>
      <c r="T9" s="1">
        <f>[5]Canada!T$17</f>
        <v>0</v>
      </c>
      <c r="U9" s="1">
        <f>[5]Canada!U$17</f>
        <v>0</v>
      </c>
      <c r="V9" s="1">
        <f>[5]Canada!V$17</f>
        <v>0</v>
      </c>
      <c r="W9" s="1">
        <f>[5]Canada!W$17</f>
        <v>0</v>
      </c>
      <c r="X9" s="1">
        <f>[5]Canada!X$17</f>
        <v>0</v>
      </c>
      <c r="Y9" s="1">
        <f>[5]Canada!Y$17</f>
        <v>0</v>
      </c>
      <c r="Z9" s="1">
        <f>[5]Canada!Z$17</f>
        <v>0</v>
      </c>
      <c r="AA9" s="1">
        <f>[5]Canada!AA$17</f>
        <v>0</v>
      </c>
      <c r="AB9" s="1">
        <f>[5]Canada!AB$17</f>
        <v>0</v>
      </c>
      <c r="AC9" s="1">
        <f>[5]Canada!AC$17</f>
        <v>0</v>
      </c>
      <c r="AD9" s="1">
        <f>[5]Canada!AD$17</f>
        <v>0</v>
      </c>
      <c r="AE9" s="1">
        <f>[5]Canada!AE$17</f>
        <v>0</v>
      </c>
      <c r="AF9" s="1">
        <f>[5]Canada!AF$17</f>
        <v>0</v>
      </c>
      <c r="AG9" s="1">
        <f>[5]Canada!AG$17</f>
        <v>0</v>
      </c>
      <c r="AH9" s="1">
        <f>[5]Canada!AH$17</f>
        <v>0</v>
      </c>
      <c r="AI9" s="1">
        <f>[5]Canada!AI$17</f>
        <v>0</v>
      </c>
      <c r="AJ9" s="1">
        <f>[5]Canada!AJ$17</f>
        <v>0</v>
      </c>
      <c r="AK9" s="1">
        <f>[5]Canada!AK$17</f>
        <v>0</v>
      </c>
      <c r="AL9" s="1">
        <f>[5]Canada!AL$17</f>
        <v>0</v>
      </c>
      <c r="AM9" s="1">
        <f>[5]Canada!AM$17</f>
        <v>0</v>
      </c>
      <c r="AN9" s="1">
        <f>[5]Canada!AN$17</f>
        <v>0</v>
      </c>
      <c r="AO9" s="1">
        <f>[5]Canada!AO$17</f>
        <v>0</v>
      </c>
      <c r="AP9" s="1">
        <f>[5]Canada!AP$17</f>
        <v>0</v>
      </c>
      <c r="AQ9" s="1">
        <f>[5]Canada!AQ$17</f>
        <v>0</v>
      </c>
      <c r="AR9" s="1">
        <f>[5]Canada!AR$17</f>
        <v>0</v>
      </c>
      <c r="AS9" s="1">
        <f>[5]Canada!AS$17</f>
        <v>0</v>
      </c>
      <c r="AT9" s="1">
        <f>[5]Canada!AT$17</f>
        <v>0</v>
      </c>
      <c r="AU9" s="1">
        <f>[5]Canada!AU$17</f>
        <v>0</v>
      </c>
      <c r="AV9" s="1">
        <f>[5]Canada!AV$17</f>
        <v>0</v>
      </c>
      <c r="AW9" s="1">
        <f>[5]Canada!AW$17</f>
        <v>0</v>
      </c>
      <c r="AX9" s="1">
        <f>[5]Canada!AX$17</f>
        <v>0</v>
      </c>
      <c r="AY9" s="1">
        <f>[5]Canada!AY$17</f>
        <v>0</v>
      </c>
      <c r="AZ9" s="1">
        <f>[5]Canada!AZ$17</f>
        <v>0</v>
      </c>
      <c r="BA9" s="1">
        <f>[5]Canada!BA$17</f>
        <v>0</v>
      </c>
      <c r="BB9" s="1">
        <f>[5]Canada!BB$17</f>
        <v>0</v>
      </c>
      <c r="BC9" s="1">
        <f>[5]Canada!BC$17</f>
        <v>0</v>
      </c>
      <c r="BD9" s="1">
        <f>[5]Canada!BD$17</f>
        <v>0</v>
      </c>
      <c r="BE9" s="1">
        <f>[5]Canada!BE$17</f>
        <v>0</v>
      </c>
      <c r="BF9" s="1">
        <f>[5]Canada!BF$17</f>
        <v>0</v>
      </c>
      <c r="BG9" s="1">
        <f>[5]Canada!BG$17</f>
        <v>0</v>
      </c>
      <c r="BH9" s="1">
        <f>[5]Canada!BH$17</f>
        <v>0</v>
      </c>
      <c r="BI9" s="1">
        <f>[5]Canada!BI$17</f>
        <v>0</v>
      </c>
      <c r="BJ9" s="1">
        <f>[5]Canada!BJ$17</f>
        <v>0</v>
      </c>
      <c r="BK9" s="1">
        <f>[5]Canada!BK$17</f>
        <v>0</v>
      </c>
      <c r="BL9" s="1">
        <f>[5]Canada!BL$17</f>
        <v>0</v>
      </c>
      <c r="BM9" s="1">
        <f>[5]Canada!BM$17</f>
        <v>0</v>
      </c>
      <c r="BN9" s="1">
        <f>[5]Canada!BN$17</f>
        <v>0</v>
      </c>
      <c r="BO9" s="1">
        <f>[5]Canada!BO$17</f>
        <v>0</v>
      </c>
      <c r="BP9" s="1">
        <f>[5]Canada!BP$17</f>
        <v>0</v>
      </c>
      <c r="BQ9" s="1">
        <f>[5]Canada!BQ$17</f>
        <v>0</v>
      </c>
      <c r="BR9" s="1">
        <f>[5]Canada!BR$17</f>
        <v>0</v>
      </c>
      <c r="BS9" s="1">
        <f>[5]Canada!BS$17</f>
        <v>0</v>
      </c>
      <c r="BT9" s="1">
        <f>[5]Canada!BT$17</f>
        <v>0</v>
      </c>
      <c r="BU9" s="1">
        <f>[5]Canada!BU$17</f>
        <v>0</v>
      </c>
      <c r="BV9" s="1">
        <f>[5]Canada!BV$17</f>
        <v>0</v>
      </c>
      <c r="BW9" s="1">
        <f>[5]Canada!BW$17</f>
        <v>0</v>
      </c>
      <c r="BX9" s="1">
        <f>[5]Canada!BX$17</f>
        <v>0</v>
      </c>
      <c r="BY9" s="1">
        <f>[5]Canada!BY$17</f>
        <v>0</v>
      </c>
      <c r="BZ9" s="1">
        <f>[5]Canada!BZ$17</f>
        <v>0</v>
      </c>
      <c r="CA9" s="1">
        <f>[5]Canada!CA$17</f>
        <v>0</v>
      </c>
      <c r="CB9" s="1">
        <f>[5]Canada!CB$17</f>
        <v>0</v>
      </c>
      <c r="CC9" s="1">
        <f>[5]Canada!CC$17</f>
        <v>0</v>
      </c>
      <c r="CD9" s="1">
        <f>[5]Canada!CD$17</f>
        <v>0</v>
      </c>
      <c r="CE9" s="1">
        <f>[5]Canada!CE$17</f>
        <v>0</v>
      </c>
      <c r="CF9" s="1">
        <f>[5]Canada!CF$17</f>
        <v>0</v>
      </c>
      <c r="CG9" s="1">
        <f>[5]Canada!CG$17</f>
        <v>0</v>
      </c>
      <c r="CH9" s="1">
        <f>[5]Canada!CH$17</f>
        <v>0</v>
      </c>
      <c r="CI9" s="1">
        <f>[5]Canada!CI$17</f>
        <v>0</v>
      </c>
      <c r="CJ9" s="1">
        <f>[5]Canada!CJ$17</f>
        <v>0</v>
      </c>
      <c r="CK9" s="1">
        <f>[5]Canada!CK$17</f>
        <v>0</v>
      </c>
      <c r="CL9" s="1">
        <f>[5]Canada!CL$17</f>
        <v>0</v>
      </c>
      <c r="CM9" s="1">
        <f>[5]Canada!CM$17</f>
        <v>0</v>
      </c>
      <c r="CN9" s="1">
        <f>[5]Canada!CN$17</f>
        <v>0</v>
      </c>
      <c r="CO9" s="1">
        <f>[5]Canada!CO$17</f>
        <v>0</v>
      </c>
      <c r="CP9" s="1">
        <f>[5]Canada!CP$17</f>
        <v>0</v>
      </c>
      <c r="CQ9" s="1">
        <f>[5]Canada!CQ$17</f>
        <v>0</v>
      </c>
      <c r="CR9" s="1">
        <f>[5]Canada!CR$17</f>
        <v>0</v>
      </c>
      <c r="CS9" s="1">
        <f>[5]Canada!CS$17</f>
        <v>0</v>
      </c>
      <c r="CT9" s="1">
        <f>[5]Canada!CT$17</f>
        <v>0</v>
      </c>
      <c r="CU9" s="1">
        <f>[5]Canada!CU$17</f>
        <v>0</v>
      </c>
      <c r="CV9" s="1">
        <f>[5]Canada!CV$17</f>
        <v>0</v>
      </c>
      <c r="CW9" s="1">
        <f>[5]Canada!CW$17</f>
        <v>0</v>
      </c>
      <c r="CX9" s="1">
        <f>[5]Canada!CX$17</f>
        <v>0</v>
      </c>
      <c r="CY9" s="1">
        <f>[5]Canada!CY$17</f>
        <v>0</v>
      </c>
      <c r="CZ9" s="1">
        <f>[5]Canada!CZ$17</f>
        <v>0</v>
      </c>
      <c r="DA9" s="1">
        <f>[5]Canada!DA$17</f>
        <v>0</v>
      </c>
      <c r="DB9" s="1">
        <f>[5]Canada!DB$17</f>
        <v>0</v>
      </c>
      <c r="DC9" s="1">
        <f>[5]Canada!DC$17</f>
        <v>0</v>
      </c>
      <c r="DD9" s="1">
        <f>[5]Canada!DD$17</f>
        <v>0</v>
      </c>
      <c r="DE9" s="1">
        <f>[5]Canada!DE$17</f>
        <v>0</v>
      </c>
      <c r="DF9" s="1">
        <f>[5]Canada!DF$17</f>
        <v>0</v>
      </c>
      <c r="DG9" s="1">
        <f>[5]Canada!DG$17</f>
        <v>0</v>
      </c>
      <c r="DH9" s="1">
        <f>[5]Canada!DH$17</f>
        <v>0</v>
      </c>
      <c r="DI9" s="1">
        <f>[5]Canada!DI$17</f>
        <v>0</v>
      </c>
      <c r="DJ9" s="1">
        <f>[5]Canada!DJ$17</f>
        <v>0</v>
      </c>
      <c r="DK9" s="1">
        <f>[5]Canada!DK$17</f>
        <v>0</v>
      </c>
      <c r="DL9" s="1">
        <f>[5]Canada!DL$17</f>
        <v>0</v>
      </c>
      <c r="DM9" s="1">
        <f>[5]Canada!DM$17</f>
        <v>0</v>
      </c>
      <c r="DN9" s="1">
        <f>[5]Canada!DN$17</f>
        <v>0</v>
      </c>
      <c r="DO9" s="1">
        <f>[5]Canada!DO$17</f>
        <v>0</v>
      </c>
      <c r="DP9" s="1">
        <f>[5]Canada!DP$17</f>
        <v>0</v>
      </c>
      <c r="DQ9" s="1">
        <f>[5]Canada!DQ$17</f>
        <v>0</v>
      </c>
      <c r="DR9" s="1">
        <f>[5]Canada!DR$17</f>
        <v>0</v>
      </c>
      <c r="DS9" s="1">
        <f>[5]Canada!DS$17</f>
        <v>0</v>
      </c>
      <c r="DT9" s="1">
        <f>[5]Canada!DT$17</f>
        <v>0</v>
      </c>
      <c r="DU9" s="1">
        <f>[5]Canada!DU$17</f>
        <v>0</v>
      </c>
      <c r="DV9" s="1">
        <f>[5]Canada!DV$17</f>
        <v>0</v>
      </c>
      <c r="DW9" s="1">
        <f>[5]Canada!DW$17</f>
        <v>0</v>
      </c>
      <c r="DX9" s="1">
        <f>[5]Canada!DX$17</f>
        <v>0</v>
      </c>
      <c r="DY9" s="1">
        <f>[5]Canada!DY$17</f>
        <v>0</v>
      </c>
      <c r="DZ9" s="1">
        <f>[5]Canada!DZ$17</f>
        <v>0</v>
      </c>
      <c r="EA9" s="1">
        <f>[5]Canada!EA$17</f>
        <v>0</v>
      </c>
      <c r="EB9" s="1">
        <f>[5]Canada!EB$17</f>
        <v>0</v>
      </c>
      <c r="EC9" s="1">
        <f>[5]Canada!EC$17</f>
        <v>0</v>
      </c>
      <c r="ED9" s="1">
        <f>[5]Canada!ED$17</f>
        <v>0</v>
      </c>
      <c r="EE9" s="1">
        <f>[5]Canada!EE$17</f>
        <v>0</v>
      </c>
      <c r="EF9" s="1">
        <f>[5]Canada!EF$17</f>
        <v>0</v>
      </c>
      <c r="EG9" s="1">
        <f>[5]Canada!EG$17</f>
        <v>0</v>
      </c>
      <c r="EH9" s="1">
        <f>[5]Canada!EH$17</f>
        <v>0</v>
      </c>
      <c r="EI9" s="1">
        <f>[5]Canada!EI$17</f>
        <v>0</v>
      </c>
      <c r="EJ9" s="1">
        <f>[5]Canada!EJ$17</f>
        <v>0</v>
      </c>
      <c r="EK9" s="1">
        <f>[5]Canada!EK$17</f>
        <v>0</v>
      </c>
      <c r="EL9" s="1">
        <f>[5]Canada!EL$17</f>
        <v>0</v>
      </c>
      <c r="EM9" s="1">
        <f>[5]Canada!EM$17</f>
        <v>0</v>
      </c>
      <c r="EN9" s="1">
        <f>[5]Canada!EN$17</f>
        <v>0</v>
      </c>
      <c r="EO9" s="1">
        <f>[5]Canada!EO$17</f>
        <v>0</v>
      </c>
      <c r="EP9" s="1">
        <f>[5]Canada!EP$17</f>
        <v>0</v>
      </c>
      <c r="EQ9" s="1">
        <f>[5]Canada!EQ$17</f>
        <v>0</v>
      </c>
      <c r="ER9" s="1">
        <f>[5]Canada!ER$17</f>
        <v>0</v>
      </c>
      <c r="ES9" s="1">
        <f>[5]Canada!ES$17</f>
        <v>0</v>
      </c>
      <c r="ET9" s="1">
        <f>[5]Canada!ET$17</f>
        <v>0</v>
      </c>
      <c r="EU9" s="1">
        <f>[5]Canada!EU$17</f>
        <v>0</v>
      </c>
      <c r="EV9" s="1">
        <f>[5]Canada!EV$17</f>
        <v>0</v>
      </c>
      <c r="EW9" s="1">
        <f>[5]Canada!EW$17</f>
        <v>0</v>
      </c>
      <c r="EX9" s="1">
        <f>[5]Canada!EX$17</f>
        <v>0</v>
      </c>
      <c r="EY9" s="1">
        <f>[5]Canada!EY$17</f>
        <v>0</v>
      </c>
      <c r="EZ9" s="1">
        <f>[5]Canada!EZ$17</f>
        <v>0</v>
      </c>
      <c r="FA9" s="1">
        <f>[5]Canada!FA$17</f>
        <v>0</v>
      </c>
      <c r="FB9" s="1">
        <f>[5]Canada!FB$17</f>
        <v>0</v>
      </c>
      <c r="FC9" s="1">
        <f>[5]Canada!FC$17</f>
        <v>0</v>
      </c>
      <c r="FD9" s="1">
        <f>[5]Canada!FD$17</f>
        <v>0</v>
      </c>
      <c r="FE9" s="1">
        <f>[5]Canada!FE$17</f>
        <v>0</v>
      </c>
      <c r="FF9" s="1">
        <f>[5]Canada!FF$17</f>
        <v>0</v>
      </c>
      <c r="FG9" s="1">
        <f>[5]Canada!FG$17</f>
        <v>0</v>
      </c>
      <c r="FH9" s="1">
        <f>[5]Canada!FH$17</f>
        <v>0</v>
      </c>
      <c r="FI9" s="1">
        <f>[5]Canada!FI$17</f>
        <v>0</v>
      </c>
      <c r="FJ9" s="1">
        <f>[5]Canada!FJ$17</f>
        <v>0</v>
      </c>
      <c r="FK9" s="1">
        <f>[5]Canada!FK$17</f>
        <v>0</v>
      </c>
      <c r="FL9" s="1">
        <f>[5]Canada!FL$17</f>
        <v>0</v>
      </c>
      <c r="FM9" s="1">
        <f>[5]Canada!FM$17</f>
        <v>0</v>
      </c>
      <c r="FN9" s="1">
        <f>[5]Canada!FN$17</f>
        <v>0</v>
      </c>
      <c r="FO9" s="1">
        <f>[5]Canada!FO$17</f>
        <v>0</v>
      </c>
      <c r="FP9" s="1">
        <f>[5]Canada!FP$17</f>
        <v>0</v>
      </c>
      <c r="FQ9" s="1">
        <f>[5]Canada!FQ$17</f>
        <v>0</v>
      </c>
      <c r="FR9" s="1">
        <f>[5]Canada!FR$17</f>
        <v>0</v>
      </c>
      <c r="FS9" s="1">
        <f>[5]Canada!FS$17</f>
        <v>0</v>
      </c>
      <c r="FT9" s="1">
        <f>[5]Canada!FT$17</f>
        <v>0</v>
      </c>
      <c r="FU9" s="1">
        <f>[5]Canada!FU$17</f>
        <v>0</v>
      </c>
      <c r="FV9" s="1">
        <f>[5]Canada!FV$17</f>
        <v>0</v>
      </c>
      <c r="FW9" s="1">
        <f>[5]Canada!FW$17</f>
        <v>0</v>
      </c>
      <c r="FX9" s="1">
        <f>[5]Canada!FX$17</f>
        <v>0</v>
      </c>
      <c r="FY9" s="1">
        <f>[5]Canada!FY$17</f>
        <v>0</v>
      </c>
      <c r="FZ9" s="2">
        <f>SUM($B9:FY9)</f>
        <v>0</v>
      </c>
    </row>
    <row r="10" spans="1:182">
      <c r="A10" t="s">
        <v>7</v>
      </c>
      <c r="B10" s="1">
        <f>[5]Norway!B$17</f>
        <v>0</v>
      </c>
      <c r="C10" s="1">
        <f>[5]Norway!C$17</f>
        <v>0</v>
      </c>
      <c r="D10" s="1">
        <f>[5]Norway!D$17</f>
        <v>1810</v>
      </c>
      <c r="E10" s="1">
        <f>[5]Norway!E$17</f>
        <v>0</v>
      </c>
      <c r="F10" s="1">
        <f>[5]Norway!F$17</f>
        <v>0</v>
      </c>
      <c r="G10" s="1">
        <f>[5]Norway!G$17</f>
        <v>0</v>
      </c>
      <c r="H10" s="1">
        <f>[5]Norway!H$17</f>
        <v>0</v>
      </c>
      <c r="I10" s="1">
        <f>[5]Norway!I$17</f>
        <v>0</v>
      </c>
      <c r="J10" s="1">
        <f>[5]Norway!J$17</f>
        <v>0</v>
      </c>
      <c r="K10" s="1">
        <f>[5]Norway!K$17</f>
        <v>0</v>
      </c>
      <c r="L10" s="1">
        <f>[5]Norway!L$17</f>
        <v>0</v>
      </c>
      <c r="M10" s="1">
        <f>[5]Norway!M$17</f>
        <v>0</v>
      </c>
      <c r="N10" s="1">
        <f>[5]Norway!N$17</f>
        <v>0</v>
      </c>
      <c r="O10" s="1">
        <f>[5]Norway!O$17</f>
        <v>0</v>
      </c>
      <c r="P10" s="1">
        <f>[5]Norway!P$17</f>
        <v>0</v>
      </c>
      <c r="Q10" s="1">
        <f>[5]Norway!Q$17</f>
        <v>0</v>
      </c>
      <c r="R10" s="1">
        <f>[5]Norway!R$17</f>
        <v>0</v>
      </c>
      <c r="S10" s="1">
        <f>[5]Norway!S$17</f>
        <v>0</v>
      </c>
      <c r="T10" s="1">
        <f>[5]Norway!T$17</f>
        <v>0</v>
      </c>
      <c r="U10" s="1">
        <f>[5]Norway!U$17</f>
        <v>0</v>
      </c>
      <c r="V10" s="1">
        <f>[5]Norway!V$17</f>
        <v>0</v>
      </c>
      <c r="W10" s="1">
        <f>[5]Norway!W$17</f>
        <v>0</v>
      </c>
      <c r="X10" s="1">
        <f>[5]Norway!X$17</f>
        <v>0</v>
      </c>
      <c r="Y10" s="1">
        <f>[5]Norway!Y$17</f>
        <v>0</v>
      </c>
      <c r="Z10" s="1">
        <f>[5]Norway!Z$17</f>
        <v>0</v>
      </c>
      <c r="AA10" s="1">
        <f>[5]Norway!AA$17</f>
        <v>0</v>
      </c>
      <c r="AB10" s="1">
        <f>[5]Norway!AB$17</f>
        <v>0</v>
      </c>
      <c r="AC10" s="1">
        <f>[5]Norway!AC$17</f>
        <v>0</v>
      </c>
      <c r="AD10" s="1">
        <f>[5]Norway!AD$17</f>
        <v>0</v>
      </c>
      <c r="AE10" s="1">
        <f>[5]Norway!AE$17</f>
        <v>0</v>
      </c>
      <c r="AF10" s="1">
        <f>[5]Norway!AF$17</f>
        <v>0</v>
      </c>
      <c r="AG10" s="1">
        <f>[5]Norway!AG$17</f>
        <v>0</v>
      </c>
      <c r="AH10" s="1">
        <f>[5]Norway!AH$17</f>
        <v>0</v>
      </c>
      <c r="AI10" s="1">
        <f>[5]Norway!AI$17</f>
        <v>0</v>
      </c>
      <c r="AJ10" s="1">
        <f>[5]Norway!AJ$17</f>
        <v>0</v>
      </c>
      <c r="AK10" s="1">
        <f>[5]Norway!AK$17</f>
        <v>0</v>
      </c>
      <c r="AL10" s="1">
        <f>[5]Norway!AL$17</f>
        <v>0</v>
      </c>
      <c r="AM10" s="1">
        <f>[5]Norway!AM$17</f>
        <v>0</v>
      </c>
      <c r="AN10" s="1">
        <f>[5]Norway!AN$17</f>
        <v>0</v>
      </c>
      <c r="AO10" s="1">
        <f>[5]Norway!AO$17</f>
        <v>0</v>
      </c>
      <c r="AP10" s="1">
        <f>[5]Norway!AP$17</f>
        <v>0</v>
      </c>
      <c r="AQ10" s="1">
        <f>[5]Norway!AQ$17</f>
        <v>0</v>
      </c>
      <c r="AR10" s="1">
        <f>[5]Norway!AR$17</f>
        <v>0</v>
      </c>
      <c r="AS10" s="1">
        <f>[5]Norway!AS$17</f>
        <v>0</v>
      </c>
      <c r="AT10" s="1">
        <f>[5]Norway!AT$17</f>
        <v>0</v>
      </c>
      <c r="AU10" s="1">
        <f>[5]Norway!AU$17</f>
        <v>0</v>
      </c>
      <c r="AV10" s="1">
        <f>[5]Norway!AV$17</f>
        <v>0</v>
      </c>
      <c r="AW10" s="1">
        <f>[5]Norway!AW$17</f>
        <v>0</v>
      </c>
      <c r="AX10" s="1">
        <f>[5]Norway!AX$17</f>
        <v>0</v>
      </c>
      <c r="AY10" s="1">
        <f>[5]Norway!AY$17</f>
        <v>0</v>
      </c>
      <c r="AZ10" s="1">
        <f>[5]Norway!AZ$17</f>
        <v>0</v>
      </c>
      <c r="BA10" s="1">
        <f>[5]Norway!BA$17</f>
        <v>0</v>
      </c>
      <c r="BB10" s="1">
        <f>[5]Norway!BB$17</f>
        <v>0</v>
      </c>
      <c r="BC10" s="1">
        <f>[5]Norway!BC$17</f>
        <v>0</v>
      </c>
      <c r="BD10" s="1">
        <f>[5]Norway!BD$17</f>
        <v>0</v>
      </c>
      <c r="BE10" s="1">
        <f>[5]Norway!BE$17</f>
        <v>0</v>
      </c>
      <c r="BF10" s="1">
        <f>[5]Norway!BF$17</f>
        <v>0</v>
      </c>
      <c r="BG10" s="1">
        <f>[5]Norway!BG$17</f>
        <v>0</v>
      </c>
      <c r="BH10" s="1">
        <f>[5]Norway!BH$17</f>
        <v>0</v>
      </c>
      <c r="BI10" s="1">
        <f>[5]Norway!BI$17</f>
        <v>0</v>
      </c>
      <c r="BJ10" s="1">
        <f>[5]Norway!BJ$17</f>
        <v>0</v>
      </c>
      <c r="BK10" s="1">
        <f>[5]Norway!BK$17</f>
        <v>0</v>
      </c>
      <c r="BL10" s="1">
        <f>[5]Norway!BL$17</f>
        <v>0</v>
      </c>
      <c r="BM10" s="1">
        <f>[5]Norway!BM$17</f>
        <v>0</v>
      </c>
      <c r="BN10" s="1">
        <f>[5]Norway!BN$17</f>
        <v>0</v>
      </c>
      <c r="BO10" s="1">
        <f>[5]Norway!BO$17</f>
        <v>0</v>
      </c>
      <c r="BP10" s="1">
        <f>[5]Norway!BP$17</f>
        <v>0</v>
      </c>
      <c r="BQ10" s="1">
        <f>[5]Norway!BQ$17</f>
        <v>0</v>
      </c>
      <c r="BR10" s="1">
        <f>[5]Norway!BR$17</f>
        <v>0</v>
      </c>
      <c r="BS10" s="1">
        <f>[5]Norway!BS$17</f>
        <v>0</v>
      </c>
      <c r="BT10" s="1">
        <f>[5]Norway!BT$17</f>
        <v>0</v>
      </c>
      <c r="BU10" s="1">
        <f>[5]Norway!BU$17</f>
        <v>0</v>
      </c>
      <c r="BV10" s="1">
        <f>[5]Norway!BV$17</f>
        <v>0</v>
      </c>
      <c r="BW10" s="1">
        <f>[5]Norway!BW$17</f>
        <v>0</v>
      </c>
      <c r="BX10" s="1">
        <f>[5]Norway!BX$17</f>
        <v>0</v>
      </c>
      <c r="BY10" s="1">
        <f>[5]Norway!BY$17</f>
        <v>0</v>
      </c>
      <c r="BZ10" s="1">
        <f>[5]Norway!BZ$17</f>
        <v>0</v>
      </c>
      <c r="CA10" s="1">
        <f>[5]Norway!CA$17</f>
        <v>0</v>
      </c>
      <c r="CB10" s="1">
        <f>[5]Norway!CB$17</f>
        <v>0</v>
      </c>
      <c r="CC10" s="1">
        <f>[5]Norway!CC$17</f>
        <v>0</v>
      </c>
      <c r="CD10" s="1">
        <f>[5]Norway!CD$17</f>
        <v>0</v>
      </c>
      <c r="CE10" s="1">
        <f>[5]Norway!CE$17</f>
        <v>0</v>
      </c>
      <c r="CF10" s="1">
        <f>[5]Norway!CF$17</f>
        <v>0</v>
      </c>
      <c r="CG10" s="1">
        <f>[5]Norway!CG$17</f>
        <v>0</v>
      </c>
      <c r="CH10" s="1">
        <f>[5]Norway!CH$17</f>
        <v>0</v>
      </c>
      <c r="CI10" s="1">
        <f>[5]Norway!CI$17</f>
        <v>0</v>
      </c>
      <c r="CJ10" s="1">
        <f>[5]Norway!CJ$17</f>
        <v>0</v>
      </c>
      <c r="CK10" s="1">
        <f>[5]Norway!CK$17</f>
        <v>0</v>
      </c>
      <c r="CL10" s="1">
        <f>[5]Norway!CL$17</f>
        <v>0</v>
      </c>
      <c r="CM10" s="1">
        <f>[5]Norway!CM$17</f>
        <v>0</v>
      </c>
      <c r="CN10" s="1">
        <f>[5]Norway!CN$17</f>
        <v>0</v>
      </c>
      <c r="CO10" s="1">
        <f>[5]Norway!CO$17</f>
        <v>0</v>
      </c>
      <c r="CP10" s="1">
        <f>[5]Norway!CP$17</f>
        <v>0</v>
      </c>
      <c r="CQ10" s="1">
        <f>[5]Norway!CQ$17</f>
        <v>0</v>
      </c>
      <c r="CR10" s="1">
        <f>[5]Norway!CR$17</f>
        <v>0</v>
      </c>
      <c r="CS10" s="1">
        <f>[5]Norway!CS$17</f>
        <v>0</v>
      </c>
      <c r="CT10" s="1">
        <f>[5]Norway!CT$17</f>
        <v>0</v>
      </c>
      <c r="CU10" s="1">
        <f>[5]Norway!CU$17</f>
        <v>0</v>
      </c>
      <c r="CV10" s="1">
        <f>[5]Norway!CV$17</f>
        <v>0</v>
      </c>
      <c r="CW10" s="1">
        <f>[5]Norway!CW$17</f>
        <v>0</v>
      </c>
      <c r="CX10" s="1">
        <f>[5]Norway!CX$17</f>
        <v>0</v>
      </c>
      <c r="CY10" s="1">
        <f>[5]Norway!CY$17</f>
        <v>0</v>
      </c>
      <c r="CZ10" s="1">
        <f>[5]Norway!CZ$17</f>
        <v>0</v>
      </c>
      <c r="DA10" s="1">
        <f>[5]Norway!DA$17</f>
        <v>0</v>
      </c>
      <c r="DB10" s="1">
        <f>[5]Norway!DB$17</f>
        <v>0</v>
      </c>
      <c r="DC10" s="1">
        <f>[5]Norway!DC$17</f>
        <v>0</v>
      </c>
      <c r="DD10" s="1">
        <f>[5]Norway!DD$17</f>
        <v>0</v>
      </c>
      <c r="DE10" s="1">
        <f>[5]Norway!DE$17</f>
        <v>0</v>
      </c>
      <c r="DF10" s="1">
        <f>[5]Norway!DF$17</f>
        <v>0</v>
      </c>
      <c r="DG10" s="1">
        <f>[5]Norway!DG$17</f>
        <v>0</v>
      </c>
      <c r="DH10" s="1">
        <f>[5]Norway!DH$17</f>
        <v>0</v>
      </c>
      <c r="DI10" s="1">
        <f>[5]Norway!DI$17</f>
        <v>0</v>
      </c>
      <c r="DJ10" s="1">
        <f>[5]Norway!DJ$17</f>
        <v>0</v>
      </c>
      <c r="DK10" s="1">
        <f>[5]Norway!DK$17</f>
        <v>0</v>
      </c>
      <c r="DL10" s="1">
        <f>[5]Norway!DL$17</f>
        <v>0</v>
      </c>
      <c r="DM10" s="1">
        <f>[5]Norway!DM$17</f>
        <v>0</v>
      </c>
      <c r="DN10" s="1">
        <f>[5]Norway!DN$17</f>
        <v>0</v>
      </c>
      <c r="DO10" s="1">
        <f>[5]Norway!DO$17</f>
        <v>0</v>
      </c>
      <c r="DP10" s="1">
        <f>[5]Norway!DP$17</f>
        <v>0</v>
      </c>
      <c r="DQ10" s="1">
        <f>[5]Norway!DQ$17</f>
        <v>0</v>
      </c>
      <c r="DR10" s="1">
        <f>[5]Norway!DR$17</f>
        <v>0</v>
      </c>
      <c r="DS10" s="1">
        <f>[5]Norway!DS$17</f>
        <v>0</v>
      </c>
      <c r="DT10" s="1">
        <f>[5]Norway!DT$17</f>
        <v>0</v>
      </c>
      <c r="DU10" s="1">
        <f>[5]Norway!DU$17</f>
        <v>0</v>
      </c>
      <c r="DV10" s="1">
        <f>[5]Norway!DV$17</f>
        <v>0</v>
      </c>
      <c r="DW10" s="1">
        <f>[5]Norway!DW$17</f>
        <v>0</v>
      </c>
      <c r="DX10" s="1">
        <f>[5]Norway!DX$17</f>
        <v>0</v>
      </c>
      <c r="DY10" s="1">
        <f>[5]Norway!DY$17</f>
        <v>0</v>
      </c>
      <c r="DZ10" s="1">
        <f>[5]Norway!DZ$17</f>
        <v>0</v>
      </c>
      <c r="EA10" s="1">
        <f>[5]Norway!EA$17</f>
        <v>0</v>
      </c>
      <c r="EB10" s="1">
        <f>[5]Norway!EB$17</f>
        <v>0</v>
      </c>
      <c r="EC10" s="1">
        <f>[5]Norway!EC$17</f>
        <v>0</v>
      </c>
      <c r="ED10" s="1">
        <f>[5]Norway!ED$17</f>
        <v>0</v>
      </c>
      <c r="EE10" s="1">
        <f>[5]Norway!EE$17</f>
        <v>0</v>
      </c>
      <c r="EF10" s="1">
        <f>[5]Norway!EF$17</f>
        <v>0</v>
      </c>
      <c r="EG10" s="1">
        <f>[5]Norway!EG$17</f>
        <v>0</v>
      </c>
      <c r="EH10" s="1">
        <f>[5]Norway!EH$17</f>
        <v>0</v>
      </c>
      <c r="EI10" s="1">
        <f>[5]Norway!EI$17</f>
        <v>0</v>
      </c>
      <c r="EJ10" s="1">
        <f>[5]Norway!EJ$17</f>
        <v>0</v>
      </c>
      <c r="EK10" s="1">
        <f>[5]Norway!EK$17</f>
        <v>0</v>
      </c>
      <c r="EL10" s="1">
        <f>[5]Norway!EL$17</f>
        <v>0</v>
      </c>
      <c r="EM10" s="1">
        <f>[5]Norway!EM$17</f>
        <v>0</v>
      </c>
      <c r="EN10" s="1">
        <f>[5]Norway!EN$17</f>
        <v>0</v>
      </c>
      <c r="EO10" s="1">
        <f>[5]Norway!EO$17</f>
        <v>0</v>
      </c>
      <c r="EP10" s="1">
        <f>[5]Norway!EP$17</f>
        <v>0</v>
      </c>
      <c r="EQ10" s="1">
        <f>[5]Norway!EQ$17</f>
        <v>0</v>
      </c>
      <c r="ER10" s="1">
        <f>[5]Norway!ER$17</f>
        <v>0</v>
      </c>
      <c r="ES10" s="1">
        <f>[5]Norway!ES$17</f>
        <v>0</v>
      </c>
      <c r="ET10" s="1">
        <f>[5]Norway!ET$17</f>
        <v>0</v>
      </c>
      <c r="EU10" s="1">
        <f>[5]Norway!EU$17</f>
        <v>0</v>
      </c>
      <c r="EV10" s="1">
        <f>[5]Norway!EV$17</f>
        <v>0</v>
      </c>
      <c r="EW10" s="1">
        <f>[5]Norway!EW$17</f>
        <v>0</v>
      </c>
      <c r="EX10" s="1">
        <f>[5]Norway!EX$17</f>
        <v>0</v>
      </c>
      <c r="EY10" s="1">
        <f>[5]Norway!EY$17</f>
        <v>0</v>
      </c>
      <c r="EZ10" s="1">
        <f>[5]Norway!EZ$17</f>
        <v>0</v>
      </c>
      <c r="FA10" s="1">
        <f>[5]Norway!FA$17</f>
        <v>0</v>
      </c>
      <c r="FB10" s="1">
        <f>[5]Norway!FB$17</f>
        <v>0</v>
      </c>
      <c r="FC10" s="1">
        <f>[5]Norway!FC$17</f>
        <v>0</v>
      </c>
      <c r="FD10" s="1">
        <f>[5]Norway!FD$17</f>
        <v>0</v>
      </c>
      <c r="FE10" s="1">
        <f>[5]Norway!FE$17</f>
        <v>0</v>
      </c>
      <c r="FF10" s="1">
        <f>[5]Norway!FF$17</f>
        <v>0</v>
      </c>
      <c r="FG10" s="1">
        <f>[5]Norway!FG$17</f>
        <v>0</v>
      </c>
      <c r="FH10" s="1">
        <f>[5]Norway!FH$17</f>
        <v>0</v>
      </c>
      <c r="FI10" s="1">
        <f>[5]Norway!FI$17</f>
        <v>0</v>
      </c>
      <c r="FJ10" s="1">
        <f>[5]Norway!FJ$17</f>
        <v>0</v>
      </c>
      <c r="FK10" s="1">
        <f>[5]Norway!FK$17</f>
        <v>0</v>
      </c>
      <c r="FL10" s="1">
        <f>[5]Norway!FL$17</f>
        <v>0</v>
      </c>
      <c r="FM10" s="1">
        <f>[5]Norway!FM$17</f>
        <v>0</v>
      </c>
      <c r="FN10" s="1">
        <f>[5]Norway!FN$17</f>
        <v>0</v>
      </c>
      <c r="FO10" s="1">
        <f>[5]Norway!FO$17</f>
        <v>0</v>
      </c>
      <c r="FP10" s="1">
        <f>[5]Norway!FP$17</f>
        <v>0</v>
      </c>
      <c r="FQ10" s="1">
        <f>[5]Norway!FQ$17</f>
        <v>0</v>
      </c>
      <c r="FR10" s="1">
        <f>[5]Norway!FR$17</f>
        <v>0</v>
      </c>
      <c r="FS10" s="1">
        <f>[5]Norway!FS$17</f>
        <v>0</v>
      </c>
      <c r="FT10" s="1">
        <f>[5]Norway!FT$17</f>
        <v>0</v>
      </c>
      <c r="FU10" s="1">
        <f>[5]Norway!FU$17</f>
        <v>0</v>
      </c>
      <c r="FV10" s="1">
        <f>[5]Norway!FV$17</f>
        <v>0</v>
      </c>
      <c r="FW10" s="1">
        <f>[5]Norway!FW$17</f>
        <v>0</v>
      </c>
      <c r="FX10" s="1">
        <f>[5]Norway!FX$17</f>
        <v>0</v>
      </c>
      <c r="FY10" s="1">
        <f>[5]Norway!FY$17</f>
        <v>0</v>
      </c>
      <c r="FZ10" s="2">
        <f>SUM($B10:FY10)</f>
        <v>1810</v>
      </c>
    </row>
    <row r="11" spans="1:182">
      <c r="A11" t="s">
        <v>3</v>
      </c>
      <c r="B11" s="1">
        <f>[5]Russia!B$17</f>
        <v>4239</v>
      </c>
      <c r="C11" s="1">
        <f>[5]Russia!C$17</f>
        <v>8477</v>
      </c>
      <c r="D11" s="1">
        <f>[5]Russia!D$17</f>
        <v>0</v>
      </c>
      <c r="E11" s="1">
        <f>[5]Russia!E$17</f>
        <v>0</v>
      </c>
      <c r="F11" s="1">
        <f>[5]Russia!F$17</f>
        <v>0</v>
      </c>
      <c r="G11" s="1">
        <f>[5]Russia!G$17</f>
        <v>0</v>
      </c>
      <c r="H11" s="1">
        <f>[5]Russia!H$17</f>
        <v>0</v>
      </c>
      <c r="I11" s="1">
        <f>[5]Russia!I$17</f>
        <v>0</v>
      </c>
      <c r="J11" s="1">
        <f>[5]Russia!J$17</f>
        <v>0</v>
      </c>
      <c r="K11" s="1">
        <f>[5]Russia!K$17</f>
        <v>0</v>
      </c>
      <c r="L11" s="1">
        <f>[5]Russia!L$17</f>
        <v>0</v>
      </c>
      <c r="M11" s="1">
        <f>[5]Russia!M$17</f>
        <v>0</v>
      </c>
      <c r="N11" s="1">
        <f>[5]Russia!N$17</f>
        <v>0</v>
      </c>
      <c r="O11" s="1">
        <f>[5]Russia!O$17</f>
        <v>0</v>
      </c>
      <c r="P11" s="1">
        <f>[5]Russia!P$17</f>
        <v>0</v>
      </c>
      <c r="Q11" s="1">
        <f>[5]Russia!Q$17</f>
        <v>0</v>
      </c>
      <c r="R11" s="1">
        <f>[5]Russia!R$17</f>
        <v>5534</v>
      </c>
      <c r="S11" s="1">
        <f>[5]Russia!S$17</f>
        <v>2892</v>
      </c>
      <c r="T11" s="1">
        <f>[5]Russia!T$17</f>
        <v>2870</v>
      </c>
      <c r="U11" s="1">
        <f>[5]Russia!U$17</f>
        <v>5776</v>
      </c>
      <c r="V11" s="1">
        <f>[5]Russia!V$17</f>
        <v>0</v>
      </c>
      <c r="W11" s="1">
        <f>[5]Russia!W$17</f>
        <v>0</v>
      </c>
      <c r="X11" s="1">
        <f>[5]Russia!X$17</f>
        <v>0</v>
      </c>
      <c r="Y11" s="1">
        <f>[5]Russia!Y$17</f>
        <v>0</v>
      </c>
      <c r="Z11" s="1">
        <f>[5]Russia!Z$17</f>
        <v>1910</v>
      </c>
      <c r="AA11" s="1">
        <f>[5]Russia!AA$17</f>
        <v>0</v>
      </c>
      <c r="AB11" s="1">
        <f>[5]Russia!AB$17</f>
        <v>0</v>
      </c>
      <c r="AC11" s="1">
        <f>[5]Russia!AC$17</f>
        <v>0</v>
      </c>
      <c r="AD11" s="1">
        <f>[5]Russia!AD$17</f>
        <v>0</v>
      </c>
      <c r="AE11" s="1">
        <f>[5]Russia!AE$17</f>
        <v>0</v>
      </c>
      <c r="AF11" s="1">
        <f>[5]Russia!AF$17</f>
        <v>0</v>
      </c>
      <c r="AG11" s="1">
        <f>[5]Russia!AG$17</f>
        <v>0</v>
      </c>
      <c r="AH11" s="1">
        <f>[5]Russia!AH$17</f>
        <v>0</v>
      </c>
      <c r="AI11" s="1">
        <f>[5]Russia!AI$17</f>
        <v>0</v>
      </c>
      <c r="AJ11" s="1">
        <f>[5]Russia!AJ$17</f>
        <v>0</v>
      </c>
      <c r="AK11" s="1">
        <f>[5]Russia!AK$17</f>
        <v>0</v>
      </c>
      <c r="AL11" s="1">
        <f>[5]Russia!AL$17</f>
        <v>0</v>
      </c>
      <c r="AM11" s="1">
        <f>[5]Russia!AM$17</f>
        <v>0</v>
      </c>
      <c r="AN11" s="1">
        <f>[5]Russia!AN$17</f>
        <v>0</v>
      </c>
      <c r="AO11" s="1">
        <f>[5]Russia!AO$17</f>
        <v>0</v>
      </c>
      <c r="AP11" s="1">
        <f>[5]Russia!AP$17</f>
        <v>0</v>
      </c>
      <c r="AQ11" s="1">
        <f>[5]Russia!AQ$17</f>
        <v>0</v>
      </c>
      <c r="AR11" s="1">
        <f>[5]Russia!AR$17</f>
        <v>2044</v>
      </c>
      <c r="AS11" s="1">
        <f>[5]Russia!AS$17</f>
        <v>0</v>
      </c>
      <c r="AT11" s="1">
        <f>[5]Russia!AT$17</f>
        <v>0</v>
      </c>
      <c r="AU11" s="1">
        <f>[5]Russia!AU$17</f>
        <v>0</v>
      </c>
      <c r="AV11" s="1">
        <f>[5]Russia!AV$17</f>
        <v>0</v>
      </c>
      <c r="AW11" s="1">
        <f>[5]Russia!AW$17</f>
        <v>3521</v>
      </c>
      <c r="AX11" s="1">
        <f>[5]Russia!AX$17</f>
        <v>0</v>
      </c>
      <c r="AY11" s="1">
        <f>[5]Russia!AY$17</f>
        <v>0</v>
      </c>
      <c r="AZ11" s="1">
        <f>[5]Russia!AZ$17</f>
        <v>0</v>
      </c>
      <c r="BA11" s="1">
        <f>[5]Russia!BA$17</f>
        <v>0</v>
      </c>
      <c r="BB11" s="1">
        <f>[5]Russia!BB$17</f>
        <v>0</v>
      </c>
      <c r="BC11" s="1">
        <f>[5]Russia!BC$17</f>
        <v>0</v>
      </c>
      <c r="BD11" s="1">
        <f>[5]Russia!BD$17</f>
        <v>0</v>
      </c>
      <c r="BE11" s="1">
        <f>[5]Russia!BE$17</f>
        <v>0</v>
      </c>
      <c r="BF11" s="1">
        <f>[5]Russia!BF$17</f>
        <v>2080</v>
      </c>
      <c r="BG11" s="1">
        <f>[5]Russia!BG$17</f>
        <v>0</v>
      </c>
      <c r="BH11" s="1">
        <f>[5]Russia!BH$17</f>
        <v>0</v>
      </c>
      <c r="BI11" s="1">
        <f>[5]Russia!BI$17</f>
        <v>0</v>
      </c>
      <c r="BJ11" s="1">
        <f>[5]Russia!BJ$17</f>
        <v>0</v>
      </c>
      <c r="BK11" s="1">
        <f>[5]Russia!BK$17</f>
        <v>0</v>
      </c>
      <c r="BL11" s="1">
        <f>[5]Russia!BL$17</f>
        <v>0</v>
      </c>
      <c r="BM11" s="1">
        <f>[5]Russia!BM$17</f>
        <v>0</v>
      </c>
      <c r="BN11" s="1">
        <f>[5]Russia!BN$17</f>
        <v>1621</v>
      </c>
      <c r="BO11" s="1">
        <f>[5]Russia!BO$17</f>
        <v>0</v>
      </c>
      <c r="BP11" s="1">
        <f>[5]Russia!BP$17</f>
        <v>0</v>
      </c>
      <c r="BQ11" s="1">
        <f>[5]Russia!BQ$17</f>
        <v>0</v>
      </c>
      <c r="BR11" s="1">
        <f>[5]Russia!BR$17</f>
        <v>1305</v>
      </c>
      <c r="BS11" s="1">
        <f>[5]Russia!BS$17</f>
        <v>1440</v>
      </c>
      <c r="BT11" s="1">
        <f>[5]Russia!BT$17</f>
        <v>0</v>
      </c>
      <c r="BU11" s="1">
        <f>[5]Russia!BU$17</f>
        <v>6299</v>
      </c>
      <c r="BV11" s="1">
        <f>[5]Russia!BV$17</f>
        <v>0</v>
      </c>
      <c r="BW11" s="1">
        <f>[5]Russia!BW$17</f>
        <v>0</v>
      </c>
      <c r="BX11" s="1">
        <f>[5]Russia!BX$17</f>
        <v>1032</v>
      </c>
      <c r="BY11" s="1">
        <f>[5]Russia!BY$17</f>
        <v>0</v>
      </c>
      <c r="BZ11" s="1">
        <f>[5]Russia!BZ$17</f>
        <v>7011</v>
      </c>
      <c r="CA11" s="1">
        <f>[5]Russia!CA$17</f>
        <v>9138</v>
      </c>
      <c r="CB11" s="1">
        <f>[5]Russia!CB$17</f>
        <v>5334</v>
      </c>
      <c r="CC11" s="1">
        <f>[5]Russia!CC$17</f>
        <v>3703</v>
      </c>
      <c r="CD11" s="1">
        <f>[5]Russia!CD$17</f>
        <v>2050</v>
      </c>
      <c r="CE11" s="1">
        <f>[5]Russia!CE$17</f>
        <v>0</v>
      </c>
      <c r="CF11" s="1">
        <f>[5]Russia!CF$17</f>
        <v>0</v>
      </c>
      <c r="CG11" s="1">
        <f>[5]Russia!CG$17</f>
        <v>0</v>
      </c>
      <c r="CH11" s="1">
        <f>[5]Russia!CH$17</f>
        <v>0</v>
      </c>
      <c r="CI11" s="1">
        <f>[5]Russia!CI$17</f>
        <v>0</v>
      </c>
      <c r="CJ11" s="1">
        <f>[5]Russia!CJ$17</f>
        <v>1405</v>
      </c>
      <c r="CK11" s="1">
        <f>[5]Russia!CK$17</f>
        <v>1290</v>
      </c>
      <c r="CL11" s="1">
        <f>[5]Russia!CL$17</f>
        <v>0</v>
      </c>
      <c r="CM11" s="1">
        <f>[5]Russia!CM$17</f>
        <v>0</v>
      </c>
      <c r="CN11" s="1">
        <f>[5]Russia!CN$17</f>
        <v>0</v>
      </c>
      <c r="CO11" s="1">
        <f>[5]Russia!CO$17</f>
        <v>5578</v>
      </c>
      <c r="CP11" s="1">
        <f>[5]Russia!CP$17</f>
        <v>8018</v>
      </c>
      <c r="CQ11" s="1">
        <f>[5]Russia!CQ$17</f>
        <v>0</v>
      </c>
      <c r="CR11" s="1">
        <f>[5]Russia!CR$17</f>
        <v>7671</v>
      </c>
      <c r="CS11" s="1">
        <f>[5]Russia!CS$17</f>
        <v>5142</v>
      </c>
      <c r="CT11" s="1">
        <f>[5]Russia!CT$17</f>
        <v>7792</v>
      </c>
      <c r="CU11" s="1">
        <f>[5]Russia!CU$17</f>
        <v>4989</v>
      </c>
      <c r="CV11" s="1">
        <f>[5]Russia!CV$17</f>
        <v>1930</v>
      </c>
      <c r="CW11" s="1">
        <f>[5]Russia!CW$17</f>
        <v>2470</v>
      </c>
      <c r="CX11" s="1">
        <f>[5]Russia!CX$17</f>
        <v>2546</v>
      </c>
      <c r="CY11" s="1">
        <f>[5]Russia!CY$17</f>
        <v>7923</v>
      </c>
      <c r="CZ11" s="1">
        <f>[5]Russia!CZ$17</f>
        <v>0</v>
      </c>
      <c r="DA11" s="1">
        <f>[5]Russia!DA$17</f>
        <v>13810</v>
      </c>
      <c r="DB11" s="1">
        <f>[5]Russia!DB$17</f>
        <v>6927</v>
      </c>
      <c r="DC11" s="1">
        <f>[5]Russia!DC$17</f>
        <v>21680</v>
      </c>
      <c r="DD11" s="1">
        <f>[5]Russia!DD$17</f>
        <v>36998</v>
      </c>
      <c r="DE11" s="1">
        <f>[5]Russia!DE$17</f>
        <v>23880</v>
      </c>
      <c r="DF11" s="1">
        <f>[5]Russia!DF$17</f>
        <v>16226</v>
      </c>
      <c r="DG11" s="1">
        <f>[5]Russia!DG$17</f>
        <v>3245</v>
      </c>
      <c r="DH11" s="1">
        <f>[5]Russia!DH$17</f>
        <v>5510</v>
      </c>
      <c r="DI11" s="1">
        <f>[5]Russia!DI$17</f>
        <v>2668</v>
      </c>
      <c r="DJ11" s="1">
        <f>[5]Russia!DJ$17</f>
        <v>8603</v>
      </c>
      <c r="DK11" s="1">
        <f>[5]Russia!DK$17</f>
        <v>12431</v>
      </c>
      <c r="DL11" s="1">
        <f>[5]Russia!DL$17</f>
        <v>2818</v>
      </c>
      <c r="DM11" s="1">
        <f>[5]Russia!DM$17</f>
        <v>11108</v>
      </c>
      <c r="DN11" s="1">
        <f>[5]Russia!DN$17</f>
        <v>16445</v>
      </c>
      <c r="DO11" s="1">
        <f>[5]Russia!DO$17</f>
        <v>2279</v>
      </c>
      <c r="DP11" s="1">
        <f>[5]Russia!DP$17</f>
        <v>5636</v>
      </c>
      <c r="DQ11" s="1">
        <f>[5]Russia!DQ$17</f>
        <v>1760</v>
      </c>
      <c r="DR11" s="1">
        <f>[5]Russia!DR$17</f>
        <v>0</v>
      </c>
      <c r="DS11" s="1">
        <f>[5]Russia!DS$17</f>
        <v>1570</v>
      </c>
      <c r="DT11" s="1">
        <f>[5]Russia!DT$17</f>
        <v>5250</v>
      </c>
      <c r="DU11" s="1">
        <f>[5]Russia!DU$17</f>
        <v>20444</v>
      </c>
      <c r="DV11" s="1">
        <f>[5]Russia!DV$17</f>
        <v>7560</v>
      </c>
      <c r="DW11" s="1">
        <f>[5]Russia!DW$17</f>
        <v>0</v>
      </c>
      <c r="DX11" s="1">
        <f>[5]Russia!DX$17</f>
        <v>0</v>
      </c>
      <c r="DY11" s="1">
        <f>[5]Russia!DY$17</f>
        <v>11761</v>
      </c>
      <c r="DZ11" s="1">
        <f>[5]Russia!DZ$17</f>
        <v>8309</v>
      </c>
      <c r="EA11" s="1">
        <f>[5]Russia!EA$17</f>
        <v>10806</v>
      </c>
      <c r="EB11" s="1">
        <f>[5]Russia!EB$17</f>
        <v>4784</v>
      </c>
      <c r="EC11" s="1">
        <f>[5]Russia!EC$17</f>
        <v>25179</v>
      </c>
      <c r="ED11" s="1">
        <f>[5]Russia!ED$17</f>
        <v>12620</v>
      </c>
      <c r="EE11" s="1">
        <f>[5]Russia!EE$17</f>
        <v>24446</v>
      </c>
      <c r="EF11" s="1">
        <f>[5]Russia!EF$17</f>
        <v>18423</v>
      </c>
      <c r="EG11" s="1">
        <f>[5]Russia!EG$17</f>
        <v>6303</v>
      </c>
      <c r="EH11" s="1">
        <f>[5]Russia!EH$17</f>
        <v>8864</v>
      </c>
      <c r="EI11" s="1">
        <f>[5]Russia!EI$17</f>
        <v>11087</v>
      </c>
      <c r="EJ11" s="1">
        <f>[5]Russia!EJ$17</f>
        <v>20840</v>
      </c>
      <c r="EK11" s="1">
        <f>[5]Russia!EK$17</f>
        <v>29343</v>
      </c>
      <c r="EL11" s="1">
        <f>[5]Russia!EL$17</f>
        <v>17836</v>
      </c>
      <c r="EM11" s="1">
        <f>[5]Russia!EM$17</f>
        <v>55087</v>
      </c>
      <c r="EN11" s="1">
        <f>[5]Russia!EN$17</f>
        <v>45878</v>
      </c>
      <c r="EO11" s="1">
        <f>[5]Russia!EO$17</f>
        <v>28583</v>
      </c>
      <c r="EP11" s="1">
        <f>[5]Russia!EP$17</f>
        <v>35147</v>
      </c>
      <c r="EQ11" s="1">
        <f>[5]Russia!EQ$17</f>
        <v>15665</v>
      </c>
      <c r="ER11" s="1">
        <f>[5]Russia!ER$17</f>
        <v>34380</v>
      </c>
      <c r="ES11" s="1">
        <f>[5]Russia!ES$17</f>
        <v>3522</v>
      </c>
      <c r="ET11" s="1">
        <f>[5]Russia!ET$17</f>
        <v>9954</v>
      </c>
      <c r="EU11" s="1">
        <f>[5]Russia!EU$17</f>
        <v>64996</v>
      </c>
      <c r="EV11" s="1">
        <f>[5]Russia!EV$17</f>
        <v>28310</v>
      </c>
      <c r="EW11" s="1">
        <f>[5]Russia!EW$17</f>
        <v>0</v>
      </c>
      <c r="EX11" s="1">
        <f>[5]Russia!EX$17</f>
        <v>0</v>
      </c>
      <c r="EY11" s="1">
        <f>[5]Russia!EY$17</f>
        <v>0</v>
      </c>
      <c r="EZ11" s="1">
        <f>[5]Russia!EZ$17</f>
        <v>0</v>
      </c>
      <c r="FA11" s="1">
        <f>[5]Russia!FA$17</f>
        <v>0</v>
      </c>
      <c r="FB11" s="1">
        <f>[5]Russia!FB$17</f>
        <v>0</v>
      </c>
      <c r="FC11" s="1">
        <f>[5]Russia!FC$17</f>
        <v>0</v>
      </c>
      <c r="FD11" s="1">
        <f>[5]Russia!FD$17</f>
        <v>0</v>
      </c>
      <c r="FE11" s="1">
        <f>[5]Russia!FE$17</f>
        <v>0</v>
      </c>
      <c r="FF11" s="1">
        <f>[5]Russia!FF$17</f>
        <v>0</v>
      </c>
      <c r="FG11" s="1">
        <f>[5]Russia!FG$17</f>
        <v>0</v>
      </c>
      <c r="FH11" s="1">
        <f>[5]Russia!FH$17</f>
        <v>0</v>
      </c>
      <c r="FI11" s="1">
        <f>[5]Russia!FI$17</f>
        <v>0</v>
      </c>
      <c r="FJ11" s="1">
        <f>[5]Russia!FJ$17</f>
        <v>0</v>
      </c>
      <c r="FK11" s="1">
        <f>[5]Russia!FK$17</f>
        <v>0</v>
      </c>
      <c r="FL11" s="1">
        <f>[5]Russia!FL$17</f>
        <v>0</v>
      </c>
      <c r="FM11" s="1">
        <f>[5]Russia!FM$17</f>
        <v>0</v>
      </c>
      <c r="FN11" s="1">
        <f>[5]Russia!FN$17</f>
        <v>0</v>
      </c>
      <c r="FO11" s="1">
        <f>[5]Russia!FO$17</f>
        <v>0</v>
      </c>
      <c r="FP11" s="1">
        <f>[5]Russia!FP$17</f>
        <v>0</v>
      </c>
      <c r="FQ11" s="1">
        <f>[5]Russia!FQ$17</f>
        <v>0</v>
      </c>
      <c r="FR11" s="1">
        <f>[5]Russia!FR$17</f>
        <v>0</v>
      </c>
      <c r="FS11" s="1">
        <f>[5]Russia!FS$17</f>
        <v>0</v>
      </c>
      <c r="FT11" s="1">
        <f>[5]Russia!FT$17</f>
        <v>0</v>
      </c>
      <c r="FU11" s="1">
        <f>[5]Russia!FU$17</f>
        <v>0</v>
      </c>
      <c r="FV11" s="1">
        <f>[5]Russia!FV$17</f>
        <v>0</v>
      </c>
      <c r="FW11" s="1">
        <f>[5]Russia!FW$17</f>
        <v>0</v>
      </c>
      <c r="FX11" s="1">
        <f>[5]Russia!FX$17</f>
        <v>0</v>
      </c>
      <c r="FY11" s="1">
        <f>[5]Russia!FY$17</f>
        <v>0</v>
      </c>
      <c r="FZ11" s="2">
        <f>SUM($B11:FY11)</f>
        <v>894001</v>
      </c>
    </row>
    <row r="12" spans="1:182">
      <c r="A12" t="s">
        <v>10</v>
      </c>
      <c r="B12" s="1">
        <f>[5]Serbia!B$17</f>
        <v>0</v>
      </c>
      <c r="C12" s="1">
        <f>[5]Serbia!C$17</f>
        <v>0</v>
      </c>
      <c r="D12" s="1">
        <f>[5]Serbia!D$17</f>
        <v>0</v>
      </c>
      <c r="E12" s="1">
        <f>[5]Serbia!E$17</f>
        <v>0</v>
      </c>
      <c r="F12" s="1">
        <f>[5]Serbia!F$17</f>
        <v>0</v>
      </c>
      <c r="G12" s="1">
        <f>[5]Serbia!G$17</f>
        <v>0</v>
      </c>
      <c r="H12" s="1">
        <f>[5]Serbia!H$17</f>
        <v>0</v>
      </c>
      <c r="I12" s="1">
        <f>[5]Serbia!I$17</f>
        <v>0</v>
      </c>
      <c r="J12" s="1">
        <f>[5]Serbia!J$17</f>
        <v>0</v>
      </c>
      <c r="K12" s="1">
        <f>[5]Serbia!K$17</f>
        <v>0</v>
      </c>
      <c r="L12" s="1">
        <f>[5]Serbia!L$17</f>
        <v>0</v>
      </c>
      <c r="M12" s="1">
        <f>[5]Serbia!M$17</f>
        <v>0</v>
      </c>
      <c r="N12" s="1">
        <f>[5]Serbia!N$17</f>
        <v>0</v>
      </c>
      <c r="O12" s="1">
        <f>[5]Serbia!O$17</f>
        <v>0</v>
      </c>
      <c r="P12" s="1">
        <f>[5]Serbia!P$17</f>
        <v>0</v>
      </c>
      <c r="Q12" s="1">
        <f>[5]Serbia!Q$17</f>
        <v>0</v>
      </c>
      <c r="R12" s="1">
        <f>[5]Serbia!R$17</f>
        <v>0</v>
      </c>
      <c r="S12" s="1">
        <f>[5]Serbia!S$17</f>
        <v>0</v>
      </c>
      <c r="T12" s="1">
        <f>[5]Serbia!T$17</f>
        <v>0</v>
      </c>
      <c r="U12" s="1">
        <f>[5]Serbia!U$17</f>
        <v>0</v>
      </c>
      <c r="V12" s="1">
        <f>[5]Serbia!V$17</f>
        <v>0</v>
      </c>
      <c r="W12" s="1">
        <f>[5]Serbia!W$17</f>
        <v>0</v>
      </c>
      <c r="X12" s="1">
        <f>[5]Serbia!X$17</f>
        <v>0</v>
      </c>
      <c r="Y12" s="1">
        <f>[5]Serbia!Y$17</f>
        <v>0</v>
      </c>
      <c r="Z12" s="1">
        <f>[5]Serbia!Z$17</f>
        <v>0</v>
      </c>
      <c r="AA12" s="1">
        <f>[5]Serbia!AA$17</f>
        <v>0</v>
      </c>
      <c r="AB12" s="1">
        <f>[5]Serbia!AB$17</f>
        <v>0</v>
      </c>
      <c r="AC12" s="1">
        <f>[5]Serbia!AC$17</f>
        <v>0</v>
      </c>
      <c r="AD12" s="1">
        <f>[5]Serbia!AD$17</f>
        <v>0</v>
      </c>
      <c r="AE12" s="1">
        <f>[5]Serbia!AE$17</f>
        <v>0</v>
      </c>
      <c r="AF12" s="1">
        <f>[5]Serbia!AF$17</f>
        <v>0</v>
      </c>
      <c r="AG12" s="1">
        <f>[5]Serbia!AG$17</f>
        <v>0</v>
      </c>
      <c r="AH12" s="1">
        <f>[5]Serbia!AH$17</f>
        <v>0</v>
      </c>
      <c r="AI12" s="1">
        <f>[5]Serbia!AI$17</f>
        <v>0</v>
      </c>
      <c r="AJ12" s="1">
        <f>[5]Serbia!AJ$17</f>
        <v>0</v>
      </c>
      <c r="AK12" s="1">
        <f>[5]Serbia!AK$17</f>
        <v>0</v>
      </c>
      <c r="AL12" s="1">
        <f>[5]Serbia!AL$17</f>
        <v>0</v>
      </c>
      <c r="AM12" s="1">
        <f>[5]Serbia!AM$17</f>
        <v>0</v>
      </c>
      <c r="AN12" s="1">
        <f>[5]Serbia!AN$17</f>
        <v>0</v>
      </c>
      <c r="AO12" s="1">
        <f>[5]Serbia!AO$17</f>
        <v>0</v>
      </c>
      <c r="AP12" s="1">
        <f>[5]Serbia!AP$17</f>
        <v>0</v>
      </c>
      <c r="AQ12" s="1">
        <f>[5]Serbia!AQ$17</f>
        <v>0</v>
      </c>
      <c r="AR12" s="1">
        <f>[5]Serbia!AR$17</f>
        <v>0</v>
      </c>
      <c r="AS12" s="1">
        <f>[5]Serbia!AS$17</f>
        <v>0</v>
      </c>
      <c r="AT12" s="1">
        <f>[5]Serbia!AT$17</f>
        <v>0</v>
      </c>
      <c r="AU12" s="1">
        <f>[5]Serbia!AU$17</f>
        <v>0</v>
      </c>
      <c r="AV12" s="1">
        <f>[5]Serbia!AV$17</f>
        <v>0</v>
      </c>
      <c r="AW12" s="1">
        <f>[5]Serbia!AW$17</f>
        <v>0</v>
      </c>
      <c r="AX12" s="1">
        <f>[5]Serbia!AX$17</f>
        <v>0</v>
      </c>
      <c r="AY12" s="1">
        <f>[5]Serbia!AY$17</f>
        <v>0</v>
      </c>
      <c r="AZ12" s="1">
        <f>[5]Serbia!AZ$17</f>
        <v>0</v>
      </c>
      <c r="BA12" s="1">
        <f>[5]Serbia!BA$17</f>
        <v>0</v>
      </c>
      <c r="BB12" s="1">
        <f>[5]Serbia!BB$17</f>
        <v>0</v>
      </c>
      <c r="BC12" s="1">
        <f>[5]Serbia!BC$17</f>
        <v>0</v>
      </c>
      <c r="BD12" s="1">
        <f>[5]Serbia!BD$17</f>
        <v>0</v>
      </c>
      <c r="BE12" s="1">
        <f>[5]Serbia!BE$17</f>
        <v>0</v>
      </c>
      <c r="BF12" s="1">
        <f>[5]Serbia!BF$17</f>
        <v>0</v>
      </c>
      <c r="BG12" s="1">
        <f>[5]Serbia!BG$17</f>
        <v>0</v>
      </c>
      <c r="BH12" s="1">
        <f>[5]Serbia!BH$17</f>
        <v>0</v>
      </c>
      <c r="BI12" s="1">
        <f>[5]Serbia!BI$17</f>
        <v>0</v>
      </c>
      <c r="BJ12" s="1">
        <f>[5]Serbia!BJ$17</f>
        <v>0</v>
      </c>
      <c r="BK12" s="1">
        <f>[5]Serbia!BK$17</f>
        <v>0</v>
      </c>
      <c r="BL12" s="1">
        <f>[5]Serbia!BL$17</f>
        <v>0</v>
      </c>
      <c r="BM12" s="1">
        <f>[5]Serbia!BM$17</f>
        <v>0</v>
      </c>
      <c r="BN12" s="1">
        <f>[5]Serbia!BN$17</f>
        <v>0</v>
      </c>
      <c r="BO12" s="1">
        <f>[5]Serbia!BO$17</f>
        <v>0</v>
      </c>
      <c r="BP12" s="1">
        <f>[5]Serbia!BP$17</f>
        <v>0</v>
      </c>
      <c r="BQ12" s="1">
        <f>[5]Serbia!BQ$17</f>
        <v>0</v>
      </c>
      <c r="BR12" s="1">
        <f>[5]Serbia!BR$17</f>
        <v>0</v>
      </c>
      <c r="BS12" s="1">
        <f>[5]Serbia!BS$17</f>
        <v>0</v>
      </c>
      <c r="BT12" s="1">
        <f>[5]Serbia!BT$17</f>
        <v>0</v>
      </c>
      <c r="BU12" s="1">
        <f>[5]Serbia!BU$17</f>
        <v>0</v>
      </c>
      <c r="BV12" s="1">
        <f>[5]Serbia!BV$17</f>
        <v>0</v>
      </c>
      <c r="BW12" s="1">
        <f>[5]Serbia!BW$17</f>
        <v>0</v>
      </c>
      <c r="BX12" s="1">
        <f>[5]Serbia!BX$17</f>
        <v>0</v>
      </c>
      <c r="BY12" s="1">
        <f>[5]Serbia!BY$17</f>
        <v>0</v>
      </c>
      <c r="BZ12" s="1">
        <f>[5]Serbia!BZ$17</f>
        <v>0</v>
      </c>
      <c r="CA12" s="1">
        <f>[5]Serbia!CA$17</f>
        <v>0</v>
      </c>
      <c r="CB12" s="1">
        <f>[5]Serbia!CB$17</f>
        <v>0</v>
      </c>
      <c r="CC12" s="1">
        <f>[5]Serbia!CC$17</f>
        <v>0</v>
      </c>
      <c r="CD12" s="1">
        <f>[5]Serbia!CD$17</f>
        <v>0</v>
      </c>
      <c r="CE12" s="1">
        <f>[5]Serbia!CE$17</f>
        <v>0</v>
      </c>
      <c r="CF12" s="1">
        <f>[5]Serbia!CF$17</f>
        <v>0</v>
      </c>
      <c r="CG12" s="1">
        <f>[5]Serbia!CG$17</f>
        <v>0</v>
      </c>
      <c r="CH12" s="1">
        <f>[5]Serbia!CH$17</f>
        <v>0</v>
      </c>
      <c r="CI12" s="1">
        <f>[5]Serbia!CI$17</f>
        <v>0</v>
      </c>
      <c r="CJ12" s="1">
        <f>[5]Serbia!CJ$17</f>
        <v>0</v>
      </c>
      <c r="CK12" s="1">
        <f>[5]Serbia!CK$17</f>
        <v>0</v>
      </c>
      <c r="CL12" s="1">
        <f>[5]Serbia!CL$17</f>
        <v>0</v>
      </c>
      <c r="CM12" s="1">
        <f>[5]Serbia!CM$17</f>
        <v>0</v>
      </c>
      <c r="CN12" s="1">
        <f>[5]Serbia!CN$17</f>
        <v>0</v>
      </c>
      <c r="CO12" s="1">
        <f>[5]Serbia!CO$17</f>
        <v>0</v>
      </c>
      <c r="CP12" s="1">
        <f>[5]Serbia!CP$17</f>
        <v>0</v>
      </c>
      <c r="CQ12" s="1">
        <f>[5]Serbia!CQ$17</f>
        <v>0</v>
      </c>
      <c r="CR12" s="1">
        <f>[5]Serbia!CR$17</f>
        <v>0</v>
      </c>
      <c r="CS12" s="1">
        <f>[5]Serbia!CS$17</f>
        <v>0</v>
      </c>
      <c r="CT12" s="1">
        <f>[5]Serbia!CT$17</f>
        <v>0</v>
      </c>
      <c r="CU12" s="1">
        <f>[5]Serbia!CU$17</f>
        <v>0</v>
      </c>
      <c r="CV12" s="1">
        <f>[5]Serbia!CV$17</f>
        <v>0</v>
      </c>
      <c r="CW12" s="1">
        <f>[5]Serbia!CW$17</f>
        <v>0</v>
      </c>
      <c r="CX12" s="1">
        <f>[5]Serbia!CX$17</f>
        <v>0</v>
      </c>
      <c r="CY12" s="1">
        <f>[5]Serbia!CY$17</f>
        <v>0</v>
      </c>
      <c r="CZ12" s="1">
        <f>[5]Serbia!CZ$17</f>
        <v>0</v>
      </c>
      <c r="DA12" s="1">
        <f>[5]Serbia!DA$17</f>
        <v>0</v>
      </c>
      <c r="DB12" s="1">
        <f>[5]Serbia!DB$17</f>
        <v>0</v>
      </c>
      <c r="DC12" s="1">
        <f>[5]Serbia!DC$17</f>
        <v>0</v>
      </c>
      <c r="DD12" s="1">
        <f>[5]Serbia!DD$17</f>
        <v>0</v>
      </c>
      <c r="DE12" s="1">
        <f>[5]Serbia!DE$17</f>
        <v>0</v>
      </c>
      <c r="DF12" s="1">
        <f>[5]Serbia!DF$17</f>
        <v>0</v>
      </c>
      <c r="DG12" s="1">
        <f>[5]Serbia!DG$17</f>
        <v>0</v>
      </c>
      <c r="DH12" s="1">
        <f>[5]Serbia!DH$17</f>
        <v>0</v>
      </c>
      <c r="DI12" s="1">
        <f>[5]Serbia!DI$17</f>
        <v>0</v>
      </c>
      <c r="DJ12" s="1">
        <f>[5]Serbia!DJ$17</f>
        <v>0</v>
      </c>
      <c r="DK12" s="1">
        <f>[5]Serbia!DK$17</f>
        <v>0</v>
      </c>
      <c r="DL12" s="1">
        <f>[5]Serbia!DL$17</f>
        <v>0</v>
      </c>
      <c r="DM12" s="1">
        <f>[5]Serbia!DM$17</f>
        <v>0</v>
      </c>
      <c r="DN12" s="1">
        <f>[5]Serbia!DN$17</f>
        <v>0</v>
      </c>
      <c r="DO12" s="1">
        <f>[5]Serbia!DO$17</f>
        <v>0</v>
      </c>
      <c r="DP12" s="1">
        <f>[5]Serbia!DP$17</f>
        <v>0</v>
      </c>
      <c r="DQ12" s="1">
        <f>[5]Serbia!DQ$17</f>
        <v>0</v>
      </c>
      <c r="DR12" s="1">
        <f>[5]Serbia!DR$17</f>
        <v>0</v>
      </c>
      <c r="DS12" s="1">
        <f>[5]Serbia!DS$17</f>
        <v>0</v>
      </c>
      <c r="DT12" s="1">
        <f>[5]Serbia!DT$17</f>
        <v>0</v>
      </c>
      <c r="DU12" s="1">
        <f>[5]Serbia!DU$17</f>
        <v>0</v>
      </c>
      <c r="DV12" s="1">
        <f>[5]Serbia!DV$17</f>
        <v>0</v>
      </c>
      <c r="DW12" s="1">
        <f>[5]Serbia!DW$17</f>
        <v>0</v>
      </c>
      <c r="DX12" s="1">
        <f>[5]Serbia!DX$17</f>
        <v>0</v>
      </c>
      <c r="DY12" s="1">
        <f>[5]Serbia!DY$17</f>
        <v>0</v>
      </c>
      <c r="DZ12" s="1">
        <f>[5]Serbia!DZ$17</f>
        <v>0</v>
      </c>
      <c r="EA12" s="1">
        <f>[5]Serbia!EA$17</f>
        <v>0</v>
      </c>
      <c r="EB12" s="1">
        <f>[5]Serbia!EB$17</f>
        <v>0</v>
      </c>
      <c r="EC12" s="1">
        <f>[5]Serbia!EC$17</f>
        <v>0</v>
      </c>
      <c r="ED12" s="1">
        <f>[5]Serbia!ED$17</f>
        <v>0</v>
      </c>
      <c r="EE12" s="1">
        <f>[5]Serbia!EE$17</f>
        <v>0</v>
      </c>
      <c r="EF12" s="1">
        <f>[5]Serbia!EF$17</f>
        <v>0</v>
      </c>
      <c r="EG12" s="1">
        <f>[5]Serbia!EG$17</f>
        <v>0</v>
      </c>
      <c r="EH12" s="1">
        <f>[5]Serbia!EH$17</f>
        <v>0</v>
      </c>
      <c r="EI12" s="1">
        <f>[5]Serbia!EI$17</f>
        <v>0</v>
      </c>
      <c r="EJ12" s="1">
        <f>[5]Serbia!EJ$17</f>
        <v>0</v>
      </c>
      <c r="EK12" s="1">
        <f>[5]Serbia!EK$17</f>
        <v>0</v>
      </c>
      <c r="EL12" s="1">
        <f>[5]Serbia!EL$17</f>
        <v>0</v>
      </c>
      <c r="EM12" s="1">
        <f>[5]Serbia!EM$17</f>
        <v>0</v>
      </c>
      <c r="EN12" s="1">
        <f>[5]Serbia!EN$17</f>
        <v>0</v>
      </c>
      <c r="EO12" s="1">
        <f>[5]Serbia!EO$17</f>
        <v>0</v>
      </c>
      <c r="EP12" s="1">
        <f>[5]Serbia!EP$17</f>
        <v>0</v>
      </c>
      <c r="EQ12" s="1">
        <f>[5]Serbia!EQ$17</f>
        <v>0</v>
      </c>
      <c r="ER12" s="1">
        <f>[5]Serbia!ER$17</f>
        <v>0</v>
      </c>
      <c r="ES12" s="1">
        <f>[5]Serbia!ES$17</f>
        <v>0</v>
      </c>
      <c r="ET12" s="1">
        <f>[5]Serbia!ET$17</f>
        <v>0</v>
      </c>
      <c r="EU12" s="1">
        <f>[5]Serbia!EU$17</f>
        <v>0</v>
      </c>
      <c r="EV12" s="1">
        <f>[5]Serbia!EV$17</f>
        <v>0</v>
      </c>
      <c r="EW12" s="1">
        <f>[5]Serbia!EW$17</f>
        <v>0</v>
      </c>
      <c r="EX12" s="1">
        <f>[5]Serbia!EX$17</f>
        <v>0</v>
      </c>
      <c r="EY12" s="1">
        <f>[5]Serbia!EY$17</f>
        <v>0</v>
      </c>
      <c r="EZ12" s="1">
        <f>[5]Serbia!EZ$17</f>
        <v>0</v>
      </c>
      <c r="FA12" s="1">
        <f>[5]Serbia!FA$17</f>
        <v>0</v>
      </c>
      <c r="FB12" s="1">
        <f>[5]Serbia!FB$17</f>
        <v>0</v>
      </c>
      <c r="FC12" s="1">
        <f>[5]Serbia!FC$17</f>
        <v>0</v>
      </c>
      <c r="FD12" s="1">
        <f>[5]Serbia!FD$17</f>
        <v>0</v>
      </c>
      <c r="FE12" s="1">
        <f>[5]Serbia!FE$17</f>
        <v>0</v>
      </c>
      <c r="FF12" s="1">
        <f>[5]Serbia!FF$17</f>
        <v>0</v>
      </c>
      <c r="FG12" s="1">
        <f>[5]Serbia!FG$17</f>
        <v>0</v>
      </c>
      <c r="FH12" s="1">
        <f>[5]Serbia!FH$17</f>
        <v>0</v>
      </c>
      <c r="FI12" s="1">
        <f>[5]Serbia!FI$17</f>
        <v>0</v>
      </c>
      <c r="FJ12" s="1">
        <f>[5]Serbia!FJ$17</f>
        <v>0</v>
      </c>
      <c r="FK12" s="1">
        <f>[5]Serbia!FK$17</f>
        <v>0</v>
      </c>
      <c r="FL12" s="1">
        <f>[5]Serbia!FL$17</f>
        <v>0</v>
      </c>
      <c r="FM12" s="1">
        <f>[5]Serbia!FM$17</f>
        <v>0</v>
      </c>
      <c r="FN12" s="1">
        <f>[5]Serbia!FN$17</f>
        <v>0</v>
      </c>
      <c r="FO12" s="1">
        <f>[5]Serbia!FO$17</f>
        <v>0</v>
      </c>
      <c r="FP12" s="1">
        <f>[5]Serbia!FP$17</f>
        <v>0</v>
      </c>
      <c r="FQ12" s="1">
        <f>[5]Serbia!FQ$17</f>
        <v>0</v>
      </c>
      <c r="FR12" s="1">
        <f>[5]Serbia!FR$17</f>
        <v>0</v>
      </c>
      <c r="FS12" s="1">
        <f>[5]Serbia!FS$17</f>
        <v>0</v>
      </c>
      <c r="FT12" s="1">
        <f>[5]Serbia!FT$17</f>
        <v>0</v>
      </c>
      <c r="FU12" s="1">
        <f>[5]Serbia!FU$17</f>
        <v>0</v>
      </c>
      <c r="FV12" s="1">
        <f>[5]Serbia!FV$17</f>
        <v>0</v>
      </c>
      <c r="FW12" s="1">
        <f>[5]Serbia!FW$17</f>
        <v>0</v>
      </c>
      <c r="FX12" s="1">
        <f>[5]Serbia!FX$17</f>
        <v>0</v>
      </c>
      <c r="FY12" s="1">
        <f>[5]Serbia!FY$17</f>
        <v>0</v>
      </c>
      <c r="FZ12" s="2">
        <f>SUM($B12:FY12)</f>
        <v>0</v>
      </c>
    </row>
    <row r="13" spans="1:182">
      <c r="A13" t="s">
        <v>6</v>
      </c>
      <c r="B13" s="1">
        <f>[5]SouthAfrica!B$17</f>
        <v>0</v>
      </c>
      <c r="C13" s="1">
        <f>[5]SouthAfrica!C$17</f>
        <v>0</v>
      </c>
      <c r="D13" s="1">
        <f>[5]SouthAfrica!D$17</f>
        <v>0</v>
      </c>
      <c r="E13" s="1">
        <f>[5]SouthAfrica!E$17</f>
        <v>0</v>
      </c>
      <c r="F13" s="1">
        <f>[5]SouthAfrica!F$17</f>
        <v>0</v>
      </c>
      <c r="G13" s="1">
        <f>[5]SouthAfrica!G$17</f>
        <v>0</v>
      </c>
      <c r="H13" s="1">
        <f>[5]SouthAfrica!H$17</f>
        <v>0</v>
      </c>
      <c r="I13" s="1">
        <f>[5]SouthAfrica!I$17</f>
        <v>0</v>
      </c>
      <c r="J13" s="1">
        <f>[5]SouthAfrica!J$17</f>
        <v>0</v>
      </c>
      <c r="K13" s="1">
        <f>[5]SouthAfrica!K$17</f>
        <v>0</v>
      </c>
      <c r="L13" s="1">
        <f>[5]SouthAfrica!L$17</f>
        <v>0</v>
      </c>
      <c r="M13" s="1">
        <f>[5]SouthAfrica!M$17</f>
        <v>0</v>
      </c>
      <c r="N13" s="1">
        <f>[5]SouthAfrica!N$17</f>
        <v>0</v>
      </c>
      <c r="O13" s="1">
        <f>[5]SouthAfrica!O$17</f>
        <v>0</v>
      </c>
      <c r="P13" s="1">
        <f>[5]SouthAfrica!P$17</f>
        <v>0</v>
      </c>
      <c r="Q13" s="1">
        <f>[5]SouthAfrica!Q$17</f>
        <v>0</v>
      </c>
      <c r="R13" s="1">
        <f>[5]SouthAfrica!R$17</f>
        <v>0</v>
      </c>
      <c r="S13" s="1">
        <f>[5]SouthAfrica!S$17</f>
        <v>0</v>
      </c>
      <c r="T13" s="1">
        <f>[5]SouthAfrica!T$17</f>
        <v>0</v>
      </c>
      <c r="U13" s="1">
        <f>[5]SouthAfrica!U$17</f>
        <v>0</v>
      </c>
      <c r="V13" s="1">
        <f>[5]SouthAfrica!V$17</f>
        <v>0</v>
      </c>
      <c r="W13" s="1">
        <f>[5]SouthAfrica!W$17</f>
        <v>0</v>
      </c>
      <c r="X13" s="1">
        <f>[5]SouthAfrica!X$17</f>
        <v>0</v>
      </c>
      <c r="Y13" s="1">
        <f>[5]SouthAfrica!Y$17</f>
        <v>0</v>
      </c>
      <c r="Z13" s="1">
        <f>[5]SouthAfrica!Z$17</f>
        <v>0</v>
      </c>
      <c r="AA13" s="1">
        <f>[5]SouthAfrica!AA$17</f>
        <v>0</v>
      </c>
      <c r="AB13" s="1">
        <f>[5]SouthAfrica!AB$17</f>
        <v>0</v>
      </c>
      <c r="AC13" s="1">
        <f>[5]SouthAfrica!AC$17</f>
        <v>0</v>
      </c>
      <c r="AD13" s="1">
        <f>[5]SouthAfrica!AD$17</f>
        <v>0</v>
      </c>
      <c r="AE13" s="1">
        <f>[5]SouthAfrica!AE$17</f>
        <v>0</v>
      </c>
      <c r="AF13" s="1">
        <f>[5]SouthAfrica!AF$17</f>
        <v>0</v>
      </c>
      <c r="AG13" s="1">
        <f>[5]SouthAfrica!AG$17</f>
        <v>0</v>
      </c>
      <c r="AH13" s="1">
        <f>[5]SouthAfrica!AH$17</f>
        <v>0</v>
      </c>
      <c r="AI13" s="1">
        <f>[5]SouthAfrica!AI$17</f>
        <v>0</v>
      </c>
      <c r="AJ13" s="1">
        <f>[5]SouthAfrica!AJ$17</f>
        <v>0</v>
      </c>
      <c r="AK13" s="1">
        <f>[5]SouthAfrica!AK$17</f>
        <v>0</v>
      </c>
      <c r="AL13" s="1">
        <f>[5]SouthAfrica!AL$17</f>
        <v>0</v>
      </c>
      <c r="AM13" s="1">
        <f>[5]SouthAfrica!AM$17</f>
        <v>0</v>
      </c>
      <c r="AN13" s="1">
        <f>[5]SouthAfrica!AN$17</f>
        <v>0</v>
      </c>
      <c r="AO13" s="1">
        <f>[5]SouthAfrica!AO$17</f>
        <v>0</v>
      </c>
      <c r="AP13" s="1">
        <f>[5]SouthAfrica!AP$17</f>
        <v>0</v>
      </c>
      <c r="AQ13" s="1">
        <f>[5]SouthAfrica!AQ$17</f>
        <v>0</v>
      </c>
      <c r="AR13" s="1">
        <f>[5]SouthAfrica!AR$17</f>
        <v>0</v>
      </c>
      <c r="AS13" s="1">
        <f>[5]SouthAfrica!AS$17</f>
        <v>0</v>
      </c>
      <c r="AT13" s="1">
        <f>[5]SouthAfrica!AT$17</f>
        <v>0</v>
      </c>
      <c r="AU13" s="1">
        <f>[5]SouthAfrica!AU$17</f>
        <v>0</v>
      </c>
      <c r="AV13" s="1">
        <f>[5]SouthAfrica!AV$17</f>
        <v>0</v>
      </c>
      <c r="AW13" s="1">
        <f>[5]SouthAfrica!AW$17</f>
        <v>0</v>
      </c>
      <c r="AX13" s="1">
        <f>[5]SouthAfrica!AX$17</f>
        <v>0</v>
      </c>
      <c r="AY13" s="1">
        <f>[5]SouthAfrica!AY$17</f>
        <v>0</v>
      </c>
      <c r="AZ13" s="1">
        <f>[5]SouthAfrica!AZ$17</f>
        <v>0</v>
      </c>
      <c r="BA13" s="1">
        <f>[5]SouthAfrica!BA$17</f>
        <v>0</v>
      </c>
      <c r="BB13" s="1">
        <f>[5]SouthAfrica!BB$17</f>
        <v>0</v>
      </c>
      <c r="BC13" s="1">
        <f>[5]SouthAfrica!BC$17</f>
        <v>0</v>
      </c>
      <c r="BD13" s="1">
        <f>[5]SouthAfrica!BD$17</f>
        <v>0</v>
      </c>
      <c r="BE13" s="1">
        <f>[5]SouthAfrica!BE$17</f>
        <v>0</v>
      </c>
      <c r="BF13" s="1">
        <f>[5]SouthAfrica!BF$17</f>
        <v>0</v>
      </c>
      <c r="BG13" s="1">
        <f>[5]SouthAfrica!BG$17</f>
        <v>0</v>
      </c>
      <c r="BH13" s="1">
        <f>[5]SouthAfrica!BH$17</f>
        <v>0</v>
      </c>
      <c r="BI13" s="1">
        <f>[5]SouthAfrica!BI$17</f>
        <v>0</v>
      </c>
      <c r="BJ13" s="1">
        <f>[5]SouthAfrica!BJ$17</f>
        <v>0</v>
      </c>
      <c r="BK13" s="1">
        <f>[5]SouthAfrica!BK$17</f>
        <v>0</v>
      </c>
      <c r="BL13" s="1">
        <f>[5]SouthAfrica!BL$17</f>
        <v>0</v>
      </c>
      <c r="BM13" s="1">
        <f>[5]SouthAfrica!BM$17</f>
        <v>0</v>
      </c>
      <c r="BN13" s="1">
        <f>[5]SouthAfrica!BN$17</f>
        <v>0</v>
      </c>
      <c r="BO13" s="1">
        <f>[5]SouthAfrica!BO$17</f>
        <v>0</v>
      </c>
      <c r="BP13" s="1">
        <f>[5]SouthAfrica!BP$17</f>
        <v>0</v>
      </c>
      <c r="BQ13" s="1">
        <f>[5]SouthAfrica!BQ$17</f>
        <v>0</v>
      </c>
      <c r="BR13" s="1">
        <f>[5]SouthAfrica!BR$17</f>
        <v>0</v>
      </c>
      <c r="BS13" s="1">
        <f>[5]SouthAfrica!BS$17</f>
        <v>0</v>
      </c>
      <c r="BT13" s="1">
        <f>[5]SouthAfrica!BT$17</f>
        <v>0</v>
      </c>
      <c r="BU13" s="1">
        <f>[5]SouthAfrica!BU$17</f>
        <v>0</v>
      </c>
      <c r="BV13" s="1">
        <f>[5]SouthAfrica!BV$17</f>
        <v>0</v>
      </c>
      <c r="BW13" s="1">
        <f>[5]SouthAfrica!BW$17</f>
        <v>0</v>
      </c>
      <c r="BX13" s="1">
        <f>[5]SouthAfrica!BX$17</f>
        <v>0</v>
      </c>
      <c r="BY13" s="1">
        <f>[5]SouthAfrica!BY$17</f>
        <v>0</v>
      </c>
      <c r="BZ13" s="1">
        <f>[5]SouthAfrica!BZ$17</f>
        <v>0</v>
      </c>
      <c r="CA13" s="1">
        <f>[5]SouthAfrica!CA$17</f>
        <v>0</v>
      </c>
      <c r="CB13" s="1">
        <f>[5]SouthAfrica!CB$17</f>
        <v>0</v>
      </c>
      <c r="CC13" s="1">
        <f>[5]SouthAfrica!CC$17</f>
        <v>0</v>
      </c>
      <c r="CD13" s="1">
        <f>[5]SouthAfrica!CD$17</f>
        <v>0</v>
      </c>
      <c r="CE13" s="1">
        <f>[5]SouthAfrica!CE$17</f>
        <v>0</v>
      </c>
      <c r="CF13" s="1">
        <f>[5]SouthAfrica!CF$17</f>
        <v>0</v>
      </c>
      <c r="CG13" s="1">
        <f>[5]SouthAfrica!CG$17</f>
        <v>0</v>
      </c>
      <c r="CH13" s="1">
        <f>[5]SouthAfrica!CH$17</f>
        <v>0</v>
      </c>
      <c r="CI13" s="1">
        <f>[5]SouthAfrica!CI$17</f>
        <v>0</v>
      </c>
      <c r="CJ13" s="1">
        <f>[5]SouthAfrica!CJ$17</f>
        <v>0</v>
      </c>
      <c r="CK13" s="1">
        <f>[5]SouthAfrica!CK$17</f>
        <v>0</v>
      </c>
      <c r="CL13" s="1">
        <f>[5]SouthAfrica!CL$17</f>
        <v>0</v>
      </c>
      <c r="CM13" s="1">
        <f>[5]SouthAfrica!CM$17</f>
        <v>0</v>
      </c>
      <c r="CN13" s="1">
        <f>[5]SouthAfrica!CN$17</f>
        <v>0</v>
      </c>
      <c r="CO13" s="1">
        <f>[5]SouthAfrica!CO$17</f>
        <v>0</v>
      </c>
      <c r="CP13" s="1">
        <f>[5]SouthAfrica!CP$17</f>
        <v>0</v>
      </c>
      <c r="CQ13" s="1">
        <f>[5]SouthAfrica!CQ$17</f>
        <v>0</v>
      </c>
      <c r="CR13" s="1">
        <f>[5]SouthAfrica!CR$17</f>
        <v>0</v>
      </c>
      <c r="CS13" s="1">
        <f>[5]SouthAfrica!CS$17</f>
        <v>0</v>
      </c>
      <c r="CT13" s="1">
        <f>[5]SouthAfrica!CT$17</f>
        <v>0</v>
      </c>
      <c r="CU13" s="1">
        <f>[5]SouthAfrica!CU$17</f>
        <v>0</v>
      </c>
      <c r="CV13" s="1">
        <f>[5]SouthAfrica!CV$17</f>
        <v>0</v>
      </c>
      <c r="CW13" s="1">
        <f>[5]SouthAfrica!CW$17</f>
        <v>0</v>
      </c>
      <c r="CX13" s="1">
        <f>[5]SouthAfrica!CX$17</f>
        <v>0</v>
      </c>
      <c r="CY13" s="1">
        <f>[5]SouthAfrica!CY$17</f>
        <v>0</v>
      </c>
      <c r="CZ13" s="1">
        <f>[5]SouthAfrica!CZ$17</f>
        <v>0</v>
      </c>
      <c r="DA13" s="1">
        <f>[5]SouthAfrica!DA$17</f>
        <v>0</v>
      </c>
      <c r="DB13" s="1">
        <f>[5]SouthAfrica!DB$17</f>
        <v>0</v>
      </c>
      <c r="DC13" s="1">
        <f>[5]SouthAfrica!DC$17</f>
        <v>0</v>
      </c>
      <c r="DD13" s="1">
        <f>[5]SouthAfrica!DD$17</f>
        <v>0</v>
      </c>
      <c r="DE13" s="1">
        <f>[5]SouthAfrica!DE$17</f>
        <v>0</v>
      </c>
      <c r="DF13" s="1">
        <f>[5]SouthAfrica!DF$17</f>
        <v>0</v>
      </c>
      <c r="DG13" s="1">
        <f>[5]SouthAfrica!DG$17</f>
        <v>0</v>
      </c>
      <c r="DH13" s="1">
        <f>[5]SouthAfrica!DH$17</f>
        <v>0</v>
      </c>
      <c r="DI13" s="1">
        <f>[5]SouthAfrica!DI$17</f>
        <v>0</v>
      </c>
      <c r="DJ13" s="1">
        <f>[5]SouthAfrica!DJ$17</f>
        <v>0</v>
      </c>
      <c r="DK13" s="1">
        <f>[5]SouthAfrica!DK$17</f>
        <v>0</v>
      </c>
      <c r="DL13" s="1">
        <f>[5]SouthAfrica!DL$17</f>
        <v>0</v>
      </c>
      <c r="DM13" s="1">
        <f>[5]SouthAfrica!DM$17</f>
        <v>0</v>
      </c>
      <c r="DN13" s="1">
        <f>[5]SouthAfrica!DN$17</f>
        <v>0</v>
      </c>
      <c r="DO13" s="1">
        <f>[5]SouthAfrica!DO$17</f>
        <v>0</v>
      </c>
      <c r="DP13" s="1">
        <f>[5]SouthAfrica!DP$17</f>
        <v>0</v>
      </c>
      <c r="DQ13" s="1">
        <f>[5]SouthAfrica!DQ$17</f>
        <v>0</v>
      </c>
      <c r="DR13" s="1">
        <f>[5]SouthAfrica!DR$17</f>
        <v>0</v>
      </c>
      <c r="DS13" s="1">
        <f>[5]SouthAfrica!DS$17</f>
        <v>0</v>
      </c>
      <c r="DT13" s="1">
        <f>[5]SouthAfrica!DT$17</f>
        <v>0</v>
      </c>
      <c r="DU13" s="1">
        <f>[5]SouthAfrica!DU$17</f>
        <v>0</v>
      </c>
      <c r="DV13" s="1">
        <f>[5]SouthAfrica!DV$17</f>
        <v>0</v>
      </c>
      <c r="DW13" s="1">
        <f>[5]SouthAfrica!DW$17</f>
        <v>0</v>
      </c>
      <c r="DX13" s="1">
        <f>[5]SouthAfrica!DX$17</f>
        <v>0</v>
      </c>
      <c r="DY13" s="1">
        <f>[5]SouthAfrica!DY$17</f>
        <v>0</v>
      </c>
      <c r="DZ13" s="1">
        <f>[5]SouthAfrica!DZ$17</f>
        <v>0</v>
      </c>
      <c r="EA13" s="1">
        <f>[5]SouthAfrica!EA$17</f>
        <v>0</v>
      </c>
      <c r="EB13" s="1">
        <f>[5]SouthAfrica!EB$17</f>
        <v>0</v>
      </c>
      <c r="EC13" s="1">
        <f>[5]SouthAfrica!EC$17</f>
        <v>0</v>
      </c>
      <c r="ED13" s="1">
        <f>[5]SouthAfrica!ED$17</f>
        <v>0</v>
      </c>
      <c r="EE13" s="1">
        <f>[5]SouthAfrica!EE$17</f>
        <v>0</v>
      </c>
      <c r="EF13" s="1">
        <f>[5]SouthAfrica!EF$17</f>
        <v>0</v>
      </c>
      <c r="EG13" s="1">
        <f>[5]SouthAfrica!EG$17</f>
        <v>0</v>
      </c>
      <c r="EH13" s="1">
        <f>[5]SouthAfrica!EH$17</f>
        <v>0</v>
      </c>
      <c r="EI13" s="1">
        <f>[5]SouthAfrica!EI$17</f>
        <v>0</v>
      </c>
      <c r="EJ13" s="1">
        <f>[5]SouthAfrica!EJ$17</f>
        <v>0</v>
      </c>
      <c r="EK13" s="1">
        <f>[5]SouthAfrica!EK$17</f>
        <v>0</v>
      </c>
      <c r="EL13" s="1">
        <f>[5]SouthAfrica!EL$17</f>
        <v>0</v>
      </c>
      <c r="EM13" s="1">
        <f>[5]SouthAfrica!EM$17</f>
        <v>0</v>
      </c>
      <c r="EN13" s="1">
        <f>[5]SouthAfrica!EN$17</f>
        <v>0</v>
      </c>
      <c r="EO13" s="1">
        <f>[5]SouthAfrica!EO$17</f>
        <v>0</v>
      </c>
      <c r="EP13" s="1">
        <f>[5]SouthAfrica!EP$17</f>
        <v>0</v>
      </c>
      <c r="EQ13" s="1">
        <f>[5]SouthAfrica!EQ$17</f>
        <v>0</v>
      </c>
      <c r="ER13" s="1">
        <f>[5]SouthAfrica!ER$17</f>
        <v>0</v>
      </c>
      <c r="ES13" s="1">
        <f>[5]SouthAfrica!ES$17</f>
        <v>0</v>
      </c>
      <c r="ET13" s="1">
        <f>[5]SouthAfrica!ET$17</f>
        <v>0</v>
      </c>
      <c r="EU13" s="1">
        <f>[5]SouthAfrica!EU$17</f>
        <v>0</v>
      </c>
      <c r="EV13" s="1">
        <f>[5]SouthAfrica!EV$17</f>
        <v>0</v>
      </c>
      <c r="EW13" s="1">
        <f>[5]SouthAfrica!EW$17</f>
        <v>0</v>
      </c>
      <c r="EX13" s="1">
        <f>[5]SouthAfrica!EX$17</f>
        <v>0</v>
      </c>
      <c r="EY13" s="1">
        <f>[5]SouthAfrica!EY$17</f>
        <v>0</v>
      </c>
      <c r="EZ13" s="1">
        <f>[5]SouthAfrica!EZ$17</f>
        <v>0</v>
      </c>
      <c r="FA13" s="1">
        <f>[5]SouthAfrica!FA$17</f>
        <v>0</v>
      </c>
      <c r="FB13" s="1">
        <f>[5]SouthAfrica!FB$17</f>
        <v>0</v>
      </c>
      <c r="FC13" s="1">
        <f>[5]SouthAfrica!FC$17</f>
        <v>0</v>
      </c>
      <c r="FD13" s="1">
        <f>[5]SouthAfrica!FD$17</f>
        <v>0</v>
      </c>
      <c r="FE13" s="1">
        <f>[5]SouthAfrica!FE$17</f>
        <v>0</v>
      </c>
      <c r="FF13" s="1">
        <f>[5]SouthAfrica!FF$17</f>
        <v>0</v>
      </c>
      <c r="FG13" s="1">
        <f>[5]SouthAfrica!FG$17</f>
        <v>0</v>
      </c>
      <c r="FH13" s="1">
        <f>[5]SouthAfrica!FH$17</f>
        <v>0</v>
      </c>
      <c r="FI13" s="1">
        <f>[5]SouthAfrica!FI$17</f>
        <v>0</v>
      </c>
      <c r="FJ13" s="1">
        <f>[5]SouthAfrica!FJ$17</f>
        <v>0</v>
      </c>
      <c r="FK13" s="1">
        <f>[5]SouthAfrica!FK$17</f>
        <v>0</v>
      </c>
      <c r="FL13" s="1">
        <f>[5]SouthAfrica!FL$17</f>
        <v>0</v>
      </c>
      <c r="FM13" s="1">
        <f>[5]SouthAfrica!FM$17</f>
        <v>0</v>
      </c>
      <c r="FN13" s="1">
        <f>[5]SouthAfrica!FN$17</f>
        <v>0</v>
      </c>
      <c r="FO13" s="1">
        <f>[5]SouthAfrica!FO$17</f>
        <v>0</v>
      </c>
      <c r="FP13" s="1">
        <f>[5]SouthAfrica!FP$17</f>
        <v>0</v>
      </c>
      <c r="FQ13" s="1">
        <f>[5]SouthAfrica!FQ$17</f>
        <v>0</v>
      </c>
      <c r="FR13" s="1">
        <f>[5]SouthAfrica!FR$17</f>
        <v>0</v>
      </c>
      <c r="FS13" s="1">
        <f>[5]SouthAfrica!FS$17</f>
        <v>0</v>
      </c>
      <c r="FT13" s="1">
        <f>[5]SouthAfrica!FT$17</f>
        <v>0</v>
      </c>
      <c r="FU13" s="1">
        <f>[5]SouthAfrica!FU$17</f>
        <v>0</v>
      </c>
      <c r="FV13" s="1">
        <f>[5]SouthAfrica!FV$17</f>
        <v>0</v>
      </c>
      <c r="FW13" s="1">
        <f>[5]SouthAfrica!FW$17</f>
        <v>0</v>
      </c>
      <c r="FX13" s="1">
        <f>[5]SouthAfrica!FX$17</f>
        <v>0</v>
      </c>
      <c r="FY13" s="1">
        <f>[5]SouthAfrica!FY$17</f>
        <v>0</v>
      </c>
      <c r="FZ13" s="2">
        <f>SUM($B13:FY13)</f>
        <v>0</v>
      </c>
    </row>
    <row r="14" spans="1:182">
      <c r="A14" t="s">
        <v>8</v>
      </c>
      <c r="B14" s="1">
        <f>[5]Switzerland!B$17</f>
        <v>0</v>
      </c>
      <c r="C14" s="1">
        <f>[5]Switzerland!C$17</f>
        <v>0</v>
      </c>
      <c r="D14" s="1">
        <f>[5]Switzerland!D$17</f>
        <v>0</v>
      </c>
      <c r="E14" s="1">
        <f>[5]Switzerland!E$17</f>
        <v>0</v>
      </c>
      <c r="F14" s="1">
        <f>[5]Switzerland!F$17</f>
        <v>0</v>
      </c>
      <c r="G14" s="1">
        <f>[5]Switzerland!G$17</f>
        <v>0</v>
      </c>
      <c r="H14" s="1">
        <f>[5]Switzerland!H$17</f>
        <v>0</v>
      </c>
      <c r="I14" s="1">
        <f>[5]Switzerland!I$17</f>
        <v>0</v>
      </c>
      <c r="J14" s="1">
        <f>[5]Switzerland!J$17</f>
        <v>0</v>
      </c>
      <c r="K14" s="1">
        <f>[5]Switzerland!K$17</f>
        <v>0</v>
      </c>
      <c r="L14" s="1">
        <f>[5]Switzerland!L$17</f>
        <v>0</v>
      </c>
      <c r="M14" s="1">
        <f>[5]Switzerland!M$17</f>
        <v>0</v>
      </c>
      <c r="N14" s="1">
        <f>[5]Switzerland!N$17</f>
        <v>0</v>
      </c>
      <c r="O14" s="1">
        <f>[5]Switzerland!O$17</f>
        <v>0</v>
      </c>
      <c r="P14" s="1">
        <f>[5]Switzerland!P$17</f>
        <v>0</v>
      </c>
      <c r="Q14" s="1">
        <f>[5]Switzerland!Q$17</f>
        <v>0</v>
      </c>
      <c r="R14" s="1">
        <f>[5]Switzerland!R$17</f>
        <v>0</v>
      </c>
      <c r="S14" s="1">
        <f>[5]Switzerland!S$17</f>
        <v>0</v>
      </c>
      <c r="T14" s="1">
        <f>[5]Switzerland!T$17</f>
        <v>0</v>
      </c>
      <c r="U14" s="1">
        <f>[5]Switzerland!U$17</f>
        <v>0</v>
      </c>
      <c r="V14" s="1">
        <f>[5]Switzerland!V$17</f>
        <v>0</v>
      </c>
      <c r="W14" s="1">
        <f>[5]Switzerland!W$17</f>
        <v>0</v>
      </c>
      <c r="X14" s="1">
        <f>[5]Switzerland!X$17</f>
        <v>0</v>
      </c>
      <c r="Y14" s="1">
        <f>[5]Switzerland!Y$17</f>
        <v>0</v>
      </c>
      <c r="Z14" s="1">
        <f>[5]Switzerland!Z$17</f>
        <v>0</v>
      </c>
      <c r="AA14" s="1">
        <f>[5]Switzerland!AA$17</f>
        <v>0</v>
      </c>
      <c r="AB14" s="1">
        <f>[5]Switzerland!AB$17</f>
        <v>0</v>
      </c>
      <c r="AC14" s="1">
        <f>[5]Switzerland!AC$17</f>
        <v>0</v>
      </c>
      <c r="AD14" s="1">
        <f>[5]Switzerland!AD$17</f>
        <v>0</v>
      </c>
      <c r="AE14" s="1">
        <f>[5]Switzerland!AE$17</f>
        <v>0</v>
      </c>
      <c r="AF14" s="1">
        <f>[5]Switzerland!AF$17</f>
        <v>0</v>
      </c>
      <c r="AG14" s="1">
        <f>[5]Switzerland!AG$17</f>
        <v>0</v>
      </c>
      <c r="AH14" s="1">
        <f>[5]Switzerland!AH$17</f>
        <v>0</v>
      </c>
      <c r="AI14" s="1">
        <f>[5]Switzerland!AI$17</f>
        <v>0</v>
      </c>
      <c r="AJ14" s="1">
        <f>[5]Switzerland!AJ$17</f>
        <v>0</v>
      </c>
      <c r="AK14" s="1">
        <f>[5]Switzerland!AK$17</f>
        <v>0</v>
      </c>
      <c r="AL14" s="1">
        <f>[5]Switzerland!AL$17</f>
        <v>0</v>
      </c>
      <c r="AM14" s="1">
        <f>[5]Switzerland!AM$17</f>
        <v>0</v>
      </c>
      <c r="AN14" s="1">
        <f>[5]Switzerland!AN$17</f>
        <v>0</v>
      </c>
      <c r="AO14" s="1">
        <f>[5]Switzerland!AO$17</f>
        <v>0</v>
      </c>
      <c r="AP14" s="1">
        <f>[5]Switzerland!AP$17</f>
        <v>0</v>
      </c>
      <c r="AQ14" s="1">
        <f>[5]Switzerland!AQ$17</f>
        <v>0</v>
      </c>
      <c r="AR14" s="1">
        <f>[5]Switzerland!AR$17</f>
        <v>0</v>
      </c>
      <c r="AS14" s="1">
        <f>[5]Switzerland!AS$17</f>
        <v>0</v>
      </c>
      <c r="AT14" s="1">
        <f>[5]Switzerland!AT$17</f>
        <v>0</v>
      </c>
      <c r="AU14" s="1">
        <f>[5]Switzerland!AU$17</f>
        <v>0</v>
      </c>
      <c r="AV14" s="1">
        <f>[5]Switzerland!AV$17</f>
        <v>0</v>
      </c>
      <c r="AW14" s="1">
        <f>[5]Switzerland!AW$17</f>
        <v>0</v>
      </c>
      <c r="AX14" s="1">
        <f>[5]Switzerland!AX$17</f>
        <v>0</v>
      </c>
      <c r="AY14" s="1">
        <f>[5]Switzerland!AY$17</f>
        <v>0</v>
      </c>
      <c r="AZ14" s="1">
        <f>[5]Switzerland!AZ$17</f>
        <v>0</v>
      </c>
      <c r="BA14" s="1">
        <f>[5]Switzerland!BA$17</f>
        <v>0</v>
      </c>
      <c r="BB14" s="1">
        <f>[5]Switzerland!BB$17</f>
        <v>0</v>
      </c>
      <c r="BC14" s="1">
        <f>[5]Switzerland!BC$17</f>
        <v>0</v>
      </c>
      <c r="BD14" s="1">
        <f>[5]Switzerland!BD$17</f>
        <v>0</v>
      </c>
      <c r="BE14" s="1">
        <f>[5]Switzerland!BE$17</f>
        <v>0</v>
      </c>
      <c r="BF14" s="1">
        <f>[5]Switzerland!BF$17</f>
        <v>0</v>
      </c>
      <c r="BG14" s="1">
        <f>[5]Switzerland!BG$17</f>
        <v>0</v>
      </c>
      <c r="BH14" s="1">
        <f>[5]Switzerland!BH$17</f>
        <v>0</v>
      </c>
      <c r="BI14" s="1">
        <f>[5]Switzerland!BI$17</f>
        <v>0</v>
      </c>
      <c r="BJ14" s="1">
        <f>[5]Switzerland!BJ$17</f>
        <v>0</v>
      </c>
      <c r="BK14" s="1">
        <f>[5]Switzerland!BK$17</f>
        <v>0</v>
      </c>
      <c r="BL14" s="1">
        <f>[5]Switzerland!BL$17</f>
        <v>0</v>
      </c>
      <c r="BM14" s="1">
        <f>[5]Switzerland!BM$17</f>
        <v>0</v>
      </c>
      <c r="BN14" s="1">
        <f>[5]Switzerland!BN$17</f>
        <v>0</v>
      </c>
      <c r="BO14" s="1">
        <f>[5]Switzerland!BO$17</f>
        <v>0</v>
      </c>
      <c r="BP14" s="1">
        <f>[5]Switzerland!BP$17</f>
        <v>0</v>
      </c>
      <c r="BQ14" s="1">
        <f>[5]Switzerland!BQ$17</f>
        <v>0</v>
      </c>
      <c r="BR14" s="1">
        <f>[5]Switzerland!BR$17</f>
        <v>0</v>
      </c>
      <c r="BS14" s="1">
        <f>[5]Switzerland!BS$17</f>
        <v>0</v>
      </c>
      <c r="BT14" s="1">
        <f>[5]Switzerland!BT$17</f>
        <v>0</v>
      </c>
      <c r="BU14" s="1">
        <f>[5]Switzerland!BU$17</f>
        <v>0</v>
      </c>
      <c r="BV14" s="1">
        <f>[5]Switzerland!BV$17</f>
        <v>0</v>
      </c>
      <c r="BW14" s="1">
        <f>[5]Switzerland!BW$17</f>
        <v>0</v>
      </c>
      <c r="BX14" s="1">
        <f>[5]Switzerland!BX$17</f>
        <v>0</v>
      </c>
      <c r="BY14" s="1">
        <f>[5]Switzerland!BY$17</f>
        <v>0</v>
      </c>
      <c r="BZ14" s="1">
        <f>[5]Switzerland!BZ$17</f>
        <v>0</v>
      </c>
      <c r="CA14" s="1">
        <f>[5]Switzerland!CA$17</f>
        <v>0</v>
      </c>
      <c r="CB14" s="1">
        <f>[5]Switzerland!CB$17</f>
        <v>0</v>
      </c>
      <c r="CC14" s="1">
        <f>[5]Switzerland!CC$17</f>
        <v>0</v>
      </c>
      <c r="CD14" s="1">
        <f>[5]Switzerland!CD$17</f>
        <v>0</v>
      </c>
      <c r="CE14" s="1">
        <f>[5]Switzerland!CE$17</f>
        <v>0</v>
      </c>
      <c r="CF14" s="1">
        <f>[5]Switzerland!CF$17</f>
        <v>0</v>
      </c>
      <c r="CG14" s="1">
        <f>[5]Switzerland!CG$17</f>
        <v>0</v>
      </c>
      <c r="CH14" s="1">
        <f>[5]Switzerland!CH$17</f>
        <v>0</v>
      </c>
      <c r="CI14" s="1">
        <f>[5]Switzerland!CI$17</f>
        <v>0</v>
      </c>
      <c r="CJ14" s="1">
        <f>[5]Switzerland!CJ$17</f>
        <v>0</v>
      </c>
      <c r="CK14" s="1">
        <f>[5]Switzerland!CK$17</f>
        <v>0</v>
      </c>
      <c r="CL14" s="1">
        <f>[5]Switzerland!CL$17</f>
        <v>0</v>
      </c>
      <c r="CM14" s="1">
        <f>[5]Switzerland!CM$17</f>
        <v>0</v>
      </c>
      <c r="CN14" s="1">
        <f>[5]Switzerland!CN$17</f>
        <v>0</v>
      </c>
      <c r="CO14" s="1">
        <f>[5]Switzerland!CO$17</f>
        <v>0</v>
      </c>
      <c r="CP14" s="1">
        <f>[5]Switzerland!CP$17</f>
        <v>0</v>
      </c>
      <c r="CQ14" s="1">
        <f>[5]Switzerland!CQ$17</f>
        <v>0</v>
      </c>
      <c r="CR14" s="1">
        <f>[5]Switzerland!CR$17</f>
        <v>0</v>
      </c>
      <c r="CS14" s="1">
        <f>[5]Switzerland!CS$17</f>
        <v>0</v>
      </c>
      <c r="CT14" s="1">
        <f>[5]Switzerland!CT$17</f>
        <v>0</v>
      </c>
      <c r="CU14" s="1">
        <f>[5]Switzerland!CU$17</f>
        <v>0</v>
      </c>
      <c r="CV14" s="1">
        <f>[5]Switzerland!CV$17</f>
        <v>0</v>
      </c>
      <c r="CW14" s="1">
        <f>[5]Switzerland!CW$17</f>
        <v>0</v>
      </c>
      <c r="CX14" s="1">
        <f>[5]Switzerland!CX$17</f>
        <v>0</v>
      </c>
      <c r="CY14" s="1">
        <f>[5]Switzerland!CY$17</f>
        <v>0</v>
      </c>
      <c r="CZ14" s="1">
        <f>[5]Switzerland!CZ$17</f>
        <v>0</v>
      </c>
      <c r="DA14" s="1">
        <f>[5]Switzerland!DA$17</f>
        <v>0</v>
      </c>
      <c r="DB14" s="1">
        <f>[5]Switzerland!DB$17</f>
        <v>0</v>
      </c>
      <c r="DC14" s="1">
        <f>[5]Switzerland!DC$17</f>
        <v>0</v>
      </c>
      <c r="DD14" s="1">
        <f>[5]Switzerland!DD$17</f>
        <v>0</v>
      </c>
      <c r="DE14" s="1">
        <f>[5]Switzerland!DE$17</f>
        <v>0</v>
      </c>
      <c r="DF14" s="1">
        <f>[5]Switzerland!DF$17</f>
        <v>0</v>
      </c>
      <c r="DG14" s="1">
        <f>[5]Switzerland!DG$17</f>
        <v>0</v>
      </c>
      <c r="DH14" s="1">
        <f>[5]Switzerland!DH$17</f>
        <v>0</v>
      </c>
      <c r="DI14" s="1">
        <f>[5]Switzerland!DI$17</f>
        <v>0</v>
      </c>
      <c r="DJ14" s="1">
        <f>[5]Switzerland!DJ$17</f>
        <v>0</v>
      </c>
      <c r="DK14" s="1">
        <f>[5]Switzerland!DK$17</f>
        <v>0</v>
      </c>
      <c r="DL14" s="1">
        <f>[5]Switzerland!DL$17</f>
        <v>0</v>
      </c>
      <c r="DM14" s="1">
        <f>[5]Switzerland!DM$17</f>
        <v>0</v>
      </c>
      <c r="DN14" s="1">
        <f>[5]Switzerland!DN$17</f>
        <v>0</v>
      </c>
      <c r="DO14" s="1">
        <f>[5]Switzerland!DO$17</f>
        <v>0</v>
      </c>
      <c r="DP14" s="1">
        <f>[5]Switzerland!DP$17</f>
        <v>0</v>
      </c>
      <c r="DQ14" s="1">
        <f>[5]Switzerland!DQ$17</f>
        <v>0</v>
      </c>
      <c r="DR14" s="1">
        <f>[5]Switzerland!DR$17</f>
        <v>0</v>
      </c>
      <c r="DS14" s="1">
        <f>[5]Switzerland!DS$17</f>
        <v>0</v>
      </c>
      <c r="DT14" s="1">
        <f>[5]Switzerland!DT$17</f>
        <v>0</v>
      </c>
      <c r="DU14" s="1">
        <f>[5]Switzerland!DU$17</f>
        <v>0</v>
      </c>
      <c r="DV14" s="1">
        <f>[5]Switzerland!DV$17</f>
        <v>0</v>
      </c>
      <c r="DW14" s="1">
        <f>[5]Switzerland!DW$17</f>
        <v>0</v>
      </c>
      <c r="DX14" s="1">
        <f>[5]Switzerland!DX$17</f>
        <v>0</v>
      </c>
      <c r="DY14" s="1">
        <f>[5]Switzerland!DY$17</f>
        <v>0</v>
      </c>
      <c r="DZ14" s="1">
        <f>[5]Switzerland!DZ$17</f>
        <v>0</v>
      </c>
      <c r="EA14" s="1">
        <f>[5]Switzerland!EA$17</f>
        <v>0</v>
      </c>
      <c r="EB14" s="1">
        <f>[5]Switzerland!EB$17</f>
        <v>0</v>
      </c>
      <c r="EC14" s="1">
        <f>[5]Switzerland!EC$17</f>
        <v>0</v>
      </c>
      <c r="ED14" s="1">
        <f>[5]Switzerland!ED$17</f>
        <v>0</v>
      </c>
      <c r="EE14" s="1">
        <f>[5]Switzerland!EE$17</f>
        <v>0</v>
      </c>
      <c r="EF14" s="1">
        <f>[5]Switzerland!EF$17</f>
        <v>0</v>
      </c>
      <c r="EG14" s="1">
        <f>[5]Switzerland!EG$17</f>
        <v>0</v>
      </c>
      <c r="EH14" s="1">
        <f>[5]Switzerland!EH$17</f>
        <v>0</v>
      </c>
      <c r="EI14" s="1">
        <f>[5]Switzerland!EI$17</f>
        <v>0</v>
      </c>
      <c r="EJ14" s="1">
        <f>[5]Switzerland!EJ$17</f>
        <v>0</v>
      </c>
      <c r="EK14" s="1">
        <f>[5]Switzerland!EK$17</f>
        <v>0</v>
      </c>
      <c r="EL14" s="1">
        <f>[5]Switzerland!EL$17</f>
        <v>0</v>
      </c>
      <c r="EM14" s="1">
        <f>[5]Switzerland!EM$17</f>
        <v>0</v>
      </c>
      <c r="EN14" s="1">
        <f>[5]Switzerland!EN$17</f>
        <v>0</v>
      </c>
      <c r="EO14" s="1">
        <f>[5]Switzerland!EO$17</f>
        <v>0</v>
      </c>
      <c r="EP14" s="1">
        <f>[5]Switzerland!EP$17</f>
        <v>0</v>
      </c>
      <c r="EQ14" s="1">
        <f>[5]Switzerland!EQ$17</f>
        <v>0</v>
      </c>
      <c r="ER14" s="1">
        <f>[5]Switzerland!ER$17</f>
        <v>0</v>
      </c>
      <c r="ES14" s="1">
        <f>[5]Switzerland!ES$17</f>
        <v>0</v>
      </c>
      <c r="ET14" s="1">
        <f>[5]Switzerland!ET$17</f>
        <v>0</v>
      </c>
      <c r="EU14" s="1">
        <f>[5]Switzerland!EU$17</f>
        <v>0</v>
      </c>
      <c r="EV14" s="1">
        <f>[5]Switzerland!EV$17</f>
        <v>0</v>
      </c>
      <c r="EW14" s="1">
        <f>[5]Switzerland!EW$17</f>
        <v>0</v>
      </c>
      <c r="EX14" s="1">
        <f>[5]Switzerland!EX$17</f>
        <v>0</v>
      </c>
      <c r="EY14" s="1">
        <f>[5]Switzerland!EY$17</f>
        <v>0</v>
      </c>
      <c r="EZ14" s="1">
        <f>[5]Switzerland!EZ$17</f>
        <v>0</v>
      </c>
      <c r="FA14" s="1">
        <f>[5]Switzerland!FA$17</f>
        <v>0</v>
      </c>
      <c r="FB14" s="1">
        <f>[5]Switzerland!FB$17</f>
        <v>0</v>
      </c>
      <c r="FC14" s="1">
        <f>[5]Switzerland!FC$17</f>
        <v>0</v>
      </c>
      <c r="FD14" s="1">
        <f>[5]Switzerland!FD$17</f>
        <v>0</v>
      </c>
      <c r="FE14" s="1">
        <f>[5]Switzerland!FE$17</f>
        <v>0</v>
      </c>
      <c r="FF14" s="1">
        <f>[5]Switzerland!FF$17</f>
        <v>0</v>
      </c>
      <c r="FG14" s="1">
        <f>[5]Switzerland!FG$17</f>
        <v>0</v>
      </c>
      <c r="FH14" s="1">
        <f>[5]Switzerland!FH$17</f>
        <v>0</v>
      </c>
      <c r="FI14" s="1">
        <f>[5]Switzerland!FI$17</f>
        <v>0</v>
      </c>
      <c r="FJ14" s="1">
        <f>[5]Switzerland!FJ$17</f>
        <v>0</v>
      </c>
      <c r="FK14" s="1">
        <f>[5]Switzerland!FK$17</f>
        <v>0</v>
      </c>
      <c r="FL14" s="1">
        <f>[5]Switzerland!FL$17</f>
        <v>0</v>
      </c>
      <c r="FM14" s="1">
        <f>[5]Switzerland!FM$17</f>
        <v>0</v>
      </c>
      <c r="FN14" s="1">
        <f>[5]Switzerland!FN$17</f>
        <v>0</v>
      </c>
      <c r="FO14" s="1">
        <f>[5]Switzerland!FO$17</f>
        <v>0</v>
      </c>
      <c r="FP14" s="1">
        <f>[5]Switzerland!FP$17</f>
        <v>0</v>
      </c>
      <c r="FQ14" s="1">
        <f>[5]Switzerland!FQ$17</f>
        <v>0</v>
      </c>
      <c r="FR14" s="1">
        <f>[5]Switzerland!FR$17</f>
        <v>0</v>
      </c>
      <c r="FS14" s="1">
        <f>[5]Switzerland!FS$17</f>
        <v>0</v>
      </c>
      <c r="FT14" s="1">
        <f>[5]Switzerland!FT$17</f>
        <v>0</v>
      </c>
      <c r="FU14" s="1">
        <f>[5]Switzerland!FU$17</f>
        <v>0</v>
      </c>
      <c r="FV14" s="1">
        <f>[5]Switzerland!FV$17</f>
        <v>0</v>
      </c>
      <c r="FW14" s="1">
        <f>[5]Switzerland!FW$17</f>
        <v>0</v>
      </c>
      <c r="FX14" s="1">
        <f>[5]Switzerland!FX$17</f>
        <v>0</v>
      </c>
      <c r="FY14" s="1">
        <f>[5]Switzerland!FY$17</f>
        <v>0</v>
      </c>
      <c r="FZ14" s="2">
        <f>SUM($B14:FY14)</f>
        <v>0</v>
      </c>
    </row>
    <row r="15" spans="1:182">
      <c r="A15" t="s">
        <v>2</v>
      </c>
      <c r="B15" s="1">
        <f>[5]Ukraine!B$17</f>
        <v>0</v>
      </c>
      <c r="C15" s="1">
        <f>[5]Ukraine!C$17</f>
        <v>0</v>
      </c>
      <c r="D15" s="1">
        <f>[5]Ukraine!D$17</f>
        <v>2491</v>
      </c>
      <c r="E15" s="1">
        <f>[5]Ukraine!E$17</f>
        <v>0</v>
      </c>
      <c r="F15" s="1">
        <f>[5]Ukraine!F$17</f>
        <v>0</v>
      </c>
      <c r="G15" s="1">
        <f>[5]Ukraine!G$17</f>
        <v>0</v>
      </c>
      <c r="H15" s="1">
        <f>[5]Ukraine!H$17</f>
        <v>0</v>
      </c>
      <c r="I15" s="1">
        <f>[5]Ukraine!I$17</f>
        <v>0</v>
      </c>
      <c r="J15" s="1">
        <f>[5]Ukraine!J$17</f>
        <v>0</v>
      </c>
      <c r="K15" s="1">
        <f>[5]Ukraine!K$17</f>
        <v>1886</v>
      </c>
      <c r="L15" s="1">
        <f>[5]Ukraine!L$17</f>
        <v>1804</v>
      </c>
      <c r="M15" s="1">
        <f>[5]Ukraine!M$17</f>
        <v>0</v>
      </c>
      <c r="N15" s="1">
        <f>[5]Ukraine!N$17</f>
        <v>0</v>
      </c>
      <c r="O15" s="1">
        <f>[5]Ukraine!O$17</f>
        <v>0</v>
      </c>
      <c r="P15" s="1">
        <f>[5]Ukraine!P$17</f>
        <v>2858</v>
      </c>
      <c r="Q15" s="1">
        <f>[5]Ukraine!Q$17</f>
        <v>3420</v>
      </c>
      <c r="R15" s="1">
        <f>[5]Ukraine!R$17</f>
        <v>3637</v>
      </c>
      <c r="S15" s="1">
        <f>[5]Ukraine!S$17</f>
        <v>2660</v>
      </c>
      <c r="T15" s="1">
        <f>[5]Ukraine!T$17</f>
        <v>0</v>
      </c>
      <c r="U15" s="1">
        <f>[5]Ukraine!U$17</f>
        <v>0</v>
      </c>
      <c r="V15" s="1">
        <f>[5]Ukraine!V$17</f>
        <v>0</v>
      </c>
      <c r="W15" s="1">
        <f>[5]Ukraine!W$17</f>
        <v>0</v>
      </c>
      <c r="X15" s="1">
        <f>[5]Ukraine!X$17</f>
        <v>0</v>
      </c>
      <c r="Y15" s="1">
        <f>[5]Ukraine!Y$17</f>
        <v>0</v>
      </c>
      <c r="Z15" s="1">
        <f>[5]Ukraine!Z$17</f>
        <v>0</v>
      </c>
      <c r="AA15" s="1">
        <f>[5]Ukraine!AA$17</f>
        <v>0</v>
      </c>
      <c r="AB15" s="1">
        <f>[5]Ukraine!AB$17</f>
        <v>0</v>
      </c>
      <c r="AC15" s="1">
        <f>[5]Ukraine!AC$17</f>
        <v>0</v>
      </c>
      <c r="AD15" s="1">
        <f>[5]Ukraine!AD$17</f>
        <v>0</v>
      </c>
      <c r="AE15" s="1">
        <f>[5]Ukraine!AE$17</f>
        <v>0</v>
      </c>
      <c r="AF15" s="1">
        <f>[5]Ukraine!AF$17</f>
        <v>0</v>
      </c>
      <c r="AG15" s="1">
        <f>[5]Ukraine!AG$17</f>
        <v>0</v>
      </c>
      <c r="AH15" s="1">
        <f>[5]Ukraine!AH$17</f>
        <v>0</v>
      </c>
      <c r="AI15" s="1">
        <f>[5]Ukraine!AI$17</f>
        <v>0</v>
      </c>
      <c r="AJ15" s="1">
        <f>[5]Ukraine!AJ$17</f>
        <v>0</v>
      </c>
      <c r="AK15" s="1">
        <f>[5]Ukraine!AK$17</f>
        <v>0</v>
      </c>
      <c r="AL15" s="1">
        <f>[5]Ukraine!AL$17</f>
        <v>0</v>
      </c>
      <c r="AM15" s="1">
        <f>[5]Ukraine!AM$17</f>
        <v>0</v>
      </c>
      <c r="AN15" s="1">
        <f>[5]Ukraine!AN$17</f>
        <v>0</v>
      </c>
      <c r="AO15" s="1">
        <f>[5]Ukraine!AO$17</f>
        <v>0</v>
      </c>
      <c r="AP15" s="1">
        <f>[5]Ukraine!AP$17</f>
        <v>0</v>
      </c>
      <c r="AQ15" s="1">
        <f>[5]Ukraine!AQ$17</f>
        <v>0</v>
      </c>
      <c r="AR15" s="1">
        <f>[5]Ukraine!AR$17</f>
        <v>0</v>
      </c>
      <c r="AS15" s="1">
        <f>[5]Ukraine!AS$17</f>
        <v>0</v>
      </c>
      <c r="AT15" s="1">
        <f>[5]Ukraine!AT$17</f>
        <v>0</v>
      </c>
      <c r="AU15" s="1">
        <f>[5]Ukraine!AU$17</f>
        <v>0</v>
      </c>
      <c r="AV15" s="1">
        <f>[5]Ukraine!AV$17</f>
        <v>0</v>
      </c>
      <c r="AW15" s="1">
        <f>[5]Ukraine!AW$17</f>
        <v>0</v>
      </c>
      <c r="AX15" s="1">
        <f>[5]Ukraine!AX$17</f>
        <v>0</v>
      </c>
      <c r="AY15" s="1">
        <f>[5]Ukraine!AY$17</f>
        <v>2537</v>
      </c>
      <c r="AZ15" s="1">
        <f>[5]Ukraine!AZ$17</f>
        <v>0</v>
      </c>
      <c r="BA15" s="1">
        <f>[5]Ukraine!BA$17</f>
        <v>0</v>
      </c>
      <c r="BB15" s="1">
        <f>[5]Ukraine!BB$17</f>
        <v>0</v>
      </c>
      <c r="BC15" s="1">
        <f>[5]Ukraine!BC$17</f>
        <v>0</v>
      </c>
      <c r="BD15" s="1">
        <f>[5]Ukraine!BD$17</f>
        <v>0</v>
      </c>
      <c r="BE15" s="1">
        <f>[5]Ukraine!BE$17</f>
        <v>0</v>
      </c>
      <c r="BF15" s="1">
        <f>[5]Ukraine!BF$17</f>
        <v>2395</v>
      </c>
      <c r="BG15" s="1">
        <f>[5]Ukraine!BG$17</f>
        <v>0</v>
      </c>
      <c r="BH15" s="1">
        <f>[5]Ukraine!BH$17</f>
        <v>0</v>
      </c>
      <c r="BI15" s="1">
        <f>[5]Ukraine!BI$17</f>
        <v>0</v>
      </c>
      <c r="BJ15" s="1">
        <f>[5]Ukraine!BJ$17</f>
        <v>0</v>
      </c>
      <c r="BK15" s="1">
        <f>[5]Ukraine!BK$17</f>
        <v>0</v>
      </c>
      <c r="BL15" s="1">
        <f>[5]Ukraine!BL$17</f>
        <v>0</v>
      </c>
      <c r="BM15" s="1">
        <f>[5]Ukraine!BM$17</f>
        <v>0</v>
      </c>
      <c r="BN15" s="1">
        <f>[5]Ukraine!BN$17</f>
        <v>0</v>
      </c>
      <c r="BO15" s="1">
        <f>[5]Ukraine!BO$17</f>
        <v>0</v>
      </c>
      <c r="BP15" s="1">
        <f>[5]Ukraine!BP$17</f>
        <v>0</v>
      </c>
      <c r="BQ15" s="1">
        <f>[5]Ukraine!BQ$17</f>
        <v>0</v>
      </c>
      <c r="BR15" s="1">
        <f>[5]Ukraine!BR$17</f>
        <v>0</v>
      </c>
      <c r="BS15" s="1">
        <f>[5]Ukraine!BS$17</f>
        <v>4500</v>
      </c>
      <c r="BT15" s="1">
        <f>[5]Ukraine!BT$17</f>
        <v>0</v>
      </c>
      <c r="BU15" s="1">
        <f>[5]Ukraine!BU$17</f>
        <v>0</v>
      </c>
      <c r="BV15" s="1">
        <f>[5]Ukraine!BV$17</f>
        <v>576</v>
      </c>
      <c r="BW15" s="1">
        <f>[5]Ukraine!BW$17</f>
        <v>513</v>
      </c>
      <c r="BX15" s="1">
        <f>[5]Ukraine!BX$17</f>
        <v>0</v>
      </c>
      <c r="BY15" s="1">
        <f>[5]Ukraine!BY$17</f>
        <v>0</v>
      </c>
      <c r="BZ15" s="1">
        <f>[5]Ukraine!BZ$17</f>
        <v>280</v>
      </c>
      <c r="CA15" s="1">
        <f>[5]Ukraine!CA$17</f>
        <v>450</v>
      </c>
      <c r="CB15" s="1">
        <f>[5]Ukraine!CB$17</f>
        <v>480</v>
      </c>
      <c r="CC15" s="1">
        <f>[5]Ukraine!CC$17</f>
        <v>0</v>
      </c>
      <c r="CD15" s="1">
        <f>[5]Ukraine!CD$17</f>
        <v>6410</v>
      </c>
      <c r="CE15" s="1">
        <f>[5]Ukraine!CE$17</f>
        <v>0</v>
      </c>
      <c r="CF15" s="1">
        <f>[5]Ukraine!CF$17</f>
        <v>5584</v>
      </c>
      <c r="CG15" s="1">
        <f>[5]Ukraine!CG$17</f>
        <v>6394</v>
      </c>
      <c r="CH15" s="1">
        <f>[5]Ukraine!CH$17</f>
        <v>5574</v>
      </c>
      <c r="CI15" s="1">
        <f>[5]Ukraine!CI$17</f>
        <v>11520</v>
      </c>
      <c r="CJ15" s="1">
        <f>[5]Ukraine!CJ$17</f>
        <v>7004</v>
      </c>
      <c r="CK15" s="1">
        <f>[5]Ukraine!CK$17</f>
        <v>0</v>
      </c>
      <c r="CL15" s="1">
        <f>[5]Ukraine!CL$17</f>
        <v>2418</v>
      </c>
      <c r="CM15" s="1">
        <f>[5]Ukraine!CM$17</f>
        <v>2100</v>
      </c>
      <c r="CN15" s="1">
        <f>[5]Ukraine!CN$17</f>
        <v>0</v>
      </c>
      <c r="CO15" s="1">
        <f>[5]Ukraine!CO$17</f>
        <v>4278</v>
      </c>
      <c r="CP15" s="1">
        <f>[5]Ukraine!CP$17</f>
        <v>0</v>
      </c>
      <c r="CQ15" s="1">
        <f>[5]Ukraine!CQ$17</f>
        <v>0</v>
      </c>
      <c r="CR15" s="1">
        <f>[5]Ukraine!CR$17</f>
        <v>0</v>
      </c>
      <c r="CS15" s="1">
        <f>[5]Ukraine!CS$17</f>
        <v>0</v>
      </c>
      <c r="CT15" s="1">
        <f>[5]Ukraine!CT$17</f>
        <v>2120</v>
      </c>
      <c r="CU15" s="1">
        <f>[5]Ukraine!CU$17</f>
        <v>3850</v>
      </c>
      <c r="CV15" s="1">
        <f>[5]Ukraine!CV$17</f>
        <v>5818</v>
      </c>
      <c r="CW15" s="1">
        <f>[5]Ukraine!CW$17</f>
        <v>0</v>
      </c>
      <c r="CX15" s="1">
        <f>[5]Ukraine!CX$17</f>
        <v>2550</v>
      </c>
      <c r="CY15" s="1">
        <f>[5]Ukraine!CY$17</f>
        <v>4338</v>
      </c>
      <c r="CZ15" s="1">
        <f>[5]Ukraine!CZ$17</f>
        <v>4960</v>
      </c>
      <c r="DA15" s="1">
        <f>[5]Ukraine!DA$17</f>
        <v>0</v>
      </c>
      <c r="DB15" s="1">
        <f>[5]Ukraine!DB$17</f>
        <v>0</v>
      </c>
      <c r="DC15" s="1">
        <f>[5]Ukraine!DC$17</f>
        <v>10876</v>
      </c>
      <c r="DD15" s="1">
        <f>[5]Ukraine!DD$17</f>
        <v>2560</v>
      </c>
      <c r="DE15" s="1">
        <f>[5]Ukraine!DE$17</f>
        <v>2512</v>
      </c>
      <c r="DF15" s="1">
        <f>[5]Ukraine!DF$17</f>
        <v>0</v>
      </c>
      <c r="DG15" s="1">
        <f>[5]Ukraine!DG$17</f>
        <v>2590</v>
      </c>
      <c r="DH15" s="1">
        <f>[5]Ukraine!DH$17</f>
        <v>635</v>
      </c>
      <c r="DI15" s="1">
        <f>[5]Ukraine!DI$17</f>
        <v>0</v>
      </c>
      <c r="DJ15" s="1">
        <f>[5]Ukraine!DJ$17</f>
        <v>0</v>
      </c>
      <c r="DK15" s="1">
        <f>[5]Ukraine!DK$17</f>
        <v>1600</v>
      </c>
      <c r="DL15" s="1">
        <f>[5]Ukraine!DL$17</f>
        <v>0</v>
      </c>
      <c r="DM15" s="1">
        <f>[5]Ukraine!DM$17</f>
        <v>0</v>
      </c>
      <c r="DN15" s="1">
        <f>[5]Ukraine!DN$17</f>
        <v>0</v>
      </c>
      <c r="DO15" s="1">
        <f>[5]Ukraine!DO$17</f>
        <v>0</v>
      </c>
      <c r="DP15" s="1">
        <f>[5]Ukraine!DP$17</f>
        <v>0</v>
      </c>
      <c r="DQ15" s="1">
        <f>[5]Ukraine!DQ$17</f>
        <v>0</v>
      </c>
      <c r="DR15" s="1">
        <f>[5]Ukraine!DR$17</f>
        <v>0</v>
      </c>
      <c r="DS15" s="1">
        <f>[5]Ukraine!DS$17</f>
        <v>0</v>
      </c>
      <c r="DT15" s="1">
        <f>[5]Ukraine!DT$17</f>
        <v>0</v>
      </c>
      <c r="DU15" s="1">
        <f>[5]Ukraine!DU$17</f>
        <v>0</v>
      </c>
      <c r="DV15" s="1">
        <f>[5]Ukraine!DV$17</f>
        <v>0</v>
      </c>
      <c r="DW15" s="1">
        <f>[5]Ukraine!DW$17</f>
        <v>0</v>
      </c>
      <c r="DX15" s="1">
        <f>[5]Ukraine!DX$17</f>
        <v>0</v>
      </c>
      <c r="DY15" s="1">
        <f>[5]Ukraine!DY$17</f>
        <v>0</v>
      </c>
      <c r="DZ15" s="1">
        <f>[5]Ukraine!DZ$17</f>
        <v>0</v>
      </c>
      <c r="EA15" s="1">
        <f>[5]Ukraine!EA$17</f>
        <v>0</v>
      </c>
      <c r="EB15" s="1">
        <f>[5]Ukraine!EB$17</f>
        <v>2400</v>
      </c>
      <c r="EC15" s="1">
        <f>[5]Ukraine!EC$17</f>
        <v>0</v>
      </c>
      <c r="ED15" s="1">
        <f>[5]Ukraine!ED$17</f>
        <v>23024</v>
      </c>
      <c r="EE15" s="1">
        <f>[5]Ukraine!EE$17</f>
        <v>27901</v>
      </c>
      <c r="EF15" s="1">
        <f>[5]Ukraine!EF$17</f>
        <v>18903</v>
      </c>
      <c r="EG15" s="1">
        <f>[5]Ukraine!EG$17</f>
        <v>0</v>
      </c>
      <c r="EH15" s="1">
        <f>[5]Ukraine!EH$17</f>
        <v>0</v>
      </c>
      <c r="EI15" s="1">
        <f>[5]Ukraine!EI$17</f>
        <v>0</v>
      </c>
      <c r="EJ15" s="1">
        <f>[5]Ukraine!EJ$17</f>
        <v>0</v>
      </c>
      <c r="EK15" s="1">
        <f>[5]Ukraine!EK$17</f>
        <v>0</v>
      </c>
      <c r="EL15" s="1">
        <f>[5]Ukraine!EL$17</f>
        <v>3670</v>
      </c>
      <c r="EM15" s="1">
        <f>[5]Ukraine!EM$17</f>
        <v>0</v>
      </c>
      <c r="EN15" s="1">
        <f>[5]Ukraine!EN$17</f>
        <v>0</v>
      </c>
      <c r="EO15" s="1">
        <f>[5]Ukraine!EO$17</f>
        <v>0</v>
      </c>
      <c r="EP15" s="1">
        <f>[5]Ukraine!EP$17</f>
        <v>0</v>
      </c>
      <c r="EQ15" s="1">
        <f>[5]Ukraine!EQ$17</f>
        <v>0</v>
      </c>
      <c r="ER15" s="1">
        <f>[5]Ukraine!ER$17</f>
        <v>8239</v>
      </c>
      <c r="ES15" s="1">
        <f>[5]Ukraine!ES$17</f>
        <v>0</v>
      </c>
      <c r="ET15" s="1">
        <f>[5]Ukraine!ET$17</f>
        <v>0</v>
      </c>
      <c r="EU15" s="1">
        <f>[5]Ukraine!EU$17</f>
        <v>0</v>
      </c>
      <c r="EV15" s="1">
        <f>[5]Ukraine!EV$17</f>
        <v>1096</v>
      </c>
      <c r="EW15" s="1">
        <f>[5]Ukraine!EW$17</f>
        <v>11452</v>
      </c>
      <c r="EX15" s="1">
        <f>[5]Ukraine!EX$17</f>
        <v>8085</v>
      </c>
      <c r="EY15" s="1">
        <f>[5]Ukraine!EY$17</f>
        <v>47850</v>
      </c>
      <c r="EZ15" s="1">
        <f>[5]Ukraine!EZ$17</f>
        <v>68178</v>
      </c>
      <c r="FA15" s="1">
        <f>[5]Ukraine!FA$17</f>
        <v>6340</v>
      </c>
      <c r="FB15" s="1">
        <f>[5]Ukraine!FB$17</f>
        <v>0</v>
      </c>
      <c r="FC15" s="1">
        <f>[5]Ukraine!FC$17</f>
        <v>0</v>
      </c>
      <c r="FD15" s="1">
        <f>[5]Ukraine!FD$17</f>
        <v>5190</v>
      </c>
      <c r="FE15" s="1">
        <f>[5]Ukraine!FE$17</f>
        <v>70190</v>
      </c>
      <c r="FF15" s="1">
        <f>[5]Ukraine!FF$17</f>
        <v>56440</v>
      </c>
      <c r="FG15" s="1">
        <f>[5]Ukraine!FG$17</f>
        <v>50630</v>
      </c>
      <c r="FH15" s="1">
        <f>[5]Ukraine!FH$17</f>
        <v>64343</v>
      </c>
      <c r="FI15" s="1">
        <f>[5]Ukraine!FI$17</f>
        <v>99600</v>
      </c>
      <c r="FJ15" s="1">
        <f>[5]Ukraine!FJ$17</f>
        <v>89793</v>
      </c>
      <c r="FK15" s="1">
        <f>[5]Ukraine!FK$17</f>
        <v>137277</v>
      </c>
      <c r="FL15" s="1">
        <f>[5]Ukraine!FL$17</f>
        <v>71875</v>
      </c>
      <c r="FM15" s="1">
        <f>[5]Ukraine!FM$17</f>
        <v>9221</v>
      </c>
      <c r="FN15" s="1">
        <f>[5]Ukraine!FN$17</f>
        <v>48087</v>
      </c>
      <c r="FO15" s="1">
        <f>[5]Ukraine!FO$17</f>
        <v>0</v>
      </c>
      <c r="FP15" s="1">
        <f>[5]Ukraine!FP$17</f>
        <v>11980</v>
      </c>
      <c r="FQ15" s="1">
        <f>[5]Ukraine!FQ$17</f>
        <v>44879</v>
      </c>
      <c r="FR15" s="1">
        <f>[5]Ukraine!FR$17</f>
        <v>140028</v>
      </c>
      <c r="FS15" s="1">
        <f>[5]Ukraine!FS$17</f>
        <v>121142</v>
      </c>
      <c r="FT15" s="1">
        <f>[5]Ukraine!FT$17</f>
        <v>0</v>
      </c>
      <c r="FU15" s="1">
        <f>[5]Ukraine!FU$17</f>
        <v>0</v>
      </c>
      <c r="FV15" s="1">
        <f>[5]Ukraine!FV$17</f>
        <v>0</v>
      </c>
      <c r="FW15" s="1">
        <f>[5]Ukraine!FW$17</f>
        <v>0</v>
      </c>
      <c r="FX15" s="1">
        <f>[5]Ukraine!FX$17</f>
        <v>0</v>
      </c>
      <c r="FY15" s="1">
        <f>[5]Ukraine!FY$17</f>
        <v>0</v>
      </c>
      <c r="FZ15" s="2">
        <f>SUM($B15:FY15)</f>
        <v>1373991</v>
      </c>
    </row>
    <row r="16" spans="1:182">
      <c r="A16" t="s">
        <v>4</v>
      </c>
      <c r="B16" s="1">
        <f>[5]USA!B$17</f>
        <v>0</v>
      </c>
      <c r="C16" s="1">
        <f>[5]USA!C$17</f>
        <v>0</v>
      </c>
      <c r="D16" s="1">
        <f>[5]USA!D$17</f>
        <v>0</v>
      </c>
      <c r="E16" s="1">
        <f>[5]USA!E$17</f>
        <v>0</v>
      </c>
      <c r="F16" s="1">
        <f>[5]USA!F$17</f>
        <v>0</v>
      </c>
      <c r="G16" s="1">
        <f>[5]USA!G$17</f>
        <v>0</v>
      </c>
      <c r="H16" s="1">
        <f>[5]USA!H$17</f>
        <v>0</v>
      </c>
      <c r="I16" s="1">
        <f>[5]USA!I$17</f>
        <v>0</v>
      </c>
      <c r="J16" s="1">
        <f>[5]USA!J$17</f>
        <v>0</v>
      </c>
      <c r="K16" s="1">
        <f>[5]USA!K$17</f>
        <v>0</v>
      </c>
      <c r="L16" s="1">
        <f>[5]USA!L$17</f>
        <v>0</v>
      </c>
      <c r="M16" s="1">
        <f>[5]USA!M$17</f>
        <v>0</v>
      </c>
      <c r="N16" s="1">
        <f>[5]USA!N$17</f>
        <v>0</v>
      </c>
      <c r="O16" s="1">
        <f>[5]USA!O$17</f>
        <v>0</v>
      </c>
      <c r="P16" s="1">
        <f>[5]USA!P$17</f>
        <v>0</v>
      </c>
      <c r="Q16" s="1">
        <f>[5]USA!Q$17</f>
        <v>0</v>
      </c>
      <c r="R16" s="1">
        <f>[5]USA!R$17</f>
        <v>0</v>
      </c>
      <c r="S16" s="1">
        <f>[5]USA!S$17</f>
        <v>0</v>
      </c>
      <c r="T16" s="1">
        <f>[5]USA!T$17</f>
        <v>0</v>
      </c>
      <c r="U16" s="1">
        <f>[5]USA!U$17</f>
        <v>0</v>
      </c>
      <c r="V16" s="1">
        <f>[5]USA!V$17</f>
        <v>0</v>
      </c>
      <c r="W16" s="1">
        <f>[5]USA!W$17</f>
        <v>0</v>
      </c>
      <c r="X16" s="1">
        <f>[5]USA!X$17</f>
        <v>0</v>
      </c>
      <c r="Y16" s="1">
        <f>[5]USA!Y$17</f>
        <v>0</v>
      </c>
      <c r="Z16" s="1">
        <f>[5]USA!Z$17</f>
        <v>0</v>
      </c>
      <c r="AA16" s="1">
        <f>[5]USA!AA$17</f>
        <v>0</v>
      </c>
      <c r="AB16" s="1">
        <f>[5]USA!AB$17</f>
        <v>0</v>
      </c>
      <c r="AC16" s="1">
        <f>[5]USA!AC$17</f>
        <v>0</v>
      </c>
      <c r="AD16" s="1">
        <f>[5]USA!AD$17</f>
        <v>0</v>
      </c>
      <c r="AE16" s="1">
        <f>[5]USA!AE$17</f>
        <v>0</v>
      </c>
      <c r="AF16" s="1">
        <f>[5]USA!AF$17</f>
        <v>0</v>
      </c>
      <c r="AG16" s="1">
        <f>[5]USA!AG$17</f>
        <v>0</v>
      </c>
      <c r="AH16" s="1">
        <f>[5]USA!AH$17</f>
        <v>0</v>
      </c>
      <c r="AI16" s="1">
        <f>[5]USA!AI$17</f>
        <v>0</v>
      </c>
      <c r="AJ16" s="1">
        <f>[5]USA!AJ$17</f>
        <v>0</v>
      </c>
      <c r="AK16" s="1">
        <f>[5]USA!AK$17</f>
        <v>0</v>
      </c>
      <c r="AL16" s="1">
        <f>[5]USA!AL$17</f>
        <v>0</v>
      </c>
      <c r="AM16" s="1">
        <f>[5]USA!AM$17</f>
        <v>0</v>
      </c>
      <c r="AN16" s="1">
        <f>[5]USA!AN$17</f>
        <v>0</v>
      </c>
      <c r="AO16" s="1">
        <f>[5]USA!AO$17</f>
        <v>0</v>
      </c>
      <c r="AP16" s="1">
        <f>[5]USA!AP$17</f>
        <v>0</v>
      </c>
      <c r="AQ16" s="1">
        <f>[5]USA!AQ$17</f>
        <v>0</v>
      </c>
      <c r="AR16" s="1">
        <f>[5]USA!AR$17</f>
        <v>0</v>
      </c>
      <c r="AS16" s="1">
        <f>[5]USA!AS$17</f>
        <v>0</v>
      </c>
      <c r="AT16" s="1">
        <f>[5]USA!AT$17</f>
        <v>0</v>
      </c>
      <c r="AU16" s="1">
        <f>[5]USA!AU$17</f>
        <v>0</v>
      </c>
      <c r="AV16" s="1">
        <f>[5]USA!AV$17</f>
        <v>0</v>
      </c>
      <c r="AW16" s="1">
        <f>[5]USA!AW$17</f>
        <v>0</v>
      </c>
      <c r="AX16" s="1">
        <f>[5]USA!AX$17</f>
        <v>0</v>
      </c>
      <c r="AY16" s="1">
        <f>[5]USA!AY$17</f>
        <v>0</v>
      </c>
      <c r="AZ16" s="1">
        <f>[5]USA!AZ$17</f>
        <v>0</v>
      </c>
      <c r="BA16" s="1">
        <f>[5]USA!BA$17</f>
        <v>0</v>
      </c>
      <c r="BB16" s="1">
        <f>[5]USA!BB$17</f>
        <v>0</v>
      </c>
      <c r="BC16" s="1">
        <f>[5]USA!BC$17</f>
        <v>0</v>
      </c>
      <c r="BD16" s="1">
        <f>[5]USA!BD$17</f>
        <v>0</v>
      </c>
      <c r="BE16" s="1">
        <f>[5]USA!BE$17</f>
        <v>0</v>
      </c>
      <c r="BF16" s="1">
        <f>[5]USA!BF$17</f>
        <v>0</v>
      </c>
      <c r="BG16" s="1">
        <f>[5]USA!BG$17</f>
        <v>0</v>
      </c>
      <c r="BH16" s="1">
        <f>[5]USA!BH$17</f>
        <v>0</v>
      </c>
      <c r="BI16" s="1">
        <f>[5]USA!BI$17</f>
        <v>0</v>
      </c>
      <c r="BJ16" s="1">
        <f>[5]USA!BJ$17</f>
        <v>0</v>
      </c>
      <c r="BK16" s="1">
        <f>[5]USA!BK$17</f>
        <v>0</v>
      </c>
      <c r="BL16" s="1">
        <f>[5]USA!BL$17</f>
        <v>0</v>
      </c>
      <c r="BM16" s="1">
        <f>[5]USA!BM$17</f>
        <v>0</v>
      </c>
      <c r="BN16" s="1">
        <f>[5]USA!BN$17</f>
        <v>0</v>
      </c>
      <c r="BO16" s="1">
        <f>[5]USA!BO$17</f>
        <v>0</v>
      </c>
      <c r="BP16" s="1">
        <f>[5]USA!BP$17</f>
        <v>0</v>
      </c>
      <c r="BQ16" s="1">
        <f>[5]USA!BQ$17</f>
        <v>0</v>
      </c>
      <c r="BR16" s="1">
        <f>[5]USA!BR$17</f>
        <v>0</v>
      </c>
      <c r="BS16" s="1">
        <f>[5]USA!BS$17</f>
        <v>0</v>
      </c>
      <c r="BT16" s="1">
        <f>[5]USA!BT$17</f>
        <v>0</v>
      </c>
      <c r="BU16" s="1">
        <f>[5]USA!BU$17</f>
        <v>0</v>
      </c>
      <c r="BV16" s="1">
        <f>[5]USA!BV$17</f>
        <v>0</v>
      </c>
      <c r="BW16" s="1">
        <f>[5]USA!BW$17</f>
        <v>0</v>
      </c>
      <c r="BX16" s="1">
        <f>[5]USA!BX$17</f>
        <v>0</v>
      </c>
      <c r="BY16" s="1">
        <f>[5]USA!BY$17</f>
        <v>0</v>
      </c>
      <c r="BZ16" s="1">
        <f>[5]USA!BZ$17</f>
        <v>0</v>
      </c>
      <c r="CA16" s="1">
        <f>[5]USA!CA$17</f>
        <v>0</v>
      </c>
      <c r="CB16" s="1">
        <f>[5]USA!CB$17</f>
        <v>0</v>
      </c>
      <c r="CC16" s="1">
        <f>[5]USA!CC$17</f>
        <v>0</v>
      </c>
      <c r="CD16" s="1">
        <f>[5]USA!CD$17</f>
        <v>0</v>
      </c>
      <c r="CE16" s="1">
        <f>[5]USA!CE$17</f>
        <v>0</v>
      </c>
      <c r="CF16" s="1">
        <f>[5]USA!CF$17</f>
        <v>0</v>
      </c>
      <c r="CG16" s="1">
        <f>[5]USA!CG$17</f>
        <v>0</v>
      </c>
      <c r="CH16" s="1">
        <f>[5]USA!CH$17</f>
        <v>0</v>
      </c>
      <c r="CI16" s="1">
        <f>[5]USA!CI$17</f>
        <v>0</v>
      </c>
      <c r="CJ16" s="1">
        <f>[5]USA!CJ$17</f>
        <v>0</v>
      </c>
      <c r="CK16" s="1">
        <f>[5]USA!CK$17</f>
        <v>0</v>
      </c>
      <c r="CL16" s="1">
        <f>[5]USA!CL$17</f>
        <v>0</v>
      </c>
      <c r="CM16" s="1">
        <f>[5]USA!CM$17</f>
        <v>0</v>
      </c>
      <c r="CN16" s="1">
        <f>[5]USA!CN$17</f>
        <v>0</v>
      </c>
      <c r="CO16" s="1">
        <f>[5]USA!CO$17</f>
        <v>0</v>
      </c>
      <c r="CP16" s="1">
        <f>[5]USA!CP$17</f>
        <v>0</v>
      </c>
      <c r="CQ16" s="1">
        <f>[5]USA!CQ$17</f>
        <v>0</v>
      </c>
      <c r="CR16" s="1">
        <f>[5]USA!CR$17</f>
        <v>0</v>
      </c>
      <c r="CS16" s="1">
        <f>[5]USA!CS$17</f>
        <v>0</v>
      </c>
      <c r="CT16" s="1">
        <f>[5]USA!CT$17</f>
        <v>0</v>
      </c>
      <c r="CU16" s="1">
        <f>[5]USA!CU$17</f>
        <v>0</v>
      </c>
      <c r="CV16" s="1">
        <f>[5]USA!CV$17</f>
        <v>0</v>
      </c>
      <c r="CW16" s="1">
        <f>[5]USA!CW$17</f>
        <v>0</v>
      </c>
      <c r="CX16" s="1">
        <f>[5]USA!CX$17</f>
        <v>0</v>
      </c>
      <c r="CY16" s="1">
        <f>[5]USA!CY$17</f>
        <v>0</v>
      </c>
      <c r="CZ16" s="1">
        <f>[5]USA!CZ$17</f>
        <v>0</v>
      </c>
      <c r="DA16" s="1">
        <f>[5]USA!DA$17</f>
        <v>0</v>
      </c>
      <c r="DB16" s="1">
        <f>[5]USA!DB$17</f>
        <v>0</v>
      </c>
      <c r="DC16" s="1">
        <f>[5]USA!DC$17</f>
        <v>0</v>
      </c>
      <c r="DD16" s="1">
        <f>[5]USA!DD$17</f>
        <v>0</v>
      </c>
      <c r="DE16" s="1">
        <f>[5]USA!DE$17</f>
        <v>0</v>
      </c>
      <c r="DF16" s="1">
        <f>[5]USA!DF$17</f>
        <v>0</v>
      </c>
      <c r="DG16" s="1">
        <f>[5]USA!DG$17</f>
        <v>0</v>
      </c>
      <c r="DH16" s="1">
        <f>[5]USA!DH$17</f>
        <v>0</v>
      </c>
      <c r="DI16" s="1">
        <f>[5]USA!DI$17</f>
        <v>0</v>
      </c>
      <c r="DJ16" s="1">
        <f>[5]USA!DJ$17</f>
        <v>0</v>
      </c>
      <c r="DK16" s="1">
        <f>[5]USA!DK$17</f>
        <v>0</v>
      </c>
      <c r="DL16" s="1">
        <f>[5]USA!DL$17</f>
        <v>0</v>
      </c>
      <c r="DM16" s="1">
        <f>[5]USA!DM$17</f>
        <v>0</v>
      </c>
      <c r="DN16" s="1">
        <f>[5]USA!DN$17</f>
        <v>0</v>
      </c>
      <c r="DO16" s="1">
        <f>[5]USA!DO$17</f>
        <v>0</v>
      </c>
      <c r="DP16" s="1">
        <f>[5]USA!DP$17</f>
        <v>0</v>
      </c>
      <c r="DQ16" s="1">
        <f>[5]USA!DQ$17</f>
        <v>0</v>
      </c>
      <c r="DR16" s="1">
        <f>[5]USA!DR$17</f>
        <v>0</v>
      </c>
      <c r="DS16" s="1">
        <f>[5]USA!DS$17</f>
        <v>0</v>
      </c>
      <c r="DT16" s="1">
        <f>[5]USA!DT$17</f>
        <v>0</v>
      </c>
      <c r="DU16" s="1">
        <f>[5]USA!DU$17</f>
        <v>0</v>
      </c>
      <c r="DV16" s="1">
        <f>[5]USA!DV$17</f>
        <v>0</v>
      </c>
      <c r="DW16" s="1">
        <f>[5]USA!DW$17</f>
        <v>0</v>
      </c>
      <c r="DX16" s="1">
        <f>[5]USA!DX$17</f>
        <v>0</v>
      </c>
      <c r="DY16" s="1">
        <f>[5]USA!DY$17</f>
        <v>0</v>
      </c>
      <c r="DZ16" s="1">
        <f>[5]USA!DZ$17</f>
        <v>0</v>
      </c>
      <c r="EA16" s="1">
        <f>[5]USA!EA$17</f>
        <v>0</v>
      </c>
      <c r="EB16" s="1">
        <f>[5]USA!EB$17</f>
        <v>0</v>
      </c>
      <c r="EC16" s="1">
        <f>[5]USA!EC$17</f>
        <v>0</v>
      </c>
      <c r="ED16" s="1">
        <f>[5]USA!ED$17</f>
        <v>0</v>
      </c>
      <c r="EE16" s="1">
        <f>[5]USA!EE$17</f>
        <v>0</v>
      </c>
      <c r="EF16" s="1">
        <f>[5]USA!EF$17</f>
        <v>0</v>
      </c>
      <c r="EG16" s="1">
        <f>[5]USA!EG$17</f>
        <v>0</v>
      </c>
      <c r="EH16" s="1">
        <f>[5]USA!EH$17</f>
        <v>0</v>
      </c>
      <c r="EI16" s="1">
        <f>[5]USA!EI$17</f>
        <v>0</v>
      </c>
      <c r="EJ16" s="1">
        <f>[5]USA!EJ$17</f>
        <v>0</v>
      </c>
      <c r="EK16" s="1">
        <f>[5]USA!EK$17</f>
        <v>0</v>
      </c>
      <c r="EL16" s="1">
        <f>[5]USA!EL$17</f>
        <v>0</v>
      </c>
      <c r="EM16" s="1">
        <f>[5]USA!EM$17</f>
        <v>0</v>
      </c>
      <c r="EN16" s="1">
        <f>[5]USA!EN$17</f>
        <v>0</v>
      </c>
      <c r="EO16" s="1">
        <f>[5]USA!EO$17</f>
        <v>0</v>
      </c>
      <c r="EP16" s="1">
        <f>[5]USA!EP$17</f>
        <v>0</v>
      </c>
      <c r="EQ16" s="1">
        <f>[5]USA!EQ$17</f>
        <v>0</v>
      </c>
      <c r="ER16" s="1">
        <f>[5]USA!ER$17</f>
        <v>0</v>
      </c>
      <c r="ES16" s="1">
        <f>[5]USA!ES$17</f>
        <v>0</v>
      </c>
      <c r="ET16" s="1">
        <f>[5]USA!ET$17</f>
        <v>0</v>
      </c>
      <c r="EU16" s="1">
        <f>[5]USA!EU$17</f>
        <v>0</v>
      </c>
      <c r="EV16" s="1">
        <f>[5]USA!EV$17</f>
        <v>0</v>
      </c>
      <c r="EW16" s="1">
        <f>[5]USA!EW$17</f>
        <v>0</v>
      </c>
      <c r="EX16" s="1">
        <f>[5]USA!EX$17</f>
        <v>0</v>
      </c>
      <c r="EY16" s="1">
        <f>[5]USA!EY$17</f>
        <v>0</v>
      </c>
      <c r="EZ16" s="1">
        <f>[5]USA!EZ$17</f>
        <v>0</v>
      </c>
      <c r="FA16" s="1">
        <f>[5]USA!FA$17</f>
        <v>0</v>
      </c>
      <c r="FB16" s="1">
        <f>[5]USA!FB$17</f>
        <v>0</v>
      </c>
      <c r="FC16" s="1">
        <f>[5]USA!FC$17</f>
        <v>0</v>
      </c>
      <c r="FD16" s="1">
        <f>[5]USA!FD$17</f>
        <v>0</v>
      </c>
      <c r="FE16" s="1">
        <f>[5]USA!FE$17</f>
        <v>0</v>
      </c>
      <c r="FF16" s="1">
        <f>[5]USA!FF$17</f>
        <v>0</v>
      </c>
      <c r="FG16" s="1">
        <f>[5]USA!FG$17</f>
        <v>0</v>
      </c>
      <c r="FH16" s="1">
        <f>[5]USA!FH$17</f>
        <v>0</v>
      </c>
      <c r="FI16" s="1">
        <f>[5]USA!FI$17</f>
        <v>0</v>
      </c>
      <c r="FJ16" s="1">
        <f>[5]USA!FJ$17</f>
        <v>0</v>
      </c>
      <c r="FK16" s="1">
        <f>[5]USA!FK$17</f>
        <v>0</v>
      </c>
      <c r="FL16" s="1">
        <f>[5]USA!FL$17</f>
        <v>0</v>
      </c>
      <c r="FM16" s="1">
        <f>[5]USA!FM$17</f>
        <v>0</v>
      </c>
      <c r="FN16" s="1">
        <f>[5]USA!FN$17</f>
        <v>0</v>
      </c>
      <c r="FO16" s="1">
        <f>[5]USA!FO$17</f>
        <v>0</v>
      </c>
      <c r="FP16" s="1">
        <f>[5]USA!FP$17</f>
        <v>0</v>
      </c>
      <c r="FQ16" s="1">
        <f>[5]USA!FQ$17</f>
        <v>0</v>
      </c>
      <c r="FR16" s="1">
        <f>[5]USA!FR$17</f>
        <v>0</v>
      </c>
      <c r="FS16" s="1">
        <f>[5]USA!FS$17</f>
        <v>0</v>
      </c>
      <c r="FT16" s="1">
        <f>[5]USA!FT$17</f>
        <v>0</v>
      </c>
      <c r="FU16" s="1">
        <f>[5]USA!FU$17</f>
        <v>0</v>
      </c>
      <c r="FV16" s="1">
        <f>[5]USA!FV$17</f>
        <v>0</v>
      </c>
      <c r="FW16" s="1">
        <f>[5]USA!FW$17</f>
        <v>0</v>
      </c>
      <c r="FX16" s="1">
        <f>[5]USA!FX$17</f>
        <v>0</v>
      </c>
      <c r="FY16" s="1">
        <f>[5]USA!FY$17</f>
        <v>0</v>
      </c>
      <c r="FZ16" s="2">
        <f>SUM($B16:FY16)</f>
        <v>0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[6]Austria!B$17</f>
        <v>0</v>
      </c>
      <c r="C18" s="1">
        <f>[6]Austria!C$17</f>
        <v>0</v>
      </c>
      <c r="D18" s="1">
        <f>[6]Austria!D$17</f>
        <v>0</v>
      </c>
      <c r="E18" s="1">
        <f>[6]Austria!E$17</f>
        <v>0</v>
      </c>
      <c r="F18" s="1">
        <f>[6]Austria!F$17</f>
        <v>1176</v>
      </c>
      <c r="G18" s="1">
        <f>[6]Austria!G$17</f>
        <v>0</v>
      </c>
      <c r="H18" s="1">
        <f>[6]Austria!H$17</f>
        <v>0</v>
      </c>
      <c r="I18" s="1">
        <f>[6]Austria!I$17</f>
        <v>0</v>
      </c>
      <c r="J18" s="1">
        <f>[6]Austria!J$17</f>
        <v>0</v>
      </c>
      <c r="K18" s="1">
        <f>[6]Austria!K$17</f>
        <v>0</v>
      </c>
      <c r="L18" s="1">
        <f>[6]Austria!L$17</f>
        <v>0</v>
      </c>
      <c r="M18" s="1">
        <f>[6]Austria!M$17</f>
        <v>0</v>
      </c>
      <c r="N18" s="1">
        <f>[6]Austria!N$17</f>
        <v>0</v>
      </c>
      <c r="O18" s="1">
        <f>[6]Austria!O$17</f>
        <v>0</v>
      </c>
      <c r="P18" s="1">
        <f>[6]Austria!P$17</f>
        <v>0</v>
      </c>
      <c r="Q18" s="1">
        <f>[6]Austria!Q$17</f>
        <v>0</v>
      </c>
      <c r="R18" s="1">
        <f>[6]Austria!R$17</f>
        <v>6333</v>
      </c>
      <c r="S18" s="1">
        <f>[6]Austria!S$17</f>
        <v>0</v>
      </c>
      <c r="T18" s="1">
        <f>[6]Austria!T$17</f>
        <v>0</v>
      </c>
      <c r="U18" s="1">
        <f>[6]Austria!U$17</f>
        <v>0</v>
      </c>
      <c r="V18" s="1">
        <f>[6]Austria!V$17</f>
        <v>0</v>
      </c>
      <c r="W18" s="1">
        <f>[6]Austria!W$17</f>
        <v>0</v>
      </c>
      <c r="X18" s="1">
        <f>[6]Austria!X$17</f>
        <v>0</v>
      </c>
      <c r="Y18" s="1">
        <f>[6]Austria!Y$17</f>
        <v>0</v>
      </c>
      <c r="Z18" s="1">
        <f>[6]Austria!Z$17</f>
        <v>0</v>
      </c>
      <c r="AA18" s="1">
        <f>[6]Austria!AA$17</f>
        <v>0</v>
      </c>
      <c r="AB18" s="1">
        <f>[6]Austria!AB$17</f>
        <v>0</v>
      </c>
      <c r="AC18" s="1">
        <f>[6]Austria!AC$17</f>
        <v>0</v>
      </c>
      <c r="AD18" s="1">
        <f>[6]Austria!AD$17</f>
        <v>0</v>
      </c>
      <c r="AE18" s="1">
        <f>[6]Austria!AE$17</f>
        <v>0</v>
      </c>
      <c r="AF18" s="1">
        <f>[6]Austria!AF$17</f>
        <v>0</v>
      </c>
      <c r="AG18" s="1">
        <f>[6]Austria!AG$17</f>
        <v>0</v>
      </c>
      <c r="AH18" s="1">
        <f>[6]Austria!AH$17</f>
        <v>0</v>
      </c>
      <c r="AI18" s="1">
        <f>[6]Austria!AI$17</f>
        <v>0</v>
      </c>
      <c r="AJ18" s="1">
        <f>[6]Austria!AJ$17</f>
        <v>0</v>
      </c>
      <c r="AK18" s="1">
        <f>[6]Austria!AK$17</f>
        <v>0</v>
      </c>
      <c r="AL18" s="1">
        <f>[6]Austria!AL$17</f>
        <v>0</v>
      </c>
      <c r="AM18" s="1">
        <f>[6]Austria!AM$17</f>
        <v>0</v>
      </c>
      <c r="AN18" s="1">
        <f>[6]Austria!AN$17</f>
        <v>0</v>
      </c>
      <c r="AO18" s="1">
        <f>[6]Austria!AO$17</f>
        <v>0</v>
      </c>
      <c r="AP18" s="1">
        <f>[6]Austria!AP$17</f>
        <v>0</v>
      </c>
      <c r="AQ18" s="1">
        <f>[6]Austria!AQ$17</f>
        <v>0</v>
      </c>
      <c r="AR18" s="1">
        <f>[6]Austria!AR$17</f>
        <v>0</v>
      </c>
      <c r="AS18" s="1">
        <f>[6]Austria!AS$17</f>
        <v>0</v>
      </c>
      <c r="AT18" s="1">
        <f>[6]Austria!AT$17</f>
        <v>0</v>
      </c>
      <c r="AU18" s="1">
        <f>[6]Austria!AU$17</f>
        <v>0</v>
      </c>
      <c r="AV18" s="1">
        <f>[6]Austria!AV$17</f>
        <v>0</v>
      </c>
      <c r="AW18" s="1">
        <f>[6]Austria!AW$17</f>
        <v>0</v>
      </c>
      <c r="AX18" s="1">
        <f>[6]Austria!AX$17</f>
        <v>0</v>
      </c>
      <c r="AY18" s="1">
        <f>[6]Austria!AY$17</f>
        <v>0</v>
      </c>
      <c r="AZ18" s="1">
        <f>[6]Austria!AZ$17</f>
        <v>0</v>
      </c>
      <c r="BA18" s="1">
        <f>[6]Austria!BA$17</f>
        <v>0</v>
      </c>
      <c r="BB18" s="1">
        <f>[6]Austria!BB$17</f>
        <v>0</v>
      </c>
      <c r="BC18" s="1">
        <f>[6]Austria!BC$17</f>
        <v>0</v>
      </c>
      <c r="BD18" s="1">
        <f>[6]Austria!BD$17</f>
        <v>0</v>
      </c>
      <c r="BE18" s="1">
        <f>[6]Austria!BE$17</f>
        <v>0</v>
      </c>
      <c r="BF18" s="1">
        <f>[6]Austria!BF$17</f>
        <v>0</v>
      </c>
      <c r="BG18" s="1">
        <f>[6]Austria!BG$17</f>
        <v>0</v>
      </c>
      <c r="BH18" s="1">
        <f>[6]Austria!BH$17</f>
        <v>0</v>
      </c>
      <c r="BI18" s="1">
        <f>[6]Austria!BI$17</f>
        <v>0</v>
      </c>
      <c r="BJ18" s="1">
        <f>[6]Austria!BJ$17</f>
        <v>0</v>
      </c>
      <c r="BK18" s="1">
        <f>[6]Austria!BK$17</f>
        <v>0</v>
      </c>
      <c r="BL18" s="1">
        <f>[6]Austria!BL$17</f>
        <v>0</v>
      </c>
      <c r="BM18" s="1">
        <f>[6]Austria!BM$17</f>
        <v>0</v>
      </c>
      <c r="BN18" s="1">
        <f>[6]Austria!BN$17</f>
        <v>0</v>
      </c>
      <c r="BO18" s="1">
        <f>[6]Austria!BO$17</f>
        <v>0</v>
      </c>
      <c r="BP18" s="1">
        <f>[6]Austria!BP$17</f>
        <v>0</v>
      </c>
      <c r="BQ18" s="1">
        <f>[6]Austria!BQ$17</f>
        <v>0</v>
      </c>
      <c r="BR18" s="1">
        <f>[6]Austria!BR$17</f>
        <v>0</v>
      </c>
      <c r="BS18" s="1">
        <f>[6]Austria!BS$17</f>
        <v>0</v>
      </c>
      <c r="BT18" s="1">
        <f>[6]Austria!BT$17</f>
        <v>0</v>
      </c>
      <c r="BU18" s="1">
        <f>[6]Austria!BU$17</f>
        <v>0</v>
      </c>
      <c r="BV18" s="1">
        <f>[6]Austria!BV$17</f>
        <v>0</v>
      </c>
      <c r="BW18" s="1">
        <f>[6]Austria!BW$17</f>
        <v>0</v>
      </c>
      <c r="BX18" s="1">
        <f>[6]Austria!BX$17</f>
        <v>0</v>
      </c>
      <c r="BY18" s="1">
        <f>[6]Austria!BY$17</f>
        <v>0</v>
      </c>
      <c r="BZ18" s="1">
        <f>[6]Austria!BZ$17</f>
        <v>0</v>
      </c>
      <c r="CA18" s="1">
        <f>[6]Austria!CA$17</f>
        <v>0</v>
      </c>
      <c r="CB18" s="1">
        <f>[6]Austria!CB$17</f>
        <v>0</v>
      </c>
      <c r="CC18" s="1">
        <f>[6]Austria!CC$17</f>
        <v>0</v>
      </c>
      <c r="CD18" s="1">
        <f>[6]Austria!CD$17</f>
        <v>0</v>
      </c>
      <c r="CE18" s="1">
        <f>[6]Austria!CE$17</f>
        <v>0</v>
      </c>
      <c r="CF18" s="1">
        <f>[6]Austria!CF$17</f>
        <v>0</v>
      </c>
      <c r="CG18" s="1">
        <f>[6]Austria!CG$17</f>
        <v>0</v>
      </c>
      <c r="CH18" s="1">
        <f>[6]Austria!CH$17</f>
        <v>0</v>
      </c>
      <c r="CI18" s="1">
        <f>[6]Austria!CI$17</f>
        <v>0</v>
      </c>
      <c r="CJ18" s="1">
        <f>[6]Austria!CJ$17</f>
        <v>0</v>
      </c>
      <c r="CK18" s="1">
        <f>[6]Austria!CK$17</f>
        <v>0</v>
      </c>
      <c r="CL18" s="1">
        <f>[6]Austria!CL$17</f>
        <v>0</v>
      </c>
      <c r="CM18" s="1">
        <f>[6]Austria!CM$17</f>
        <v>0</v>
      </c>
      <c r="CN18" s="1">
        <f>[6]Austria!CN$17</f>
        <v>0</v>
      </c>
      <c r="CO18" s="1">
        <f>[6]Austria!CO$17</f>
        <v>0</v>
      </c>
      <c r="CP18" s="1">
        <f>[6]Austria!CP$17</f>
        <v>0</v>
      </c>
      <c r="CQ18" s="1">
        <f>[6]Austria!CQ$17</f>
        <v>0</v>
      </c>
      <c r="CR18" s="1">
        <f>[6]Austria!CR$17</f>
        <v>0</v>
      </c>
      <c r="CS18" s="1">
        <f>[6]Austria!CS$17</f>
        <v>0</v>
      </c>
      <c r="CT18" s="1">
        <f>[6]Austria!CT$17</f>
        <v>0</v>
      </c>
      <c r="CU18" s="1">
        <f>[6]Austria!CU$17</f>
        <v>0</v>
      </c>
      <c r="CV18" s="1">
        <f>[6]Austria!CV$17</f>
        <v>0</v>
      </c>
      <c r="CW18" s="1">
        <f>[6]Austria!CW$17</f>
        <v>0</v>
      </c>
      <c r="CX18" s="1">
        <f>[6]Austria!CX$17</f>
        <v>0</v>
      </c>
      <c r="CY18" s="1">
        <f>[6]Austria!CY$17</f>
        <v>0</v>
      </c>
      <c r="CZ18" s="1">
        <f>[6]Austria!CZ$17</f>
        <v>0</v>
      </c>
      <c r="DA18" s="1">
        <f>[6]Austria!DA$17</f>
        <v>0</v>
      </c>
      <c r="DB18" s="1">
        <f>[6]Austria!DB$17</f>
        <v>0</v>
      </c>
      <c r="DC18" s="1">
        <f>[6]Austria!DC$17</f>
        <v>0</v>
      </c>
      <c r="DD18" s="1">
        <f>[6]Austria!DD$17</f>
        <v>0</v>
      </c>
      <c r="DE18" s="1">
        <f>[6]Austria!DE$17</f>
        <v>0</v>
      </c>
      <c r="DF18" s="1">
        <f>[6]Austria!DF$17</f>
        <v>0</v>
      </c>
      <c r="DG18" s="1">
        <f>[6]Austria!DG$17</f>
        <v>0</v>
      </c>
      <c r="DH18" s="1">
        <f>[6]Austria!DH$17</f>
        <v>0</v>
      </c>
      <c r="DI18" s="1">
        <f>[6]Austria!DI$17</f>
        <v>0</v>
      </c>
      <c r="DJ18" s="1">
        <f>[6]Austria!DJ$17</f>
        <v>0</v>
      </c>
      <c r="DK18" s="1">
        <f>[6]Austria!DK$17</f>
        <v>0</v>
      </c>
      <c r="DL18" s="1">
        <f>[6]Austria!DL$17</f>
        <v>0</v>
      </c>
      <c r="DM18" s="1">
        <f>[6]Austria!DM$17</f>
        <v>0</v>
      </c>
      <c r="DN18" s="1">
        <f>[6]Austria!DN$17</f>
        <v>0</v>
      </c>
      <c r="DO18" s="1">
        <f>[6]Austria!DO$17</f>
        <v>0</v>
      </c>
      <c r="DP18" s="1">
        <f>[6]Austria!DP$17</f>
        <v>0</v>
      </c>
      <c r="DQ18" s="1">
        <f>[6]Austria!DQ$17</f>
        <v>0</v>
      </c>
      <c r="DR18" s="1">
        <f>[6]Austria!DR$17</f>
        <v>0</v>
      </c>
      <c r="DS18" s="1">
        <f>[6]Austria!DS$17</f>
        <v>0</v>
      </c>
      <c r="DT18" s="1">
        <f>[6]Austria!DT$17</f>
        <v>0</v>
      </c>
      <c r="DU18" s="1">
        <f>[6]Austria!DU$17</f>
        <v>0</v>
      </c>
      <c r="DV18" s="1">
        <f>[6]Austria!DV$17</f>
        <v>0</v>
      </c>
      <c r="DW18" s="1">
        <f>[6]Austria!DW$17</f>
        <v>0</v>
      </c>
      <c r="DX18" s="1">
        <f>[6]Austria!DX$17</f>
        <v>0</v>
      </c>
      <c r="DY18" s="1">
        <f>[6]Austria!DY$17</f>
        <v>0</v>
      </c>
      <c r="DZ18" s="1">
        <f>[6]Austria!DZ$17</f>
        <v>0</v>
      </c>
      <c r="EA18" s="1">
        <f>[6]Austria!EA$17</f>
        <v>0</v>
      </c>
      <c r="EB18" s="1">
        <f>[6]Austria!EB$17</f>
        <v>0</v>
      </c>
      <c r="EC18" s="1">
        <f>[6]Austria!EC$17</f>
        <v>0</v>
      </c>
      <c r="ED18" s="1">
        <f>[6]Austria!ED$17</f>
        <v>0</v>
      </c>
      <c r="EE18" s="1">
        <f>[6]Austria!EE$17</f>
        <v>0</v>
      </c>
      <c r="EF18" s="1">
        <f>[6]Austria!EF$17</f>
        <v>0</v>
      </c>
      <c r="EG18" s="1">
        <f>[6]Austria!EG$17</f>
        <v>0</v>
      </c>
      <c r="EH18" s="1">
        <f>[6]Austria!EH$17</f>
        <v>0</v>
      </c>
      <c r="EI18" s="1">
        <f>[6]Austria!EI$17</f>
        <v>0</v>
      </c>
      <c r="EJ18" s="1">
        <f>[6]Austria!EJ$17</f>
        <v>0</v>
      </c>
      <c r="EK18" s="1">
        <f>[6]Austria!EK$17</f>
        <v>0</v>
      </c>
      <c r="EL18" s="1">
        <f>[6]Austria!EL$17</f>
        <v>0</v>
      </c>
      <c r="EM18" s="1">
        <f>[6]Austria!EM$17</f>
        <v>0</v>
      </c>
      <c r="EN18" s="1">
        <f>[6]Austria!EN$17</f>
        <v>0</v>
      </c>
      <c r="EO18" s="1">
        <f>[6]Austria!EO$17</f>
        <v>0</v>
      </c>
      <c r="EP18" s="1">
        <f>[6]Austria!EP$17</f>
        <v>0</v>
      </c>
      <c r="EQ18" s="1">
        <f>[6]Austria!EQ$17</f>
        <v>0</v>
      </c>
      <c r="ER18" s="1">
        <f>[6]Austria!ER$17</f>
        <v>3330</v>
      </c>
      <c r="ES18" s="1">
        <f>[6]Austria!ES$17</f>
        <v>0</v>
      </c>
      <c r="ET18" s="1">
        <f>[6]Austria!ET$17</f>
        <v>0</v>
      </c>
      <c r="EU18" s="1">
        <f>[6]Austria!EU$17</f>
        <v>0</v>
      </c>
      <c r="EV18" s="1">
        <f>[6]Austria!EV$17</f>
        <v>0</v>
      </c>
      <c r="EW18" s="1">
        <f>[6]Austria!EW$17</f>
        <v>0</v>
      </c>
      <c r="EX18" s="1">
        <f>[6]Austria!EX$17</f>
        <v>0</v>
      </c>
      <c r="EY18" s="1">
        <f>[6]Austria!EY$17</f>
        <v>10600</v>
      </c>
      <c r="EZ18" s="1">
        <f>[6]Austria!EZ$17</f>
        <v>0</v>
      </c>
      <c r="FA18" s="1">
        <f>[6]Austria!FA$17</f>
        <v>0</v>
      </c>
      <c r="FB18" s="1">
        <f>[6]Austria!FB$17</f>
        <v>0</v>
      </c>
      <c r="FC18" s="1">
        <f>[6]Austria!FC$17</f>
        <v>0</v>
      </c>
      <c r="FD18" s="1">
        <f>[6]Austria!FD$17</f>
        <v>0</v>
      </c>
      <c r="FE18" s="1">
        <f>[6]Austria!FE$17</f>
        <v>0</v>
      </c>
      <c r="FF18" s="1">
        <f>[6]Austria!FF$17</f>
        <v>0</v>
      </c>
      <c r="FG18" s="1">
        <f>[6]Austria!FG$17</f>
        <v>0</v>
      </c>
      <c r="FH18" s="1">
        <f>[6]Austria!FH$17</f>
        <v>0</v>
      </c>
      <c r="FI18" s="1">
        <f>[6]Austria!FI$17</f>
        <v>0</v>
      </c>
      <c r="FJ18" s="1">
        <f>[6]Austria!FJ$17</f>
        <v>0</v>
      </c>
      <c r="FK18" s="1">
        <f>[6]Austria!FK$17</f>
        <v>0</v>
      </c>
      <c r="FL18" s="1">
        <f>[6]Austria!FL$17</f>
        <v>0</v>
      </c>
      <c r="FM18" s="1">
        <f>[6]Austria!FM$17</f>
        <v>0</v>
      </c>
      <c r="FN18" s="1">
        <f>[6]Austria!FN$17</f>
        <v>0</v>
      </c>
      <c r="FO18" s="1">
        <f>[6]Austria!FO$17</f>
        <v>0</v>
      </c>
      <c r="FP18" s="1">
        <f>[6]Austria!FP$17</f>
        <v>0</v>
      </c>
      <c r="FQ18" s="1">
        <f>[6]Austria!FQ$17</f>
        <v>0</v>
      </c>
      <c r="FR18" s="1">
        <f>[6]Austria!FR$17</f>
        <v>0</v>
      </c>
      <c r="FS18" s="1">
        <f>[6]Austria!FS$17</f>
        <v>0</v>
      </c>
      <c r="FT18" s="1">
        <f>[6]Austria!FT$17</f>
        <v>0</v>
      </c>
      <c r="FU18" s="1">
        <f>[6]Austria!FU$17</f>
        <v>0</v>
      </c>
      <c r="FV18" s="1">
        <f>[6]Austria!FV$17</f>
        <v>0</v>
      </c>
      <c r="FW18" s="1">
        <f>[6]Austria!FW$17</f>
        <v>0</v>
      </c>
      <c r="FX18" s="1">
        <f>[6]Austria!FX$17</f>
        <v>0</v>
      </c>
      <c r="FY18" s="1">
        <f>[6]Austria!FY$17</f>
        <v>0</v>
      </c>
      <c r="FZ18" s="2">
        <f>SUM($B18:FY18)</f>
        <v>21439</v>
      </c>
    </row>
    <row r="19" spans="1:182">
      <c r="A19" t="s">
        <v>27</v>
      </c>
      <c r="B19" s="1">
        <f>[6]Belgium!B$17</f>
        <v>0</v>
      </c>
      <c r="C19" s="1">
        <f>[6]Belgium!C$17</f>
        <v>0</v>
      </c>
      <c r="D19" s="1">
        <f>[6]Belgium!D$17</f>
        <v>0</v>
      </c>
      <c r="E19" s="1">
        <f>[6]Belgium!E$17</f>
        <v>0</v>
      </c>
      <c r="F19" s="1">
        <f>[6]Belgium!F$17</f>
        <v>0</v>
      </c>
      <c r="G19" s="1">
        <f>[6]Belgium!G$17</f>
        <v>0</v>
      </c>
      <c r="H19" s="1">
        <f>[6]Belgium!H$17</f>
        <v>0</v>
      </c>
      <c r="I19" s="1">
        <f>[6]Belgium!I$17</f>
        <v>0</v>
      </c>
      <c r="J19" s="1">
        <f>[6]Belgium!J$17</f>
        <v>0</v>
      </c>
      <c r="K19" s="1">
        <f>[6]Belgium!K$17</f>
        <v>0</v>
      </c>
      <c r="L19" s="1">
        <f>[6]Belgium!L$17</f>
        <v>0</v>
      </c>
      <c r="M19" s="1">
        <f>[6]Belgium!M$17</f>
        <v>0</v>
      </c>
      <c r="N19" s="1">
        <f>[6]Belgium!N$17</f>
        <v>0</v>
      </c>
      <c r="O19" s="1">
        <f>[6]Belgium!O$17</f>
        <v>0</v>
      </c>
      <c r="P19" s="1">
        <f>[6]Belgium!P$17</f>
        <v>0</v>
      </c>
      <c r="Q19" s="1">
        <f>[6]Belgium!Q$17</f>
        <v>0</v>
      </c>
      <c r="R19" s="1">
        <f>[6]Belgium!R$17</f>
        <v>0</v>
      </c>
      <c r="S19" s="1">
        <f>[6]Belgium!S$17</f>
        <v>0</v>
      </c>
      <c r="T19" s="1">
        <f>[6]Belgium!T$17</f>
        <v>0</v>
      </c>
      <c r="U19" s="1">
        <f>[6]Belgium!U$17</f>
        <v>0</v>
      </c>
      <c r="V19" s="1">
        <f>[6]Belgium!V$17</f>
        <v>0</v>
      </c>
      <c r="W19" s="1">
        <f>[6]Belgium!W$17</f>
        <v>0</v>
      </c>
      <c r="X19" s="1">
        <f>[6]Belgium!X$17</f>
        <v>0</v>
      </c>
      <c r="Y19" s="1">
        <f>[6]Belgium!Y$17</f>
        <v>0</v>
      </c>
      <c r="Z19" s="1">
        <f>[6]Belgium!Z$17</f>
        <v>0</v>
      </c>
      <c r="AA19" s="1">
        <f>[6]Belgium!AA$17</f>
        <v>0</v>
      </c>
      <c r="AB19" s="1">
        <f>[6]Belgium!AB$17</f>
        <v>0</v>
      </c>
      <c r="AC19" s="1">
        <f>[6]Belgium!AC$17</f>
        <v>0</v>
      </c>
      <c r="AD19" s="1">
        <f>[6]Belgium!AD$17</f>
        <v>0</v>
      </c>
      <c r="AE19" s="1">
        <f>[6]Belgium!AE$17</f>
        <v>0</v>
      </c>
      <c r="AF19" s="1">
        <f>[6]Belgium!AF$17</f>
        <v>0</v>
      </c>
      <c r="AG19" s="1">
        <f>[6]Belgium!AG$17</f>
        <v>0</v>
      </c>
      <c r="AH19" s="1">
        <f>[6]Belgium!AH$17</f>
        <v>0</v>
      </c>
      <c r="AI19" s="1">
        <f>[6]Belgium!AI$17</f>
        <v>0</v>
      </c>
      <c r="AJ19" s="1">
        <f>[6]Belgium!AJ$17</f>
        <v>0</v>
      </c>
      <c r="AK19" s="1">
        <f>[6]Belgium!AK$17</f>
        <v>0</v>
      </c>
      <c r="AL19" s="1">
        <f>[6]Belgium!AL$17</f>
        <v>0</v>
      </c>
      <c r="AM19" s="1">
        <f>[6]Belgium!AM$17</f>
        <v>0</v>
      </c>
      <c r="AN19" s="1">
        <f>[6]Belgium!AN$17</f>
        <v>0</v>
      </c>
      <c r="AO19" s="1">
        <f>[6]Belgium!AO$17</f>
        <v>0</v>
      </c>
      <c r="AP19" s="1">
        <f>[6]Belgium!AP$17</f>
        <v>0</v>
      </c>
      <c r="AQ19" s="1">
        <f>[6]Belgium!AQ$17</f>
        <v>0</v>
      </c>
      <c r="AR19" s="1">
        <f>[6]Belgium!AR$17</f>
        <v>0</v>
      </c>
      <c r="AS19" s="1">
        <f>[6]Belgium!AS$17</f>
        <v>0</v>
      </c>
      <c r="AT19" s="1">
        <f>[6]Belgium!AT$17</f>
        <v>0</v>
      </c>
      <c r="AU19" s="1">
        <f>[6]Belgium!AU$17</f>
        <v>0</v>
      </c>
      <c r="AV19" s="1">
        <f>[6]Belgium!AV$17</f>
        <v>0</v>
      </c>
      <c r="AW19" s="1">
        <f>[6]Belgium!AW$17</f>
        <v>0</v>
      </c>
      <c r="AX19" s="1">
        <f>[6]Belgium!AX$17</f>
        <v>0</v>
      </c>
      <c r="AY19" s="1">
        <f>[6]Belgium!AY$17</f>
        <v>0</v>
      </c>
      <c r="AZ19" s="1">
        <f>[6]Belgium!AZ$17</f>
        <v>0</v>
      </c>
      <c r="BA19" s="1">
        <f>[6]Belgium!BA$17</f>
        <v>0</v>
      </c>
      <c r="BB19" s="1">
        <f>[6]Belgium!BB$17</f>
        <v>0</v>
      </c>
      <c r="BC19" s="1">
        <f>[6]Belgium!BC$17</f>
        <v>0</v>
      </c>
      <c r="BD19" s="1">
        <f>[6]Belgium!BD$17</f>
        <v>0</v>
      </c>
      <c r="BE19" s="1">
        <f>[6]Belgium!BE$17</f>
        <v>0</v>
      </c>
      <c r="BF19" s="1">
        <f>[6]Belgium!BF$17</f>
        <v>0</v>
      </c>
      <c r="BG19" s="1">
        <f>[6]Belgium!BG$17</f>
        <v>0</v>
      </c>
      <c r="BH19" s="1">
        <f>[6]Belgium!BH$17</f>
        <v>0</v>
      </c>
      <c r="BI19" s="1">
        <f>[6]Belgium!BI$17</f>
        <v>0</v>
      </c>
      <c r="BJ19" s="1">
        <f>[6]Belgium!BJ$17</f>
        <v>0</v>
      </c>
      <c r="BK19" s="1">
        <f>[6]Belgium!BK$17</f>
        <v>0</v>
      </c>
      <c r="BL19" s="1">
        <f>[6]Belgium!BL$17</f>
        <v>0</v>
      </c>
      <c r="BM19" s="1">
        <f>[6]Belgium!BM$17</f>
        <v>0</v>
      </c>
      <c r="BN19" s="1">
        <f>[6]Belgium!BN$17</f>
        <v>0</v>
      </c>
      <c r="BO19" s="1">
        <f>[6]Belgium!BO$17</f>
        <v>0</v>
      </c>
      <c r="BP19" s="1">
        <f>[6]Belgium!BP$17</f>
        <v>0</v>
      </c>
      <c r="BQ19" s="1">
        <f>[6]Belgium!BQ$17</f>
        <v>0</v>
      </c>
      <c r="BR19" s="1">
        <f>[6]Belgium!BR$17</f>
        <v>0</v>
      </c>
      <c r="BS19" s="1">
        <f>[6]Belgium!BS$17</f>
        <v>0</v>
      </c>
      <c r="BT19" s="1">
        <f>[6]Belgium!BT$17</f>
        <v>0</v>
      </c>
      <c r="BU19" s="1">
        <f>[6]Belgium!BU$17</f>
        <v>0</v>
      </c>
      <c r="BV19" s="1">
        <f>[6]Belgium!BV$17</f>
        <v>0</v>
      </c>
      <c r="BW19" s="1">
        <f>[6]Belgium!BW$17</f>
        <v>0</v>
      </c>
      <c r="BX19" s="1">
        <f>[6]Belgium!BX$17</f>
        <v>0</v>
      </c>
      <c r="BY19" s="1">
        <f>[6]Belgium!BY$17</f>
        <v>0</v>
      </c>
      <c r="BZ19" s="1">
        <f>[6]Belgium!BZ$17</f>
        <v>0</v>
      </c>
      <c r="CA19" s="1">
        <f>[6]Belgium!CA$17</f>
        <v>0</v>
      </c>
      <c r="CB19" s="1">
        <f>[6]Belgium!CB$17</f>
        <v>0</v>
      </c>
      <c r="CC19" s="1">
        <f>[6]Belgium!CC$17</f>
        <v>0</v>
      </c>
      <c r="CD19" s="1">
        <f>[6]Belgium!CD$17</f>
        <v>0</v>
      </c>
      <c r="CE19" s="1">
        <f>[6]Belgium!CE$17</f>
        <v>0</v>
      </c>
      <c r="CF19" s="1">
        <f>[6]Belgium!CF$17</f>
        <v>0</v>
      </c>
      <c r="CG19" s="1">
        <f>[6]Belgium!CG$17</f>
        <v>0</v>
      </c>
      <c r="CH19" s="1">
        <f>[6]Belgium!CH$17</f>
        <v>0</v>
      </c>
      <c r="CI19" s="1">
        <f>[6]Belgium!CI$17</f>
        <v>0</v>
      </c>
      <c r="CJ19" s="1">
        <f>[6]Belgium!CJ$17</f>
        <v>0</v>
      </c>
      <c r="CK19" s="1">
        <f>[6]Belgium!CK$17</f>
        <v>0</v>
      </c>
      <c r="CL19" s="1">
        <f>[6]Belgium!CL$17</f>
        <v>0</v>
      </c>
      <c r="CM19" s="1">
        <f>[6]Belgium!CM$17</f>
        <v>0</v>
      </c>
      <c r="CN19" s="1">
        <f>[6]Belgium!CN$17</f>
        <v>0</v>
      </c>
      <c r="CO19" s="1">
        <f>[6]Belgium!CO$17</f>
        <v>0</v>
      </c>
      <c r="CP19" s="1">
        <f>[6]Belgium!CP$17</f>
        <v>0</v>
      </c>
      <c r="CQ19" s="1">
        <f>[6]Belgium!CQ$17</f>
        <v>0</v>
      </c>
      <c r="CR19" s="1">
        <f>[6]Belgium!CR$17</f>
        <v>0</v>
      </c>
      <c r="CS19" s="1">
        <f>[6]Belgium!CS$17</f>
        <v>0</v>
      </c>
      <c r="CT19" s="1">
        <f>[6]Belgium!CT$17</f>
        <v>0</v>
      </c>
      <c r="CU19" s="1">
        <f>[6]Belgium!CU$17</f>
        <v>0</v>
      </c>
      <c r="CV19" s="1">
        <f>[6]Belgium!CV$17</f>
        <v>0</v>
      </c>
      <c r="CW19" s="1">
        <f>[6]Belgium!CW$17</f>
        <v>0</v>
      </c>
      <c r="CX19" s="1">
        <f>[6]Belgium!CX$17</f>
        <v>0</v>
      </c>
      <c r="CY19" s="1">
        <f>[6]Belgium!CY$17</f>
        <v>0</v>
      </c>
      <c r="CZ19" s="1">
        <f>[6]Belgium!CZ$17</f>
        <v>0</v>
      </c>
      <c r="DA19" s="1">
        <f>[6]Belgium!DA$17</f>
        <v>0</v>
      </c>
      <c r="DB19" s="1">
        <f>[6]Belgium!DB$17</f>
        <v>0</v>
      </c>
      <c r="DC19" s="1">
        <f>[6]Belgium!DC$17</f>
        <v>0</v>
      </c>
      <c r="DD19" s="1">
        <f>[6]Belgium!DD$17</f>
        <v>0</v>
      </c>
      <c r="DE19" s="1">
        <f>[6]Belgium!DE$17</f>
        <v>0</v>
      </c>
      <c r="DF19" s="1">
        <f>[6]Belgium!DF$17</f>
        <v>0</v>
      </c>
      <c r="DG19" s="1">
        <f>[6]Belgium!DG$17</f>
        <v>0</v>
      </c>
      <c r="DH19" s="1">
        <f>[6]Belgium!DH$17</f>
        <v>0</v>
      </c>
      <c r="DI19" s="1">
        <f>[6]Belgium!DI$17</f>
        <v>0</v>
      </c>
      <c r="DJ19" s="1">
        <f>[6]Belgium!DJ$17</f>
        <v>0</v>
      </c>
      <c r="DK19" s="1">
        <f>[6]Belgium!DK$17</f>
        <v>0</v>
      </c>
      <c r="DL19" s="1">
        <f>[6]Belgium!DL$17</f>
        <v>0</v>
      </c>
      <c r="DM19" s="1">
        <f>[6]Belgium!DM$17</f>
        <v>0</v>
      </c>
      <c r="DN19" s="1">
        <f>[6]Belgium!DN$17</f>
        <v>0</v>
      </c>
      <c r="DO19" s="1">
        <f>[6]Belgium!DO$17</f>
        <v>0</v>
      </c>
      <c r="DP19" s="1">
        <f>[6]Belgium!DP$17</f>
        <v>0</v>
      </c>
      <c r="DQ19" s="1">
        <f>[6]Belgium!DQ$17</f>
        <v>0</v>
      </c>
      <c r="DR19" s="1">
        <f>[6]Belgium!DR$17</f>
        <v>0</v>
      </c>
      <c r="DS19" s="1">
        <f>[6]Belgium!DS$17</f>
        <v>0</v>
      </c>
      <c r="DT19" s="1">
        <f>[6]Belgium!DT$17</f>
        <v>0</v>
      </c>
      <c r="DU19" s="1">
        <f>[6]Belgium!DU$17</f>
        <v>0</v>
      </c>
      <c r="DV19" s="1">
        <f>[6]Belgium!DV$17</f>
        <v>0</v>
      </c>
      <c r="DW19" s="1">
        <f>[6]Belgium!DW$17</f>
        <v>0</v>
      </c>
      <c r="DX19" s="1">
        <f>[6]Belgium!DX$17</f>
        <v>0</v>
      </c>
      <c r="DY19" s="1">
        <f>[6]Belgium!DY$17</f>
        <v>0</v>
      </c>
      <c r="DZ19" s="1">
        <f>[6]Belgium!DZ$17</f>
        <v>0</v>
      </c>
      <c r="EA19" s="1">
        <f>[6]Belgium!EA$17</f>
        <v>0</v>
      </c>
      <c r="EB19" s="1">
        <f>[6]Belgium!EB$17</f>
        <v>0</v>
      </c>
      <c r="EC19" s="1">
        <f>[6]Belgium!EC$17</f>
        <v>0</v>
      </c>
      <c r="ED19" s="1">
        <f>[6]Belgium!ED$17</f>
        <v>0</v>
      </c>
      <c r="EE19" s="1">
        <f>[6]Belgium!EE$17</f>
        <v>0</v>
      </c>
      <c r="EF19" s="1">
        <f>[6]Belgium!EF$17</f>
        <v>0</v>
      </c>
      <c r="EG19" s="1">
        <f>[6]Belgium!EG$17</f>
        <v>0</v>
      </c>
      <c r="EH19" s="1">
        <f>[6]Belgium!EH$17</f>
        <v>0</v>
      </c>
      <c r="EI19" s="1">
        <f>[6]Belgium!EI$17</f>
        <v>0</v>
      </c>
      <c r="EJ19" s="1">
        <f>[6]Belgium!EJ$17</f>
        <v>0</v>
      </c>
      <c r="EK19" s="1">
        <f>[6]Belgium!EK$17</f>
        <v>0</v>
      </c>
      <c r="EL19" s="1">
        <f>[6]Belgium!EL$17</f>
        <v>0</v>
      </c>
      <c r="EM19" s="1">
        <f>[6]Belgium!EM$17</f>
        <v>0</v>
      </c>
      <c r="EN19" s="1">
        <f>[6]Belgium!EN$17</f>
        <v>0</v>
      </c>
      <c r="EO19" s="1">
        <f>[6]Belgium!EO$17</f>
        <v>0</v>
      </c>
      <c r="EP19" s="1">
        <f>[6]Belgium!EP$17</f>
        <v>0</v>
      </c>
      <c r="EQ19" s="1">
        <f>[6]Belgium!EQ$17</f>
        <v>0</v>
      </c>
      <c r="ER19" s="1">
        <f>[6]Belgium!ER$17</f>
        <v>0</v>
      </c>
      <c r="ES19" s="1">
        <f>[6]Belgium!ES$17</f>
        <v>0</v>
      </c>
      <c r="ET19" s="1">
        <f>[6]Belgium!ET$17</f>
        <v>0</v>
      </c>
      <c r="EU19" s="1">
        <f>[6]Belgium!EU$17</f>
        <v>0</v>
      </c>
      <c r="EV19" s="1">
        <f>[6]Belgium!EV$17</f>
        <v>0</v>
      </c>
      <c r="EW19" s="1">
        <f>[6]Belgium!EW$17</f>
        <v>0</v>
      </c>
      <c r="EX19" s="1">
        <f>[6]Belgium!EX$17</f>
        <v>0</v>
      </c>
      <c r="EY19" s="1">
        <f>[6]Belgium!EY$17</f>
        <v>0</v>
      </c>
      <c r="EZ19" s="1">
        <f>[6]Belgium!EZ$17</f>
        <v>0</v>
      </c>
      <c r="FA19" s="1">
        <f>[6]Belgium!FA$17</f>
        <v>0</v>
      </c>
      <c r="FB19" s="1">
        <f>[6]Belgium!FB$17</f>
        <v>0</v>
      </c>
      <c r="FC19" s="1">
        <f>[6]Belgium!FC$17</f>
        <v>0</v>
      </c>
      <c r="FD19" s="1">
        <f>[6]Belgium!FD$17</f>
        <v>0</v>
      </c>
      <c r="FE19" s="1">
        <f>[6]Belgium!FE$17</f>
        <v>0</v>
      </c>
      <c r="FF19" s="1">
        <f>[6]Belgium!FF$17</f>
        <v>0</v>
      </c>
      <c r="FG19" s="1">
        <f>[6]Belgium!FG$17</f>
        <v>0</v>
      </c>
      <c r="FH19" s="1">
        <f>[6]Belgium!FH$17</f>
        <v>0</v>
      </c>
      <c r="FI19" s="1">
        <f>[6]Belgium!FI$17</f>
        <v>0</v>
      </c>
      <c r="FJ19" s="1">
        <f>[6]Belgium!FJ$17</f>
        <v>0</v>
      </c>
      <c r="FK19" s="1">
        <f>[6]Belgium!FK$17</f>
        <v>0</v>
      </c>
      <c r="FL19" s="1">
        <f>[6]Belgium!FL$17</f>
        <v>0</v>
      </c>
      <c r="FM19" s="1">
        <f>[6]Belgium!FM$17</f>
        <v>0</v>
      </c>
      <c r="FN19" s="1">
        <f>[6]Belgium!FN$17</f>
        <v>0</v>
      </c>
      <c r="FO19" s="1">
        <f>[6]Belgium!FO$17</f>
        <v>0</v>
      </c>
      <c r="FP19" s="1">
        <f>[6]Belgium!FP$17</f>
        <v>0</v>
      </c>
      <c r="FQ19" s="1">
        <f>[6]Belgium!FQ$17</f>
        <v>0</v>
      </c>
      <c r="FR19" s="1">
        <f>[6]Belgium!FR$17</f>
        <v>0</v>
      </c>
      <c r="FS19" s="1">
        <f>[6]Belgium!FS$17</f>
        <v>0</v>
      </c>
      <c r="FT19" s="1">
        <f>[6]Belgium!FT$17</f>
        <v>0</v>
      </c>
      <c r="FU19" s="1">
        <f>[6]Belgium!FU$17</f>
        <v>0</v>
      </c>
      <c r="FV19" s="1">
        <f>[6]Belgium!FV$17</f>
        <v>0</v>
      </c>
      <c r="FW19" s="1">
        <f>[6]Belgium!FW$17</f>
        <v>0</v>
      </c>
      <c r="FX19" s="1">
        <f>[6]Belgium!FX$17</f>
        <v>0</v>
      </c>
      <c r="FY19" s="1">
        <f>[6]Belgium!FY$17</f>
        <v>0</v>
      </c>
      <c r="FZ19" s="2">
        <f>SUM($B19:FY19)</f>
        <v>0</v>
      </c>
    </row>
    <row r="20" spans="1:182">
      <c r="A20" t="s">
        <v>28</v>
      </c>
      <c r="B20" s="1">
        <f>[6]Denmark!B$17</f>
        <v>0</v>
      </c>
      <c r="C20" s="1">
        <f>[6]Denmark!C$17</f>
        <v>0</v>
      </c>
      <c r="D20" s="1">
        <f>[6]Denmark!D$17</f>
        <v>0</v>
      </c>
      <c r="E20" s="1">
        <f>[6]Denmark!E$17</f>
        <v>0</v>
      </c>
      <c r="F20" s="1">
        <f>[6]Denmark!F$17</f>
        <v>0</v>
      </c>
      <c r="G20" s="1">
        <f>[6]Denmark!G$17</f>
        <v>0</v>
      </c>
      <c r="H20" s="1">
        <f>[6]Denmark!H$17</f>
        <v>0</v>
      </c>
      <c r="I20" s="1">
        <f>[6]Denmark!I$17</f>
        <v>0</v>
      </c>
      <c r="J20" s="1">
        <f>[6]Denmark!J$17</f>
        <v>0</v>
      </c>
      <c r="K20" s="1">
        <f>[6]Denmark!K$17</f>
        <v>0</v>
      </c>
      <c r="L20" s="1">
        <f>[6]Denmark!L$17</f>
        <v>0</v>
      </c>
      <c r="M20" s="1">
        <f>[6]Denmark!M$17</f>
        <v>0</v>
      </c>
      <c r="N20" s="1">
        <f>[6]Denmark!N$17</f>
        <v>0</v>
      </c>
      <c r="O20" s="1">
        <f>[6]Denmark!O$17</f>
        <v>0</v>
      </c>
      <c r="P20" s="1">
        <f>[6]Denmark!P$17</f>
        <v>0</v>
      </c>
      <c r="Q20" s="1">
        <f>[6]Denmark!Q$17</f>
        <v>0</v>
      </c>
      <c r="R20" s="1">
        <f>[6]Denmark!R$17</f>
        <v>0</v>
      </c>
      <c r="S20" s="1">
        <f>[6]Denmark!S$17</f>
        <v>0</v>
      </c>
      <c r="T20" s="1">
        <f>[6]Denmark!T$17</f>
        <v>0</v>
      </c>
      <c r="U20" s="1">
        <f>[6]Denmark!U$17</f>
        <v>0</v>
      </c>
      <c r="V20" s="1">
        <f>[6]Denmark!V$17</f>
        <v>0</v>
      </c>
      <c r="W20" s="1">
        <f>[6]Denmark!W$17</f>
        <v>0</v>
      </c>
      <c r="X20" s="1">
        <f>[6]Denmark!X$17</f>
        <v>0</v>
      </c>
      <c r="Y20" s="1">
        <f>[6]Denmark!Y$17</f>
        <v>0</v>
      </c>
      <c r="Z20" s="1">
        <f>[6]Denmark!Z$17</f>
        <v>0</v>
      </c>
      <c r="AA20" s="1">
        <f>[6]Denmark!AA$17</f>
        <v>0</v>
      </c>
      <c r="AB20" s="1">
        <f>[6]Denmark!AB$17</f>
        <v>0</v>
      </c>
      <c r="AC20" s="1">
        <f>[6]Denmark!AC$17</f>
        <v>0</v>
      </c>
      <c r="AD20" s="1">
        <f>[6]Denmark!AD$17</f>
        <v>0</v>
      </c>
      <c r="AE20" s="1">
        <f>[6]Denmark!AE$17</f>
        <v>0</v>
      </c>
      <c r="AF20" s="1">
        <f>[6]Denmark!AF$17</f>
        <v>0</v>
      </c>
      <c r="AG20" s="1">
        <f>[6]Denmark!AG$17</f>
        <v>0</v>
      </c>
      <c r="AH20" s="1">
        <f>[6]Denmark!AH$17</f>
        <v>0</v>
      </c>
      <c r="AI20" s="1">
        <f>[6]Denmark!AI$17</f>
        <v>0</v>
      </c>
      <c r="AJ20" s="1">
        <f>[6]Denmark!AJ$17</f>
        <v>0</v>
      </c>
      <c r="AK20" s="1">
        <f>[6]Denmark!AK$17</f>
        <v>0</v>
      </c>
      <c r="AL20" s="1">
        <f>[6]Denmark!AL$17</f>
        <v>0</v>
      </c>
      <c r="AM20" s="1">
        <f>[6]Denmark!AM$17</f>
        <v>0</v>
      </c>
      <c r="AN20" s="1">
        <f>[6]Denmark!AN$17</f>
        <v>196</v>
      </c>
      <c r="AO20" s="1">
        <f>[6]Denmark!AO$17</f>
        <v>0</v>
      </c>
      <c r="AP20" s="1">
        <f>[6]Denmark!AP$17</f>
        <v>0</v>
      </c>
      <c r="AQ20" s="1">
        <f>[6]Denmark!AQ$17</f>
        <v>0</v>
      </c>
      <c r="AR20" s="1">
        <f>[6]Denmark!AR$17</f>
        <v>0</v>
      </c>
      <c r="AS20" s="1">
        <f>[6]Denmark!AS$17</f>
        <v>0</v>
      </c>
      <c r="AT20" s="1">
        <f>[6]Denmark!AT$17</f>
        <v>0</v>
      </c>
      <c r="AU20" s="1">
        <f>[6]Denmark!AU$17</f>
        <v>0</v>
      </c>
      <c r="AV20" s="1">
        <f>[6]Denmark!AV$17</f>
        <v>0</v>
      </c>
      <c r="AW20" s="1">
        <f>[6]Denmark!AW$17</f>
        <v>0</v>
      </c>
      <c r="AX20" s="1">
        <f>[6]Denmark!AX$17</f>
        <v>0</v>
      </c>
      <c r="AY20" s="1">
        <f>[6]Denmark!AY$17</f>
        <v>0</v>
      </c>
      <c r="AZ20" s="1">
        <f>[6]Denmark!AZ$17</f>
        <v>0</v>
      </c>
      <c r="BA20" s="1">
        <f>[6]Denmark!BA$17</f>
        <v>0</v>
      </c>
      <c r="BB20" s="1">
        <f>[6]Denmark!BB$17</f>
        <v>0</v>
      </c>
      <c r="BC20" s="1">
        <f>[6]Denmark!BC$17</f>
        <v>0</v>
      </c>
      <c r="BD20" s="1">
        <f>[6]Denmark!BD$17</f>
        <v>0</v>
      </c>
      <c r="BE20" s="1">
        <f>[6]Denmark!BE$17</f>
        <v>0</v>
      </c>
      <c r="BF20" s="1">
        <f>[6]Denmark!BF$17</f>
        <v>0</v>
      </c>
      <c r="BG20" s="1">
        <f>[6]Denmark!BG$17</f>
        <v>0</v>
      </c>
      <c r="BH20" s="1">
        <f>[6]Denmark!BH$17</f>
        <v>0</v>
      </c>
      <c r="BI20" s="1">
        <f>[6]Denmark!BI$17</f>
        <v>0</v>
      </c>
      <c r="BJ20" s="1">
        <f>[6]Denmark!BJ$17</f>
        <v>0</v>
      </c>
      <c r="BK20" s="1">
        <f>[6]Denmark!BK$17</f>
        <v>0</v>
      </c>
      <c r="BL20" s="1">
        <f>[6]Denmark!BL$17</f>
        <v>0</v>
      </c>
      <c r="BM20" s="1">
        <f>[6]Denmark!BM$17</f>
        <v>0</v>
      </c>
      <c r="BN20" s="1">
        <f>[6]Denmark!BN$17</f>
        <v>0</v>
      </c>
      <c r="BO20" s="1">
        <f>[6]Denmark!BO$17</f>
        <v>0</v>
      </c>
      <c r="BP20" s="1">
        <f>[6]Denmark!BP$17</f>
        <v>0</v>
      </c>
      <c r="BQ20" s="1">
        <f>[6]Denmark!BQ$17</f>
        <v>0</v>
      </c>
      <c r="BR20" s="1">
        <f>[6]Denmark!BR$17</f>
        <v>0</v>
      </c>
      <c r="BS20" s="1">
        <f>[6]Denmark!BS$17</f>
        <v>0</v>
      </c>
      <c r="BT20" s="1">
        <f>[6]Denmark!BT$17</f>
        <v>0</v>
      </c>
      <c r="BU20" s="1">
        <f>[6]Denmark!BU$17</f>
        <v>0</v>
      </c>
      <c r="BV20" s="1">
        <f>[6]Denmark!BV$17</f>
        <v>0</v>
      </c>
      <c r="BW20" s="1">
        <f>[6]Denmark!BW$17</f>
        <v>0</v>
      </c>
      <c r="BX20" s="1">
        <f>[6]Denmark!BX$17</f>
        <v>0</v>
      </c>
      <c r="BY20" s="1">
        <f>[6]Denmark!BY$17</f>
        <v>0</v>
      </c>
      <c r="BZ20" s="1">
        <f>[6]Denmark!BZ$17</f>
        <v>0</v>
      </c>
      <c r="CA20" s="1">
        <f>[6]Denmark!CA$17</f>
        <v>0</v>
      </c>
      <c r="CB20" s="1">
        <f>[6]Denmark!CB$17</f>
        <v>0</v>
      </c>
      <c r="CC20" s="1">
        <f>[6]Denmark!CC$17</f>
        <v>0</v>
      </c>
      <c r="CD20" s="1">
        <f>[6]Denmark!CD$17</f>
        <v>0</v>
      </c>
      <c r="CE20" s="1">
        <f>[6]Denmark!CE$17</f>
        <v>0</v>
      </c>
      <c r="CF20" s="1">
        <f>[6]Denmark!CF$17</f>
        <v>0</v>
      </c>
      <c r="CG20" s="1">
        <f>[6]Denmark!CG$17</f>
        <v>0</v>
      </c>
      <c r="CH20" s="1">
        <f>[6]Denmark!CH$17</f>
        <v>0</v>
      </c>
      <c r="CI20" s="1">
        <f>[6]Denmark!CI$17</f>
        <v>0</v>
      </c>
      <c r="CJ20" s="1">
        <f>[6]Denmark!CJ$17</f>
        <v>0</v>
      </c>
      <c r="CK20" s="1">
        <f>[6]Denmark!CK$17</f>
        <v>0</v>
      </c>
      <c r="CL20" s="1">
        <f>[6]Denmark!CL$17</f>
        <v>0</v>
      </c>
      <c r="CM20" s="1">
        <f>[6]Denmark!CM$17</f>
        <v>0</v>
      </c>
      <c r="CN20" s="1">
        <f>[6]Denmark!CN$17</f>
        <v>0</v>
      </c>
      <c r="CO20" s="1">
        <f>[6]Denmark!CO$17</f>
        <v>18238</v>
      </c>
      <c r="CP20" s="1">
        <f>[6]Denmark!CP$17</f>
        <v>8926</v>
      </c>
      <c r="CQ20" s="1">
        <f>[6]Denmark!CQ$17</f>
        <v>0</v>
      </c>
      <c r="CR20" s="1">
        <f>[6]Denmark!CR$17</f>
        <v>11573</v>
      </c>
      <c r="CS20" s="1">
        <f>[6]Denmark!CS$17</f>
        <v>0</v>
      </c>
      <c r="CT20" s="1">
        <f>[6]Denmark!CT$17</f>
        <v>0</v>
      </c>
      <c r="CU20" s="1">
        <f>[6]Denmark!CU$17</f>
        <v>0</v>
      </c>
      <c r="CV20" s="1">
        <f>[6]Denmark!CV$17</f>
        <v>0</v>
      </c>
      <c r="CW20" s="1">
        <f>[6]Denmark!CW$17</f>
        <v>0</v>
      </c>
      <c r="CX20" s="1">
        <f>[6]Denmark!CX$17</f>
        <v>0</v>
      </c>
      <c r="CY20" s="1">
        <f>[6]Denmark!CY$17</f>
        <v>0</v>
      </c>
      <c r="CZ20" s="1">
        <f>[6]Denmark!CZ$17</f>
        <v>0</v>
      </c>
      <c r="DA20" s="1">
        <f>[6]Denmark!DA$17</f>
        <v>0</v>
      </c>
      <c r="DB20" s="1">
        <f>[6]Denmark!DB$17</f>
        <v>0</v>
      </c>
      <c r="DC20" s="1">
        <f>[6]Denmark!DC$17</f>
        <v>0</v>
      </c>
      <c r="DD20" s="1">
        <f>[6]Denmark!DD$17</f>
        <v>0</v>
      </c>
      <c r="DE20" s="1">
        <f>[6]Denmark!DE$17</f>
        <v>0</v>
      </c>
      <c r="DF20" s="1">
        <f>[6]Denmark!DF$17</f>
        <v>0</v>
      </c>
      <c r="DG20" s="1">
        <f>[6]Denmark!DG$17</f>
        <v>0</v>
      </c>
      <c r="DH20" s="1">
        <f>[6]Denmark!DH$17</f>
        <v>0</v>
      </c>
      <c r="DI20" s="1">
        <f>[6]Denmark!DI$17</f>
        <v>0</v>
      </c>
      <c r="DJ20" s="1">
        <f>[6]Denmark!DJ$17</f>
        <v>0</v>
      </c>
      <c r="DK20" s="1">
        <f>[6]Denmark!DK$17</f>
        <v>0</v>
      </c>
      <c r="DL20" s="1">
        <f>[6]Denmark!DL$17</f>
        <v>0</v>
      </c>
      <c r="DM20" s="1">
        <f>[6]Denmark!DM$17</f>
        <v>0</v>
      </c>
      <c r="DN20" s="1">
        <f>[6]Denmark!DN$17</f>
        <v>0</v>
      </c>
      <c r="DO20" s="1">
        <f>[6]Denmark!DO$17</f>
        <v>0</v>
      </c>
      <c r="DP20" s="1">
        <f>[6]Denmark!DP$17</f>
        <v>0</v>
      </c>
      <c r="DQ20" s="1">
        <f>[6]Denmark!DQ$17</f>
        <v>0</v>
      </c>
      <c r="DR20" s="1">
        <f>[6]Denmark!DR$17</f>
        <v>0</v>
      </c>
      <c r="DS20" s="1">
        <f>[6]Denmark!DS$17</f>
        <v>0</v>
      </c>
      <c r="DT20" s="1">
        <f>[6]Denmark!DT$17</f>
        <v>0</v>
      </c>
      <c r="DU20" s="1">
        <f>[6]Denmark!DU$17</f>
        <v>0</v>
      </c>
      <c r="DV20" s="1">
        <f>[6]Denmark!DV$17</f>
        <v>0</v>
      </c>
      <c r="DW20" s="1">
        <f>[6]Denmark!DW$17</f>
        <v>0</v>
      </c>
      <c r="DX20" s="1">
        <f>[6]Denmark!DX$17</f>
        <v>0</v>
      </c>
      <c r="DY20" s="1">
        <f>[6]Denmark!DY$17</f>
        <v>0</v>
      </c>
      <c r="DZ20" s="1">
        <f>[6]Denmark!DZ$17</f>
        <v>0</v>
      </c>
      <c r="EA20" s="1">
        <f>[6]Denmark!EA$17</f>
        <v>0</v>
      </c>
      <c r="EB20" s="1">
        <f>[6]Denmark!EB$17</f>
        <v>0</v>
      </c>
      <c r="EC20" s="1">
        <f>[6]Denmark!EC$17</f>
        <v>0</v>
      </c>
      <c r="ED20" s="1">
        <f>[6]Denmark!ED$17</f>
        <v>0</v>
      </c>
      <c r="EE20" s="1">
        <f>[6]Denmark!EE$17</f>
        <v>0</v>
      </c>
      <c r="EF20" s="1">
        <f>[6]Denmark!EF$17</f>
        <v>0</v>
      </c>
      <c r="EG20" s="1">
        <f>[6]Denmark!EG$17</f>
        <v>0</v>
      </c>
      <c r="EH20" s="1">
        <f>[6]Denmark!EH$17</f>
        <v>0</v>
      </c>
      <c r="EI20" s="1">
        <f>[6]Denmark!EI$17</f>
        <v>0</v>
      </c>
      <c r="EJ20" s="1">
        <f>[6]Denmark!EJ$17</f>
        <v>0</v>
      </c>
      <c r="EK20" s="1">
        <f>[6]Denmark!EK$17</f>
        <v>0</v>
      </c>
      <c r="EL20" s="1">
        <f>[6]Denmark!EL$17</f>
        <v>0</v>
      </c>
      <c r="EM20" s="1">
        <f>[6]Denmark!EM$17</f>
        <v>0</v>
      </c>
      <c r="EN20" s="1">
        <f>[6]Denmark!EN$17</f>
        <v>0</v>
      </c>
      <c r="EO20" s="1">
        <f>[6]Denmark!EO$17</f>
        <v>0</v>
      </c>
      <c r="EP20" s="1">
        <f>[6]Denmark!EP$17</f>
        <v>0</v>
      </c>
      <c r="EQ20" s="1">
        <f>[6]Denmark!EQ$17</f>
        <v>0</v>
      </c>
      <c r="ER20" s="1">
        <f>[6]Denmark!ER$17</f>
        <v>0</v>
      </c>
      <c r="ES20" s="1">
        <f>[6]Denmark!ES$17</f>
        <v>0</v>
      </c>
      <c r="ET20" s="1">
        <f>[6]Denmark!ET$17</f>
        <v>0</v>
      </c>
      <c r="EU20" s="1">
        <f>[6]Denmark!EU$17</f>
        <v>0</v>
      </c>
      <c r="EV20" s="1">
        <f>[6]Denmark!EV$17</f>
        <v>0</v>
      </c>
      <c r="EW20" s="1">
        <f>[6]Denmark!EW$17</f>
        <v>0</v>
      </c>
      <c r="EX20" s="1">
        <f>[6]Denmark!EX$17</f>
        <v>0</v>
      </c>
      <c r="EY20" s="1">
        <f>[6]Denmark!EY$17</f>
        <v>0</v>
      </c>
      <c r="EZ20" s="1">
        <f>[6]Denmark!EZ$17</f>
        <v>0</v>
      </c>
      <c r="FA20" s="1">
        <f>[6]Denmark!FA$17</f>
        <v>0</v>
      </c>
      <c r="FB20" s="1">
        <f>[6]Denmark!FB$17</f>
        <v>0</v>
      </c>
      <c r="FC20" s="1">
        <f>[6]Denmark!FC$17</f>
        <v>0</v>
      </c>
      <c r="FD20" s="1">
        <f>[6]Denmark!FD$17</f>
        <v>0</v>
      </c>
      <c r="FE20" s="1">
        <f>[6]Denmark!FE$17</f>
        <v>0</v>
      </c>
      <c r="FF20" s="1">
        <f>[6]Denmark!FF$17</f>
        <v>0</v>
      </c>
      <c r="FG20" s="1">
        <f>[6]Denmark!FG$17</f>
        <v>0</v>
      </c>
      <c r="FH20" s="1">
        <f>[6]Denmark!FH$17</f>
        <v>0</v>
      </c>
      <c r="FI20" s="1">
        <f>[6]Denmark!FI$17</f>
        <v>0</v>
      </c>
      <c r="FJ20" s="1">
        <f>[6]Denmark!FJ$17</f>
        <v>0</v>
      </c>
      <c r="FK20" s="1">
        <f>[6]Denmark!FK$17</f>
        <v>0</v>
      </c>
      <c r="FL20" s="1">
        <f>[6]Denmark!FL$17</f>
        <v>0</v>
      </c>
      <c r="FM20" s="1">
        <f>[6]Denmark!FM$17</f>
        <v>0</v>
      </c>
      <c r="FN20" s="1">
        <f>[6]Denmark!FN$17</f>
        <v>0</v>
      </c>
      <c r="FO20" s="1">
        <f>[6]Denmark!FO$17</f>
        <v>0</v>
      </c>
      <c r="FP20" s="1">
        <f>[6]Denmark!FP$17</f>
        <v>0</v>
      </c>
      <c r="FQ20" s="1">
        <f>[6]Denmark!FQ$17</f>
        <v>0</v>
      </c>
      <c r="FR20" s="1">
        <f>[6]Denmark!FR$17</f>
        <v>0</v>
      </c>
      <c r="FS20" s="1">
        <f>[6]Denmark!FS$17</f>
        <v>0</v>
      </c>
      <c r="FT20" s="1">
        <f>[6]Denmark!FT$17</f>
        <v>0</v>
      </c>
      <c r="FU20" s="1">
        <f>[6]Denmark!FU$17</f>
        <v>0</v>
      </c>
      <c r="FV20" s="1">
        <f>[6]Denmark!FV$17</f>
        <v>0</v>
      </c>
      <c r="FW20" s="1">
        <f>[6]Denmark!FW$17</f>
        <v>0</v>
      </c>
      <c r="FX20" s="1">
        <f>[6]Denmark!FX$17</f>
        <v>0</v>
      </c>
      <c r="FY20" s="1">
        <f>[6]Denmark!FY$17</f>
        <v>0</v>
      </c>
      <c r="FZ20" s="2">
        <f>SUM($B20:FY20)</f>
        <v>38933</v>
      </c>
    </row>
    <row r="21" spans="1:182">
      <c r="A21" t="s">
        <v>29</v>
      </c>
      <c r="B21" s="1">
        <f>[6]Estonia!B$17</f>
        <v>0</v>
      </c>
      <c r="C21" s="1">
        <f>[6]Estonia!C$17</f>
        <v>0</v>
      </c>
      <c r="D21" s="1">
        <f>[6]Estonia!D$17</f>
        <v>0</v>
      </c>
      <c r="E21" s="1">
        <f>[6]Estonia!E$17</f>
        <v>0</v>
      </c>
      <c r="F21" s="1">
        <f>[6]Estonia!F$17</f>
        <v>0</v>
      </c>
      <c r="G21" s="1">
        <f>[6]Estonia!G$17</f>
        <v>0</v>
      </c>
      <c r="H21" s="1">
        <f>[6]Estonia!H$17</f>
        <v>0</v>
      </c>
      <c r="I21" s="1">
        <f>[6]Estonia!I$17</f>
        <v>0</v>
      </c>
      <c r="J21" s="1">
        <f>[6]Estonia!J$17</f>
        <v>0</v>
      </c>
      <c r="K21" s="1">
        <f>[6]Estonia!K$17</f>
        <v>0</v>
      </c>
      <c r="L21" s="1">
        <f>[6]Estonia!L$17</f>
        <v>0</v>
      </c>
      <c r="M21" s="1">
        <f>[6]Estonia!M$17</f>
        <v>0</v>
      </c>
      <c r="N21" s="1">
        <f>[6]Estonia!N$17</f>
        <v>0</v>
      </c>
      <c r="O21" s="1">
        <f>[6]Estonia!O$17</f>
        <v>0</v>
      </c>
      <c r="P21" s="1">
        <f>[6]Estonia!P$17</f>
        <v>0</v>
      </c>
      <c r="Q21" s="1">
        <f>[6]Estonia!Q$17</f>
        <v>0</v>
      </c>
      <c r="R21" s="1">
        <f>[6]Estonia!R$17</f>
        <v>0</v>
      </c>
      <c r="S21" s="1">
        <f>[6]Estonia!S$17</f>
        <v>1469</v>
      </c>
      <c r="T21" s="1">
        <f>[6]Estonia!T$17</f>
        <v>0</v>
      </c>
      <c r="U21" s="1">
        <f>[6]Estonia!U$17</f>
        <v>0</v>
      </c>
      <c r="V21" s="1">
        <f>[6]Estonia!V$17</f>
        <v>0</v>
      </c>
      <c r="W21" s="1">
        <f>[6]Estonia!W$17</f>
        <v>0</v>
      </c>
      <c r="X21" s="1">
        <f>[6]Estonia!X$17</f>
        <v>0</v>
      </c>
      <c r="Y21" s="1">
        <f>[6]Estonia!Y$17</f>
        <v>0</v>
      </c>
      <c r="Z21" s="1">
        <f>[6]Estonia!Z$17</f>
        <v>0</v>
      </c>
      <c r="AA21" s="1">
        <f>[6]Estonia!AA$17</f>
        <v>0</v>
      </c>
      <c r="AB21" s="1">
        <f>[6]Estonia!AB$17</f>
        <v>0</v>
      </c>
      <c r="AC21" s="1">
        <f>[6]Estonia!AC$17</f>
        <v>0</v>
      </c>
      <c r="AD21" s="1">
        <f>[6]Estonia!AD$17</f>
        <v>0</v>
      </c>
      <c r="AE21" s="1">
        <f>[6]Estonia!AE$17</f>
        <v>0</v>
      </c>
      <c r="AF21" s="1">
        <f>[6]Estonia!AF$17</f>
        <v>0</v>
      </c>
      <c r="AG21" s="1">
        <f>[6]Estonia!AG$17</f>
        <v>0</v>
      </c>
      <c r="AH21" s="1">
        <f>[6]Estonia!AH$17</f>
        <v>0</v>
      </c>
      <c r="AI21" s="1">
        <f>[6]Estonia!AI$17</f>
        <v>0</v>
      </c>
      <c r="AJ21" s="1">
        <f>[6]Estonia!AJ$17</f>
        <v>0</v>
      </c>
      <c r="AK21" s="1">
        <f>[6]Estonia!AK$17</f>
        <v>2337</v>
      </c>
      <c r="AL21" s="1">
        <f>[6]Estonia!AL$17</f>
        <v>0</v>
      </c>
      <c r="AM21" s="1">
        <f>[6]Estonia!AM$17</f>
        <v>0</v>
      </c>
      <c r="AN21" s="1">
        <f>[6]Estonia!AN$17</f>
        <v>0</v>
      </c>
      <c r="AO21" s="1">
        <f>[6]Estonia!AO$17</f>
        <v>0</v>
      </c>
      <c r="AP21" s="1">
        <f>[6]Estonia!AP$17</f>
        <v>0</v>
      </c>
      <c r="AQ21" s="1">
        <f>[6]Estonia!AQ$17</f>
        <v>0</v>
      </c>
      <c r="AR21" s="1">
        <f>[6]Estonia!AR$17</f>
        <v>0</v>
      </c>
      <c r="AS21" s="1">
        <f>[6]Estonia!AS$17</f>
        <v>0</v>
      </c>
      <c r="AT21" s="1">
        <f>[6]Estonia!AT$17</f>
        <v>0</v>
      </c>
      <c r="AU21" s="1">
        <f>[6]Estonia!AU$17</f>
        <v>0</v>
      </c>
      <c r="AV21" s="1">
        <f>[6]Estonia!AV$17</f>
        <v>0</v>
      </c>
      <c r="AW21" s="1">
        <f>[6]Estonia!AW$17</f>
        <v>9430</v>
      </c>
      <c r="AX21" s="1">
        <f>[6]Estonia!AX$17</f>
        <v>0</v>
      </c>
      <c r="AY21" s="1">
        <f>[6]Estonia!AY$17</f>
        <v>0</v>
      </c>
      <c r="AZ21" s="1">
        <f>[6]Estonia!AZ$17</f>
        <v>0</v>
      </c>
      <c r="BA21" s="1">
        <f>[6]Estonia!BA$17</f>
        <v>0</v>
      </c>
      <c r="BB21" s="1">
        <f>[6]Estonia!BB$17</f>
        <v>0</v>
      </c>
      <c r="BC21" s="1">
        <f>[6]Estonia!BC$17</f>
        <v>0</v>
      </c>
      <c r="BD21" s="1">
        <f>[6]Estonia!BD$17</f>
        <v>0</v>
      </c>
      <c r="BE21" s="1">
        <f>[6]Estonia!BE$17</f>
        <v>0</v>
      </c>
      <c r="BF21" s="1">
        <f>[6]Estonia!BF$17</f>
        <v>0</v>
      </c>
      <c r="BG21" s="1">
        <f>[6]Estonia!BG$17</f>
        <v>0</v>
      </c>
      <c r="BH21" s="1">
        <f>[6]Estonia!BH$17</f>
        <v>0</v>
      </c>
      <c r="BI21" s="1">
        <f>[6]Estonia!BI$17</f>
        <v>0</v>
      </c>
      <c r="BJ21" s="1">
        <f>[6]Estonia!BJ$17</f>
        <v>0</v>
      </c>
      <c r="BK21" s="1">
        <f>[6]Estonia!BK$17</f>
        <v>0</v>
      </c>
      <c r="BL21" s="1">
        <f>[6]Estonia!BL$17</f>
        <v>0</v>
      </c>
      <c r="BM21" s="1">
        <f>[6]Estonia!BM$17</f>
        <v>0</v>
      </c>
      <c r="BN21" s="1">
        <f>[6]Estonia!BN$17</f>
        <v>0</v>
      </c>
      <c r="BO21" s="1">
        <f>[6]Estonia!BO$17</f>
        <v>0</v>
      </c>
      <c r="BP21" s="1">
        <f>[6]Estonia!BP$17</f>
        <v>0</v>
      </c>
      <c r="BQ21" s="1">
        <f>[6]Estonia!BQ$17</f>
        <v>0</v>
      </c>
      <c r="BR21" s="1">
        <f>[6]Estonia!BR$17</f>
        <v>0</v>
      </c>
      <c r="BS21" s="1">
        <f>[6]Estonia!BS$17</f>
        <v>0</v>
      </c>
      <c r="BT21" s="1">
        <f>[6]Estonia!BT$17</f>
        <v>0</v>
      </c>
      <c r="BU21" s="1">
        <f>[6]Estonia!BU$17</f>
        <v>0</v>
      </c>
      <c r="BV21" s="1">
        <f>[6]Estonia!BV$17</f>
        <v>0</v>
      </c>
      <c r="BW21" s="1">
        <f>[6]Estonia!BW$17</f>
        <v>0</v>
      </c>
      <c r="BX21" s="1">
        <f>[6]Estonia!BX$17</f>
        <v>0</v>
      </c>
      <c r="BY21" s="1">
        <f>[6]Estonia!BY$17</f>
        <v>0</v>
      </c>
      <c r="BZ21" s="1">
        <f>[6]Estonia!BZ$17</f>
        <v>0</v>
      </c>
      <c r="CA21" s="1">
        <f>[6]Estonia!CA$17</f>
        <v>0</v>
      </c>
      <c r="CB21" s="1">
        <f>[6]Estonia!CB$17</f>
        <v>0</v>
      </c>
      <c r="CC21" s="1">
        <f>[6]Estonia!CC$17</f>
        <v>0</v>
      </c>
      <c r="CD21" s="1">
        <f>[6]Estonia!CD$17</f>
        <v>0</v>
      </c>
      <c r="CE21" s="1">
        <f>[6]Estonia!CE$17</f>
        <v>0</v>
      </c>
      <c r="CF21" s="1">
        <f>[6]Estonia!CF$17</f>
        <v>0</v>
      </c>
      <c r="CG21" s="1">
        <f>[6]Estonia!CG$17</f>
        <v>0</v>
      </c>
      <c r="CH21" s="1">
        <f>[6]Estonia!CH$17</f>
        <v>0</v>
      </c>
      <c r="CI21" s="1">
        <f>[6]Estonia!CI$17</f>
        <v>0</v>
      </c>
      <c r="CJ21" s="1">
        <f>[6]Estonia!CJ$17</f>
        <v>0</v>
      </c>
      <c r="CK21" s="1">
        <f>[6]Estonia!CK$17</f>
        <v>0</v>
      </c>
      <c r="CL21" s="1">
        <f>[6]Estonia!CL$17</f>
        <v>0</v>
      </c>
      <c r="CM21" s="1">
        <f>[6]Estonia!CM$17</f>
        <v>0</v>
      </c>
      <c r="CN21" s="1">
        <f>[6]Estonia!CN$17</f>
        <v>0</v>
      </c>
      <c r="CO21" s="1">
        <f>[6]Estonia!CO$17</f>
        <v>0</v>
      </c>
      <c r="CP21" s="1">
        <f>[6]Estonia!CP$17</f>
        <v>0</v>
      </c>
      <c r="CQ21" s="1">
        <f>[6]Estonia!CQ$17</f>
        <v>0</v>
      </c>
      <c r="CR21" s="1">
        <f>[6]Estonia!CR$17</f>
        <v>0</v>
      </c>
      <c r="CS21" s="1">
        <f>[6]Estonia!CS$17</f>
        <v>0</v>
      </c>
      <c r="CT21" s="1">
        <f>[6]Estonia!CT$17</f>
        <v>0</v>
      </c>
      <c r="CU21" s="1">
        <f>[6]Estonia!CU$17</f>
        <v>0</v>
      </c>
      <c r="CV21" s="1">
        <f>[6]Estonia!CV$17</f>
        <v>0</v>
      </c>
      <c r="CW21" s="1">
        <f>[6]Estonia!CW$17</f>
        <v>0</v>
      </c>
      <c r="CX21" s="1">
        <f>[6]Estonia!CX$17</f>
        <v>0</v>
      </c>
      <c r="CY21" s="1">
        <f>[6]Estonia!CY$17</f>
        <v>0</v>
      </c>
      <c r="CZ21" s="1">
        <f>[6]Estonia!CZ$17</f>
        <v>0</v>
      </c>
      <c r="DA21" s="1">
        <f>[6]Estonia!DA$17</f>
        <v>0</v>
      </c>
      <c r="DB21" s="1">
        <f>[6]Estonia!DB$17</f>
        <v>0</v>
      </c>
      <c r="DC21" s="1">
        <f>[6]Estonia!DC$17</f>
        <v>0</v>
      </c>
      <c r="DD21" s="1">
        <f>[6]Estonia!DD$17</f>
        <v>0</v>
      </c>
      <c r="DE21" s="1">
        <f>[6]Estonia!DE$17</f>
        <v>0</v>
      </c>
      <c r="DF21" s="1">
        <f>[6]Estonia!DF$17</f>
        <v>0</v>
      </c>
      <c r="DG21" s="1">
        <f>[6]Estonia!DG$17</f>
        <v>0</v>
      </c>
      <c r="DH21" s="1">
        <f>[6]Estonia!DH$17</f>
        <v>0</v>
      </c>
      <c r="DI21" s="1">
        <f>[6]Estonia!DI$17</f>
        <v>0</v>
      </c>
      <c r="DJ21" s="1">
        <f>[6]Estonia!DJ$17</f>
        <v>0</v>
      </c>
      <c r="DK21" s="1">
        <f>[6]Estonia!DK$17</f>
        <v>0</v>
      </c>
      <c r="DL21" s="1">
        <f>[6]Estonia!DL$17</f>
        <v>0</v>
      </c>
      <c r="DM21" s="1">
        <f>[6]Estonia!DM$17</f>
        <v>0</v>
      </c>
      <c r="DN21" s="1">
        <f>[6]Estonia!DN$17</f>
        <v>0</v>
      </c>
      <c r="DO21" s="1">
        <f>[6]Estonia!DO$17</f>
        <v>0</v>
      </c>
      <c r="DP21" s="1">
        <f>[6]Estonia!DP$17</f>
        <v>0</v>
      </c>
      <c r="DQ21" s="1">
        <f>[6]Estonia!DQ$17</f>
        <v>0</v>
      </c>
      <c r="DR21" s="1">
        <f>[6]Estonia!DR$17</f>
        <v>0</v>
      </c>
      <c r="DS21" s="1">
        <f>[6]Estonia!DS$17</f>
        <v>0</v>
      </c>
      <c r="DT21" s="1">
        <f>[6]Estonia!DT$17</f>
        <v>0</v>
      </c>
      <c r="DU21" s="1">
        <f>[6]Estonia!DU$17</f>
        <v>0</v>
      </c>
      <c r="DV21" s="1">
        <f>[6]Estonia!DV$17</f>
        <v>0</v>
      </c>
      <c r="DW21" s="1">
        <f>[6]Estonia!DW$17</f>
        <v>0</v>
      </c>
      <c r="DX21" s="1">
        <f>[6]Estonia!DX$17</f>
        <v>0</v>
      </c>
      <c r="DY21" s="1">
        <f>[6]Estonia!DY$17</f>
        <v>0</v>
      </c>
      <c r="DZ21" s="1">
        <f>[6]Estonia!DZ$17</f>
        <v>0</v>
      </c>
      <c r="EA21" s="1">
        <f>[6]Estonia!EA$17</f>
        <v>0</v>
      </c>
      <c r="EB21" s="1">
        <f>[6]Estonia!EB$17</f>
        <v>0</v>
      </c>
      <c r="EC21" s="1">
        <f>[6]Estonia!EC$17</f>
        <v>0</v>
      </c>
      <c r="ED21" s="1">
        <f>[6]Estonia!ED$17</f>
        <v>0</v>
      </c>
      <c r="EE21" s="1">
        <f>[6]Estonia!EE$17</f>
        <v>0</v>
      </c>
      <c r="EF21" s="1">
        <f>[6]Estonia!EF$17</f>
        <v>0</v>
      </c>
      <c r="EG21" s="1">
        <f>[6]Estonia!EG$17</f>
        <v>0</v>
      </c>
      <c r="EH21" s="1">
        <f>[6]Estonia!EH$17</f>
        <v>0</v>
      </c>
      <c r="EI21" s="1">
        <f>[6]Estonia!EI$17</f>
        <v>0</v>
      </c>
      <c r="EJ21" s="1">
        <f>[6]Estonia!EJ$17</f>
        <v>0</v>
      </c>
      <c r="EK21" s="1">
        <f>[6]Estonia!EK$17</f>
        <v>0</v>
      </c>
      <c r="EL21" s="1">
        <f>[6]Estonia!EL$17</f>
        <v>0</v>
      </c>
      <c r="EM21" s="1">
        <f>[6]Estonia!EM$17</f>
        <v>0</v>
      </c>
      <c r="EN21" s="1">
        <f>[6]Estonia!EN$17</f>
        <v>0</v>
      </c>
      <c r="EO21" s="1">
        <f>[6]Estonia!EO$17</f>
        <v>0</v>
      </c>
      <c r="EP21" s="1">
        <f>[6]Estonia!EP$17</f>
        <v>6</v>
      </c>
      <c r="EQ21" s="1">
        <f>[6]Estonia!EQ$17</f>
        <v>0</v>
      </c>
      <c r="ER21" s="1">
        <f>[6]Estonia!ER$17</f>
        <v>0</v>
      </c>
      <c r="ES21" s="1">
        <f>[6]Estonia!ES$17</f>
        <v>0</v>
      </c>
      <c r="ET21" s="1">
        <f>[6]Estonia!ET$17</f>
        <v>0</v>
      </c>
      <c r="EU21" s="1">
        <f>[6]Estonia!EU$17</f>
        <v>0</v>
      </c>
      <c r="EV21" s="1">
        <f>[6]Estonia!EV$17</f>
        <v>22</v>
      </c>
      <c r="EW21" s="1">
        <f>[6]Estonia!EW$17</f>
        <v>31760</v>
      </c>
      <c r="EX21" s="1">
        <f>[6]Estonia!EX$17</f>
        <v>48750</v>
      </c>
      <c r="EY21" s="1">
        <f>[6]Estonia!EY$17</f>
        <v>138</v>
      </c>
      <c r="EZ21" s="1">
        <f>[6]Estonia!EZ$17</f>
        <v>0</v>
      </c>
      <c r="FA21" s="1">
        <f>[6]Estonia!FA$17</f>
        <v>69</v>
      </c>
      <c r="FB21" s="1">
        <f>[6]Estonia!FB$17</f>
        <v>0</v>
      </c>
      <c r="FC21" s="1">
        <f>[6]Estonia!FC$17</f>
        <v>51</v>
      </c>
      <c r="FD21" s="1">
        <f>[6]Estonia!FD$17</f>
        <v>131</v>
      </c>
      <c r="FE21" s="1">
        <f>[6]Estonia!FE$17</f>
        <v>0</v>
      </c>
      <c r="FF21" s="1">
        <f>[6]Estonia!FF$17</f>
        <v>0</v>
      </c>
      <c r="FG21" s="1">
        <f>[6]Estonia!FG$17</f>
        <v>0</v>
      </c>
      <c r="FH21" s="1">
        <f>[6]Estonia!FH$17</f>
        <v>0</v>
      </c>
      <c r="FI21" s="1">
        <f>[6]Estonia!FI$17</f>
        <v>0</v>
      </c>
      <c r="FJ21" s="1">
        <f>[6]Estonia!FJ$17</f>
        <v>0</v>
      </c>
      <c r="FK21" s="1">
        <f>[6]Estonia!FK$17</f>
        <v>0</v>
      </c>
      <c r="FL21" s="1">
        <f>[6]Estonia!FL$17</f>
        <v>6750</v>
      </c>
      <c r="FM21" s="1">
        <f>[6]Estonia!FM$17</f>
        <v>0</v>
      </c>
      <c r="FN21" s="1">
        <f>[6]Estonia!FN$17</f>
        <v>0</v>
      </c>
      <c r="FO21" s="1">
        <f>[6]Estonia!FO$17</f>
        <v>4500</v>
      </c>
      <c r="FP21" s="1">
        <f>[6]Estonia!FP$17</f>
        <v>0</v>
      </c>
      <c r="FQ21" s="1">
        <f>[6]Estonia!FQ$17</f>
        <v>3250</v>
      </c>
      <c r="FR21" s="1">
        <f>[6]Estonia!FR$17</f>
        <v>3250</v>
      </c>
      <c r="FS21" s="1">
        <f>[6]Estonia!FS$17</f>
        <v>0</v>
      </c>
      <c r="FT21" s="1">
        <f>[6]Estonia!FT$17</f>
        <v>0</v>
      </c>
      <c r="FU21" s="1">
        <f>[6]Estonia!FU$17</f>
        <v>0</v>
      </c>
      <c r="FV21" s="1">
        <f>[6]Estonia!FV$17</f>
        <v>0</v>
      </c>
      <c r="FW21" s="1">
        <f>[6]Estonia!FW$17</f>
        <v>0</v>
      </c>
      <c r="FX21" s="1">
        <f>[6]Estonia!FX$17</f>
        <v>0</v>
      </c>
      <c r="FY21" s="1">
        <f>[6]Estonia!FY$17</f>
        <v>0</v>
      </c>
      <c r="FZ21" s="2">
        <f>SUM($B21:FY21)</f>
        <v>111913</v>
      </c>
    </row>
    <row r="22" spans="1:182">
      <c r="A22" t="s">
        <v>30</v>
      </c>
      <c r="B22" s="1">
        <f>[6]Finland!B$17</f>
        <v>0</v>
      </c>
      <c r="C22" s="1">
        <f>[6]Finland!C$17</f>
        <v>0</v>
      </c>
      <c r="D22" s="1">
        <f>[6]Finland!D$17</f>
        <v>0</v>
      </c>
      <c r="E22" s="1">
        <f>[6]Finland!E$17</f>
        <v>0</v>
      </c>
      <c r="F22" s="1">
        <f>[6]Finland!F$17</f>
        <v>0</v>
      </c>
      <c r="G22" s="1">
        <f>[6]Finland!G$17</f>
        <v>0</v>
      </c>
      <c r="H22" s="1">
        <f>[6]Finland!H$17</f>
        <v>0</v>
      </c>
      <c r="I22" s="1">
        <f>[6]Finland!I$17</f>
        <v>0</v>
      </c>
      <c r="J22" s="1">
        <f>[6]Finland!J$17</f>
        <v>0</v>
      </c>
      <c r="K22" s="1">
        <f>[6]Finland!K$17</f>
        <v>0</v>
      </c>
      <c r="L22" s="1">
        <f>[6]Finland!L$17</f>
        <v>0</v>
      </c>
      <c r="M22" s="1">
        <f>[6]Finland!M$17</f>
        <v>0</v>
      </c>
      <c r="N22" s="1">
        <f>[6]Finland!N$17</f>
        <v>0</v>
      </c>
      <c r="O22" s="1">
        <f>[6]Finland!O$17</f>
        <v>0</v>
      </c>
      <c r="P22" s="1">
        <f>[6]Finland!P$17</f>
        <v>0</v>
      </c>
      <c r="Q22" s="1">
        <f>[6]Finland!Q$17</f>
        <v>0</v>
      </c>
      <c r="R22" s="1">
        <f>[6]Finland!R$17</f>
        <v>0</v>
      </c>
      <c r="S22" s="1">
        <f>[6]Finland!S$17</f>
        <v>0</v>
      </c>
      <c r="T22" s="1">
        <f>[6]Finland!T$17</f>
        <v>0</v>
      </c>
      <c r="U22" s="1">
        <f>[6]Finland!U$17</f>
        <v>0</v>
      </c>
      <c r="V22" s="1">
        <f>[6]Finland!V$17</f>
        <v>0</v>
      </c>
      <c r="W22" s="1">
        <f>[6]Finland!W$17</f>
        <v>0</v>
      </c>
      <c r="X22" s="1">
        <f>[6]Finland!X$17</f>
        <v>0</v>
      </c>
      <c r="Y22" s="1">
        <f>[6]Finland!Y$17</f>
        <v>0</v>
      </c>
      <c r="Z22" s="1">
        <f>[6]Finland!Z$17</f>
        <v>0</v>
      </c>
      <c r="AA22" s="1">
        <f>[6]Finland!AA$17</f>
        <v>0</v>
      </c>
      <c r="AB22" s="1">
        <f>[6]Finland!AB$17</f>
        <v>0</v>
      </c>
      <c r="AC22" s="1">
        <f>[6]Finland!AC$17</f>
        <v>0</v>
      </c>
      <c r="AD22" s="1">
        <f>[6]Finland!AD$17</f>
        <v>0</v>
      </c>
      <c r="AE22" s="1">
        <f>[6]Finland!AE$17</f>
        <v>0</v>
      </c>
      <c r="AF22" s="1">
        <f>[6]Finland!AF$17</f>
        <v>0</v>
      </c>
      <c r="AG22" s="1">
        <f>[6]Finland!AG$17</f>
        <v>0</v>
      </c>
      <c r="AH22" s="1">
        <f>[6]Finland!AH$17</f>
        <v>0</v>
      </c>
      <c r="AI22" s="1">
        <f>[6]Finland!AI$17</f>
        <v>0</v>
      </c>
      <c r="AJ22" s="1">
        <f>[6]Finland!AJ$17</f>
        <v>0</v>
      </c>
      <c r="AK22" s="1">
        <f>[6]Finland!AK$17</f>
        <v>0</v>
      </c>
      <c r="AL22" s="1">
        <f>[6]Finland!AL$17</f>
        <v>0</v>
      </c>
      <c r="AM22" s="1">
        <f>[6]Finland!AM$17</f>
        <v>0</v>
      </c>
      <c r="AN22" s="1">
        <f>[6]Finland!AN$17</f>
        <v>0</v>
      </c>
      <c r="AO22" s="1">
        <f>[6]Finland!AO$17</f>
        <v>0</v>
      </c>
      <c r="AP22" s="1">
        <f>[6]Finland!AP$17</f>
        <v>0</v>
      </c>
      <c r="AQ22" s="1">
        <f>[6]Finland!AQ$17</f>
        <v>0</v>
      </c>
      <c r="AR22" s="1">
        <f>[6]Finland!AR$17</f>
        <v>0</v>
      </c>
      <c r="AS22" s="1">
        <f>[6]Finland!AS$17</f>
        <v>0</v>
      </c>
      <c r="AT22" s="1">
        <f>[6]Finland!AT$17</f>
        <v>0</v>
      </c>
      <c r="AU22" s="1">
        <f>[6]Finland!AU$17</f>
        <v>0</v>
      </c>
      <c r="AV22" s="1">
        <f>[6]Finland!AV$17</f>
        <v>0</v>
      </c>
      <c r="AW22" s="1">
        <f>[6]Finland!AW$17</f>
        <v>0</v>
      </c>
      <c r="AX22" s="1">
        <f>[6]Finland!AX$17</f>
        <v>0</v>
      </c>
      <c r="AY22" s="1">
        <f>[6]Finland!AY$17</f>
        <v>0</v>
      </c>
      <c r="AZ22" s="1">
        <f>[6]Finland!AZ$17</f>
        <v>0</v>
      </c>
      <c r="BA22" s="1">
        <f>[6]Finland!BA$17</f>
        <v>0</v>
      </c>
      <c r="BB22" s="1">
        <f>[6]Finland!BB$17</f>
        <v>0</v>
      </c>
      <c r="BC22" s="1">
        <f>[6]Finland!BC$17</f>
        <v>0</v>
      </c>
      <c r="BD22" s="1">
        <f>[6]Finland!BD$17</f>
        <v>0</v>
      </c>
      <c r="BE22" s="1">
        <f>[6]Finland!BE$17</f>
        <v>0</v>
      </c>
      <c r="BF22" s="1">
        <f>[6]Finland!BF$17</f>
        <v>0</v>
      </c>
      <c r="BG22" s="1">
        <f>[6]Finland!BG$17</f>
        <v>0</v>
      </c>
      <c r="BH22" s="1">
        <f>[6]Finland!BH$17</f>
        <v>0</v>
      </c>
      <c r="BI22" s="1">
        <f>[6]Finland!BI$17</f>
        <v>0</v>
      </c>
      <c r="BJ22" s="1">
        <f>[6]Finland!BJ$17</f>
        <v>0</v>
      </c>
      <c r="BK22" s="1">
        <f>[6]Finland!BK$17</f>
        <v>0</v>
      </c>
      <c r="BL22" s="1">
        <f>[6]Finland!BL$17</f>
        <v>0</v>
      </c>
      <c r="BM22" s="1">
        <f>[6]Finland!BM$17</f>
        <v>0</v>
      </c>
      <c r="BN22" s="1">
        <f>[6]Finland!BN$17</f>
        <v>0</v>
      </c>
      <c r="BO22" s="1">
        <f>[6]Finland!BO$17</f>
        <v>0</v>
      </c>
      <c r="BP22" s="1">
        <f>[6]Finland!BP$17</f>
        <v>0</v>
      </c>
      <c r="BQ22" s="1">
        <f>[6]Finland!BQ$17</f>
        <v>0</v>
      </c>
      <c r="BR22" s="1">
        <f>[6]Finland!BR$17</f>
        <v>0</v>
      </c>
      <c r="BS22" s="1">
        <f>[6]Finland!BS$17</f>
        <v>0</v>
      </c>
      <c r="BT22" s="1">
        <f>[6]Finland!BT$17</f>
        <v>0</v>
      </c>
      <c r="BU22" s="1">
        <f>[6]Finland!BU$17</f>
        <v>0</v>
      </c>
      <c r="BV22" s="1">
        <f>[6]Finland!BV$17</f>
        <v>0</v>
      </c>
      <c r="BW22" s="1">
        <f>[6]Finland!BW$17</f>
        <v>0</v>
      </c>
      <c r="BX22" s="1">
        <f>[6]Finland!BX$17</f>
        <v>0</v>
      </c>
      <c r="BY22" s="1">
        <f>[6]Finland!BY$17</f>
        <v>0</v>
      </c>
      <c r="BZ22" s="1">
        <f>[6]Finland!BZ$17</f>
        <v>0</v>
      </c>
      <c r="CA22" s="1">
        <f>[6]Finland!CA$17</f>
        <v>0</v>
      </c>
      <c r="CB22" s="1">
        <f>[6]Finland!CB$17</f>
        <v>0</v>
      </c>
      <c r="CC22" s="1">
        <f>[6]Finland!CC$17</f>
        <v>0</v>
      </c>
      <c r="CD22" s="1">
        <f>[6]Finland!CD$17</f>
        <v>0</v>
      </c>
      <c r="CE22" s="1">
        <f>[6]Finland!CE$17</f>
        <v>0</v>
      </c>
      <c r="CF22" s="1">
        <f>[6]Finland!CF$17</f>
        <v>0</v>
      </c>
      <c r="CG22" s="1">
        <f>[6]Finland!CG$17</f>
        <v>0</v>
      </c>
      <c r="CH22" s="1">
        <f>[6]Finland!CH$17</f>
        <v>0</v>
      </c>
      <c r="CI22" s="1">
        <f>[6]Finland!CI$17</f>
        <v>0</v>
      </c>
      <c r="CJ22" s="1">
        <f>[6]Finland!CJ$17</f>
        <v>0</v>
      </c>
      <c r="CK22" s="1">
        <f>[6]Finland!CK$17</f>
        <v>0</v>
      </c>
      <c r="CL22" s="1">
        <f>[6]Finland!CL$17</f>
        <v>0</v>
      </c>
      <c r="CM22" s="1">
        <f>[6]Finland!CM$17</f>
        <v>0</v>
      </c>
      <c r="CN22" s="1">
        <f>[6]Finland!CN$17</f>
        <v>0</v>
      </c>
      <c r="CO22" s="1">
        <f>[6]Finland!CO$17</f>
        <v>0</v>
      </c>
      <c r="CP22" s="1">
        <f>[6]Finland!CP$17</f>
        <v>0</v>
      </c>
      <c r="CQ22" s="1">
        <f>[6]Finland!CQ$17</f>
        <v>0</v>
      </c>
      <c r="CR22" s="1">
        <f>[6]Finland!CR$17</f>
        <v>0</v>
      </c>
      <c r="CS22" s="1">
        <f>[6]Finland!CS$17</f>
        <v>0</v>
      </c>
      <c r="CT22" s="1">
        <f>[6]Finland!CT$17</f>
        <v>0</v>
      </c>
      <c r="CU22" s="1">
        <f>[6]Finland!CU$17</f>
        <v>0</v>
      </c>
      <c r="CV22" s="1">
        <f>[6]Finland!CV$17</f>
        <v>0</v>
      </c>
      <c r="CW22" s="1">
        <f>[6]Finland!CW$17</f>
        <v>0</v>
      </c>
      <c r="CX22" s="1">
        <f>[6]Finland!CX$17</f>
        <v>0</v>
      </c>
      <c r="CY22" s="1">
        <f>[6]Finland!CY$17</f>
        <v>0</v>
      </c>
      <c r="CZ22" s="1">
        <f>[6]Finland!CZ$17</f>
        <v>0</v>
      </c>
      <c r="DA22" s="1">
        <f>[6]Finland!DA$17</f>
        <v>0</v>
      </c>
      <c r="DB22" s="1">
        <f>[6]Finland!DB$17</f>
        <v>0</v>
      </c>
      <c r="DC22" s="1">
        <f>[6]Finland!DC$17</f>
        <v>0</v>
      </c>
      <c r="DD22" s="1">
        <f>[6]Finland!DD$17</f>
        <v>0</v>
      </c>
      <c r="DE22" s="1">
        <f>[6]Finland!DE$17</f>
        <v>0</v>
      </c>
      <c r="DF22" s="1">
        <f>[6]Finland!DF$17</f>
        <v>0</v>
      </c>
      <c r="DG22" s="1">
        <f>[6]Finland!DG$17</f>
        <v>0</v>
      </c>
      <c r="DH22" s="1">
        <f>[6]Finland!DH$17</f>
        <v>0</v>
      </c>
      <c r="DI22" s="1">
        <f>[6]Finland!DI$17</f>
        <v>0</v>
      </c>
      <c r="DJ22" s="1">
        <f>[6]Finland!DJ$17</f>
        <v>0</v>
      </c>
      <c r="DK22" s="1">
        <f>[6]Finland!DK$17</f>
        <v>0</v>
      </c>
      <c r="DL22" s="1">
        <f>[6]Finland!DL$17</f>
        <v>0</v>
      </c>
      <c r="DM22" s="1">
        <f>[6]Finland!DM$17</f>
        <v>0</v>
      </c>
      <c r="DN22" s="1">
        <f>[6]Finland!DN$17</f>
        <v>0</v>
      </c>
      <c r="DO22" s="1">
        <f>[6]Finland!DO$17</f>
        <v>0</v>
      </c>
      <c r="DP22" s="1">
        <f>[6]Finland!DP$17</f>
        <v>0</v>
      </c>
      <c r="DQ22" s="1">
        <f>[6]Finland!DQ$17</f>
        <v>0</v>
      </c>
      <c r="DR22" s="1">
        <f>[6]Finland!DR$17</f>
        <v>0</v>
      </c>
      <c r="DS22" s="1">
        <f>[6]Finland!DS$17</f>
        <v>0</v>
      </c>
      <c r="DT22" s="1">
        <f>[6]Finland!DT$17</f>
        <v>0</v>
      </c>
      <c r="DU22" s="1">
        <f>[6]Finland!DU$17</f>
        <v>0</v>
      </c>
      <c r="DV22" s="1">
        <f>[6]Finland!DV$17</f>
        <v>0</v>
      </c>
      <c r="DW22" s="1">
        <f>[6]Finland!DW$17</f>
        <v>0</v>
      </c>
      <c r="DX22" s="1">
        <f>[6]Finland!DX$17</f>
        <v>0</v>
      </c>
      <c r="DY22" s="1">
        <f>[6]Finland!DY$17</f>
        <v>0</v>
      </c>
      <c r="DZ22" s="1">
        <f>[6]Finland!DZ$17</f>
        <v>0</v>
      </c>
      <c r="EA22" s="1">
        <f>[6]Finland!EA$17</f>
        <v>0</v>
      </c>
      <c r="EB22" s="1">
        <f>[6]Finland!EB$17</f>
        <v>0</v>
      </c>
      <c r="EC22" s="1">
        <f>[6]Finland!EC$17</f>
        <v>0</v>
      </c>
      <c r="ED22" s="1">
        <f>[6]Finland!ED$17</f>
        <v>0</v>
      </c>
      <c r="EE22" s="1">
        <f>[6]Finland!EE$17</f>
        <v>0</v>
      </c>
      <c r="EF22" s="1">
        <f>[6]Finland!EF$17</f>
        <v>0</v>
      </c>
      <c r="EG22" s="1">
        <f>[6]Finland!EG$17</f>
        <v>0</v>
      </c>
      <c r="EH22" s="1">
        <f>[6]Finland!EH$17</f>
        <v>0</v>
      </c>
      <c r="EI22" s="1">
        <f>[6]Finland!EI$17</f>
        <v>0</v>
      </c>
      <c r="EJ22" s="1">
        <f>[6]Finland!EJ$17</f>
        <v>0</v>
      </c>
      <c r="EK22" s="1">
        <f>[6]Finland!EK$17</f>
        <v>0</v>
      </c>
      <c r="EL22" s="1">
        <f>[6]Finland!EL$17</f>
        <v>0</v>
      </c>
      <c r="EM22" s="1">
        <f>[6]Finland!EM$17</f>
        <v>0</v>
      </c>
      <c r="EN22" s="1">
        <f>[6]Finland!EN$17</f>
        <v>0</v>
      </c>
      <c r="EO22" s="1">
        <f>[6]Finland!EO$17</f>
        <v>0</v>
      </c>
      <c r="EP22" s="1">
        <f>[6]Finland!EP$17</f>
        <v>0</v>
      </c>
      <c r="EQ22" s="1">
        <f>[6]Finland!EQ$17</f>
        <v>0</v>
      </c>
      <c r="ER22" s="1">
        <f>[6]Finland!ER$17</f>
        <v>0</v>
      </c>
      <c r="ES22" s="1">
        <f>[6]Finland!ES$17</f>
        <v>0</v>
      </c>
      <c r="ET22" s="1">
        <f>[6]Finland!ET$17</f>
        <v>0</v>
      </c>
      <c r="EU22" s="1">
        <f>[6]Finland!EU$17</f>
        <v>0</v>
      </c>
      <c r="EV22" s="1">
        <f>[6]Finland!EV$17</f>
        <v>0</v>
      </c>
      <c r="EW22" s="1">
        <f>[6]Finland!EW$17</f>
        <v>0</v>
      </c>
      <c r="EX22" s="1">
        <f>[6]Finland!EX$17</f>
        <v>0</v>
      </c>
      <c r="EY22" s="1">
        <f>[6]Finland!EY$17</f>
        <v>0</v>
      </c>
      <c r="EZ22" s="1">
        <f>[6]Finland!EZ$17</f>
        <v>4187</v>
      </c>
      <c r="FA22" s="1">
        <f>[6]Finland!FA$17</f>
        <v>5010</v>
      </c>
      <c r="FB22" s="1">
        <f>[6]Finland!FB$17</f>
        <v>13599</v>
      </c>
      <c r="FC22" s="1">
        <f>[6]Finland!FC$17</f>
        <v>0</v>
      </c>
      <c r="FD22" s="1">
        <f>[6]Finland!FD$17</f>
        <v>3989</v>
      </c>
      <c r="FE22" s="1">
        <f>[6]Finland!FE$17</f>
        <v>0</v>
      </c>
      <c r="FF22" s="1">
        <f>[6]Finland!FF$17</f>
        <v>0</v>
      </c>
      <c r="FG22" s="1">
        <f>[6]Finland!FG$17</f>
        <v>0</v>
      </c>
      <c r="FH22" s="1">
        <f>[6]Finland!FH$17</f>
        <v>0</v>
      </c>
      <c r="FI22" s="1">
        <f>[6]Finland!FI$17</f>
        <v>0</v>
      </c>
      <c r="FJ22" s="1">
        <f>[6]Finland!FJ$17</f>
        <v>0</v>
      </c>
      <c r="FK22" s="1">
        <f>[6]Finland!FK$17</f>
        <v>0</v>
      </c>
      <c r="FL22" s="1">
        <f>[6]Finland!FL$17</f>
        <v>0</v>
      </c>
      <c r="FM22" s="1">
        <f>[6]Finland!FM$17</f>
        <v>0</v>
      </c>
      <c r="FN22" s="1">
        <f>[6]Finland!FN$17</f>
        <v>0</v>
      </c>
      <c r="FO22" s="1">
        <f>[6]Finland!FO$17</f>
        <v>0</v>
      </c>
      <c r="FP22" s="1">
        <f>[6]Finland!FP$17</f>
        <v>0</v>
      </c>
      <c r="FQ22" s="1">
        <f>[6]Finland!FQ$17</f>
        <v>0</v>
      </c>
      <c r="FR22" s="1">
        <f>[6]Finland!FR$17</f>
        <v>0</v>
      </c>
      <c r="FS22" s="1">
        <f>[6]Finland!FS$17</f>
        <v>0</v>
      </c>
      <c r="FT22" s="1">
        <f>[6]Finland!FT$17</f>
        <v>0</v>
      </c>
      <c r="FU22" s="1">
        <f>[6]Finland!FU$17</f>
        <v>0</v>
      </c>
      <c r="FV22" s="1">
        <f>[6]Finland!FV$17</f>
        <v>0</v>
      </c>
      <c r="FW22" s="1">
        <f>[6]Finland!FW$17</f>
        <v>0</v>
      </c>
      <c r="FX22" s="1">
        <f>[6]Finland!FX$17</f>
        <v>0</v>
      </c>
      <c r="FY22" s="1">
        <f>[6]Finland!FY$17</f>
        <v>0</v>
      </c>
      <c r="FZ22" s="2">
        <f>SUM($B22:FY22)</f>
        <v>26785</v>
      </c>
    </row>
    <row r="23" spans="1:182">
      <c r="A23" t="s">
        <v>31</v>
      </c>
      <c r="B23" s="1">
        <f>[6]France!B$17</f>
        <v>0</v>
      </c>
      <c r="C23" s="1">
        <f>[6]France!C$17</f>
        <v>0</v>
      </c>
      <c r="D23" s="1">
        <f>[6]France!D$17</f>
        <v>0</v>
      </c>
      <c r="E23" s="1">
        <f>[6]France!E$17</f>
        <v>0</v>
      </c>
      <c r="F23" s="1">
        <f>[6]France!F$17</f>
        <v>0</v>
      </c>
      <c r="G23" s="1">
        <f>[6]France!G$17</f>
        <v>0</v>
      </c>
      <c r="H23" s="1">
        <f>[6]France!H$17</f>
        <v>0</v>
      </c>
      <c r="I23" s="1">
        <f>[6]France!I$17</f>
        <v>0</v>
      </c>
      <c r="J23" s="1">
        <f>[6]France!J$17</f>
        <v>0</v>
      </c>
      <c r="K23" s="1">
        <f>[6]France!K$17</f>
        <v>0</v>
      </c>
      <c r="L23" s="1">
        <f>[6]France!L$17</f>
        <v>0</v>
      </c>
      <c r="M23" s="1">
        <f>[6]France!M$17</f>
        <v>0</v>
      </c>
      <c r="N23" s="1">
        <f>[6]France!N$17</f>
        <v>0</v>
      </c>
      <c r="O23" s="1">
        <f>[6]France!O$17</f>
        <v>0</v>
      </c>
      <c r="P23" s="1">
        <f>[6]France!P$17</f>
        <v>0</v>
      </c>
      <c r="Q23" s="1">
        <f>[6]France!Q$17</f>
        <v>0</v>
      </c>
      <c r="R23" s="1">
        <f>[6]France!R$17</f>
        <v>0</v>
      </c>
      <c r="S23" s="1">
        <f>[6]France!S$17</f>
        <v>0</v>
      </c>
      <c r="T23" s="1">
        <f>[6]France!T$17</f>
        <v>0</v>
      </c>
      <c r="U23" s="1">
        <f>[6]France!U$17</f>
        <v>0</v>
      </c>
      <c r="V23" s="1">
        <f>[6]France!V$17</f>
        <v>0</v>
      </c>
      <c r="W23" s="1">
        <f>[6]France!W$17</f>
        <v>0</v>
      </c>
      <c r="X23" s="1">
        <f>[6]France!X$17</f>
        <v>0</v>
      </c>
      <c r="Y23" s="1">
        <f>[6]France!Y$17</f>
        <v>0</v>
      </c>
      <c r="Z23" s="1">
        <f>[6]France!Z$17</f>
        <v>0</v>
      </c>
      <c r="AA23" s="1">
        <f>[6]France!AA$17</f>
        <v>0</v>
      </c>
      <c r="AB23" s="1">
        <f>[6]France!AB$17</f>
        <v>0</v>
      </c>
      <c r="AC23" s="1">
        <f>[6]France!AC$17</f>
        <v>0</v>
      </c>
      <c r="AD23" s="1">
        <f>[6]France!AD$17</f>
        <v>0</v>
      </c>
      <c r="AE23" s="1">
        <f>[6]France!AE$17</f>
        <v>0</v>
      </c>
      <c r="AF23" s="1">
        <f>[6]France!AF$17</f>
        <v>0</v>
      </c>
      <c r="AG23" s="1">
        <f>[6]France!AG$17</f>
        <v>0</v>
      </c>
      <c r="AH23" s="1">
        <f>[6]France!AH$17</f>
        <v>0</v>
      </c>
      <c r="AI23" s="1">
        <f>[6]France!AI$17</f>
        <v>0</v>
      </c>
      <c r="AJ23" s="1">
        <f>[6]France!AJ$17</f>
        <v>0</v>
      </c>
      <c r="AK23" s="1">
        <f>[6]France!AK$17</f>
        <v>0</v>
      </c>
      <c r="AL23" s="1">
        <f>[6]France!AL$17</f>
        <v>0</v>
      </c>
      <c r="AM23" s="1">
        <f>[6]France!AM$17</f>
        <v>0</v>
      </c>
      <c r="AN23" s="1">
        <f>[6]France!AN$17</f>
        <v>0</v>
      </c>
      <c r="AO23" s="1">
        <f>[6]France!AO$17</f>
        <v>0</v>
      </c>
      <c r="AP23" s="1">
        <f>[6]France!AP$17</f>
        <v>0</v>
      </c>
      <c r="AQ23" s="1">
        <f>[6]France!AQ$17</f>
        <v>0</v>
      </c>
      <c r="AR23" s="1">
        <f>[6]France!AR$17</f>
        <v>0</v>
      </c>
      <c r="AS23" s="1">
        <f>[6]France!AS$17</f>
        <v>0</v>
      </c>
      <c r="AT23" s="1">
        <f>[6]France!AT$17</f>
        <v>0</v>
      </c>
      <c r="AU23" s="1">
        <f>[6]France!AU$17</f>
        <v>0</v>
      </c>
      <c r="AV23" s="1">
        <f>[6]France!AV$17</f>
        <v>0</v>
      </c>
      <c r="AW23" s="1">
        <f>[6]France!AW$17</f>
        <v>0</v>
      </c>
      <c r="AX23" s="1">
        <f>[6]France!AX$17</f>
        <v>0</v>
      </c>
      <c r="AY23" s="1">
        <f>[6]France!AY$17</f>
        <v>0</v>
      </c>
      <c r="AZ23" s="1">
        <f>[6]France!AZ$17</f>
        <v>0</v>
      </c>
      <c r="BA23" s="1">
        <f>[6]France!BA$17</f>
        <v>0</v>
      </c>
      <c r="BB23" s="1">
        <f>[6]France!BB$17</f>
        <v>0</v>
      </c>
      <c r="BC23" s="1">
        <f>[6]France!BC$17</f>
        <v>0</v>
      </c>
      <c r="BD23" s="1">
        <f>[6]France!BD$17</f>
        <v>0</v>
      </c>
      <c r="BE23" s="1">
        <f>[6]France!BE$17</f>
        <v>0</v>
      </c>
      <c r="BF23" s="1">
        <f>[6]France!BF$17</f>
        <v>0</v>
      </c>
      <c r="BG23" s="1">
        <f>[6]France!BG$17</f>
        <v>0</v>
      </c>
      <c r="BH23" s="1">
        <f>[6]France!BH$17</f>
        <v>0</v>
      </c>
      <c r="BI23" s="1">
        <f>[6]France!BI$17</f>
        <v>0</v>
      </c>
      <c r="BJ23" s="1">
        <f>[6]France!BJ$17</f>
        <v>0</v>
      </c>
      <c r="BK23" s="1">
        <f>[6]France!BK$17</f>
        <v>0</v>
      </c>
      <c r="BL23" s="1">
        <f>[6]France!BL$17</f>
        <v>0</v>
      </c>
      <c r="BM23" s="1">
        <f>[6]France!BM$17</f>
        <v>0</v>
      </c>
      <c r="BN23" s="1">
        <f>[6]France!BN$17</f>
        <v>0</v>
      </c>
      <c r="BO23" s="1">
        <f>[6]France!BO$17</f>
        <v>0</v>
      </c>
      <c r="BP23" s="1">
        <f>[6]France!BP$17</f>
        <v>0</v>
      </c>
      <c r="BQ23" s="1">
        <f>[6]France!BQ$17</f>
        <v>0</v>
      </c>
      <c r="BR23" s="1">
        <f>[6]France!BR$17</f>
        <v>0</v>
      </c>
      <c r="BS23" s="1">
        <f>[6]France!BS$17</f>
        <v>0</v>
      </c>
      <c r="BT23" s="1">
        <f>[6]France!BT$17</f>
        <v>0</v>
      </c>
      <c r="BU23" s="1">
        <f>[6]France!BU$17</f>
        <v>0</v>
      </c>
      <c r="BV23" s="1">
        <f>[6]France!BV$17</f>
        <v>0</v>
      </c>
      <c r="BW23" s="1">
        <f>[6]France!BW$17</f>
        <v>0</v>
      </c>
      <c r="BX23" s="1">
        <f>[6]France!BX$17</f>
        <v>0</v>
      </c>
      <c r="BY23" s="1">
        <f>[6]France!BY$17</f>
        <v>0</v>
      </c>
      <c r="BZ23" s="1">
        <f>[6]France!BZ$17</f>
        <v>0</v>
      </c>
      <c r="CA23" s="1">
        <f>[6]France!CA$17</f>
        <v>0</v>
      </c>
      <c r="CB23" s="1">
        <f>[6]France!CB$17</f>
        <v>0</v>
      </c>
      <c r="CC23" s="1">
        <f>[6]France!CC$17</f>
        <v>0</v>
      </c>
      <c r="CD23" s="1">
        <f>[6]France!CD$17</f>
        <v>0</v>
      </c>
      <c r="CE23" s="1">
        <f>[6]France!CE$17</f>
        <v>0</v>
      </c>
      <c r="CF23" s="1">
        <f>[6]France!CF$17</f>
        <v>0</v>
      </c>
      <c r="CG23" s="1">
        <f>[6]France!CG$17</f>
        <v>0</v>
      </c>
      <c r="CH23" s="1">
        <f>[6]France!CH$17</f>
        <v>0</v>
      </c>
      <c r="CI23" s="1">
        <f>[6]France!CI$17</f>
        <v>0</v>
      </c>
      <c r="CJ23" s="1">
        <f>[6]France!CJ$17</f>
        <v>0</v>
      </c>
      <c r="CK23" s="1">
        <f>[6]France!CK$17</f>
        <v>0</v>
      </c>
      <c r="CL23" s="1">
        <f>[6]France!CL$17</f>
        <v>0</v>
      </c>
      <c r="CM23" s="1">
        <f>[6]France!CM$17</f>
        <v>0</v>
      </c>
      <c r="CN23" s="1">
        <f>[6]France!CN$17</f>
        <v>0</v>
      </c>
      <c r="CO23" s="1">
        <f>[6]France!CO$17</f>
        <v>0</v>
      </c>
      <c r="CP23" s="1">
        <f>[6]France!CP$17</f>
        <v>0</v>
      </c>
      <c r="CQ23" s="1">
        <f>[6]France!CQ$17</f>
        <v>0</v>
      </c>
      <c r="CR23" s="1">
        <f>[6]France!CR$17</f>
        <v>0</v>
      </c>
      <c r="CS23" s="1">
        <f>[6]France!CS$17</f>
        <v>0</v>
      </c>
      <c r="CT23" s="1">
        <f>[6]France!CT$17</f>
        <v>0</v>
      </c>
      <c r="CU23" s="1">
        <f>[6]France!CU$17</f>
        <v>0</v>
      </c>
      <c r="CV23" s="1">
        <f>[6]France!CV$17</f>
        <v>0</v>
      </c>
      <c r="CW23" s="1">
        <f>[6]France!CW$17</f>
        <v>0</v>
      </c>
      <c r="CX23" s="1">
        <f>[6]France!CX$17</f>
        <v>0</v>
      </c>
      <c r="CY23" s="1">
        <f>[6]France!CY$17</f>
        <v>0</v>
      </c>
      <c r="CZ23" s="1">
        <f>[6]France!CZ$17</f>
        <v>0</v>
      </c>
      <c r="DA23" s="1">
        <f>[6]France!DA$17</f>
        <v>0</v>
      </c>
      <c r="DB23" s="1">
        <f>[6]France!DB$17</f>
        <v>0</v>
      </c>
      <c r="DC23" s="1">
        <f>[6]France!DC$17</f>
        <v>0</v>
      </c>
      <c r="DD23" s="1">
        <f>[6]France!DD$17</f>
        <v>0</v>
      </c>
      <c r="DE23" s="1">
        <f>[6]France!DE$17</f>
        <v>0</v>
      </c>
      <c r="DF23" s="1">
        <f>[6]France!DF$17</f>
        <v>0</v>
      </c>
      <c r="DG23" s="1">
        <f>[6]France!DG$17</f>
        <v>0</v>
      </c>
      <c r="DH23" s="1">
        <f>[6]France!DH$17</f>
        <v>0</v>
      </c>
      <c r="DI23" s="1">
        <f>[6]France!DI$17</f>
        <v>0</v>
      </c>
      <c r="DJ23" s="1">
        <f>[6]France!DJ$17</f>
        <v>0</v>
      </c>
      <c r="DK23" s="1">
        <f>[6]France!DK$17</f>
        <v>0</v>
      </c>
      <c r="DL23" s="1">
        <f>[6]France!DL$17</f>
        <v>0</v>
      </c>
      <c r="DM23" s="1">
        <f>[6]France!DM$17</f>
        <v>0</v>
      </c>
      <c r="DN23" s="1">
        <f>[6]France!DN$17</f>
        <v>0</v>
      </c>
      <c r="DO23" s="1">
        <f>[6]France!DO$17</f>
        <v>0</v>
      </c>
      <c r="DP23" s="1">
        <f>[6]France!DP$17</f>
        <v>0</v>
      </c>
      <c r="DQ23" s="1">
        <f>[6]France!DQ$17</f>
        <v>0</v>
      </c>
      <c r="DR23" s="1">
        <f>[6]France!DR$17</f>
        <v>0</v>
      </c>
      <c r="DS23" s="1">
        <f>[6]France!DS$17</f>
        <v>0</v>
      </c>
      <c r="DT23" s="1">
        <f>[6]France!DT$17</f>
        <v>0</v>
      </c>
      <c r="DU23" s="1">
        <f>[6]France!DU$17</f>
        <v>0</v>
      </c>
      <c r="DV23" s="1">
        <f>[6]France!DV$17</f>
        <v>0</v>
      </c>
      <c r="DW23" s="1">
        <f>[6]France!DW$17</f>
        <v>0</v>
      </c>
      <c r="DX23" s="1">
        <f>[6]France!DX$17</f>
        <v>0</v>
      </c>
      <c r="DY23" s="1">
        <f>[6]France!DY$17</f>
        <v>0</v>
      </c>
      <c r="DZ23" s="1">
        <f>[6]France!DZ$17</f>
        <v>0</v>
      </c>
      <c r="EA23" s="1">
        <f>[6]France!EA$17</f>
        <v>0</v>
      </c>
      <c r="EB23" s="1">
        <f>[6]France!EB$17</f>
        <v>0</v>
      </c>
      <c r="EC23" s="1">
        <f>[6]France!EC$17</f>
        <v>0</v>
      </c>
      <c r="ED23" s="1">
        <f>[6]France!ED$17</f>
        <v>0</v>
      </c>
      <c r="EE23" s="1">
        <f>[6]France!EE$17</f>
        <v>0</v>
      </c>
      <c r="EF23" s="1">
        <f>[6]France!EF$17</f>
        <v>0</v>
      </c>
      <c r="EG23" s="1">
        <f>[6]France!EG$17</f>
        <v>0</v>
      </c>
      <c r="EH23" s="1">
        <f>[6]France!EH$17</f>
        <v>0</v>
      </c>
      <c r="EI23" s="1">
        <f>[6]France!EI$17</f>
        <v>0</v>
      </c>
      <c r="EJ23" s="1">
        <f>[6]France!EJ$17</f>
        <v>0</v>
      </c>
      <c r="EK23" s="1">
        <f>[6]France!EK$17</f>
        <v>0</v>
      </c>
      <c r="EL23" s="1">
        <f>[6]France!EL$17</f>
        <v>0</v>
      </c>
      <c r="EM23" s="1">
        <f>[6]France!EM$17</f>
        <v>0</v>
      </c>
      <c r="EN23" s="1">
        <f>[6]France!EN$17</f>
        <v>0</v>
      </c>
      <c r="EO23" s="1">
        <f>[6]France!EO$17</f>
        <v>0</v>
      </c>
      <c r="EP23" s="1">
        <f>[6]France!EP$17</f>
        <v>0</v>
      </c>
      <c r="EQ23" s="1">
        <f>[6]France!EQ$17</f>
        <v>0</v>
      </c>
      <c r="ER23" s="1">
        <f>[6]France!ER$17</f>
        <v>0</v>
      </c>
      <c r="ES23" s="1">
        <f>[6]France!ES$17</f>
        <v>0</v>
      </c>
      <c r="ET23" s="1">
        <f>[6]France!ET$17</f>
        <v>0</v>
      </c>
      <c r="EU23" s="1">
        <f>[6]France!EU$17</f>
        <v>0</v>
      </c>
      <c r="EV23" s="1">
        <f>[6]France!EV$17</f>
        <v>0</v>
      </c>
      <c r="EW23" s="1">
        <f>[6]France!EW$17</f>
        <v>0</v>
      </c>
      <c r="EX23" s="1">
        <f>[6]France!EX$17</f>
        <v>0</v>
      </c>
      <c r="EY23" s="1">
        <f>[6]France!EY$17</f>
        <v>865</v>
      </c>
      <c r="EZ23" s="1">
        <f>[6]France!EZ$17</f>
        <v>0</v>
      </c>
      <c r="FA23" s="1">
        <f>[6]France!FA$17</f>
        <v>0</v>
      </c>
      <c r="FB23" s="1">
        <f>[6]France!FB$17</f>
        <v>0</v>
      </c>
      <c r="FC23" s="1">
        <f>[6]France!FC$17</f>
        <v>0</v>
      </c>
      <c r="FD23" s="1">
        <f>[6]France!FD$17</f>
        <v>0</v>
      </c>
      <c r="FE23" s="1">
        <f>[6]France!FE$17</f>
        <v>0</v>
      </c>
      <c r="FF23" s="1">
        <f>[6]France!FF$17</f>
        <v>0</v>
      </c>
      <c r="FG23" s="1">
        <f>[6]France!FG$17</f>
        <v>0</v>
      </c>
      <c r="FH23" s="1">
        <f>[6]France!FH$17</f>
        <v>0</v>
      </c>
      <c r="FI23" s="1">
        <f>[6]France!FI$17</f>
        <v>0</v>
      </c>
      <c r="FJ23" s="1">
        <f>[6]France!FJ$17</f>
        <v>0</v>
      </c>
      <c r="FK23" s="1">
        <f>[6]France!FK$17</f>
        <v>0</v>
      </c>
      <c r="FL23" s="1">
        <f>[6]France!FL$17</f>
        <v>0</v>
      </c>
      <c r="FM23" s="1">
        <f>[6]France!FM$17</f>
        <v>0</v>
      </c>
      <c r="FN23" s="1">
        <f>[6]France!FN$17</f>
        <v>0</v>
      </c>
      <c r="FO23" s="1">
        <f>[6]France!FO$17</f>
        <v>0</v>
      </c>
      <c r="FP23" s="1">
        <f>[6]France!FP$17</f>
        <v>0</v>
      </c>
      <c r="FQ23" s="1">
        <f>[6]France!FQ$17</f>
        <v>0</v>
      </c>
      <c r="FR23" s="1">
        <f>[6]France!FR$17</f>
        <v>0</v>
      </c>
      <c r="FS23" s="1">
        <f>[6]France!FS$17</f>
        <v>0</v>
      </c>
      <c r="FT23" s="1">
        <f>[6]France!FT$17</f>
        <v>0</v>
      </c>
      <c r="FU23" s="1">
        <f>[6]France!FU$17</f>
        <v>0</v>
      </c>
      <c r="FV23" s="1">
        <f>[6]France!FV$17</f>
        <v>0</v>
      </c>
      <c r="FW23" s="1">
        <f>[6]France!FW$17</f>
        <v>0</v>
      </c>
      <c r="FX23" s="1">
        <f>[6]France!FX$17</f>
        <v>0</v>
      </c>
      <c r="FY23" s="1">
        <f>[6]France!FY$17</f>
        <v>0</v>
      </c>
      <c r="FZ23" s="2">
        <f>SUM($B23:FY23)</f>
        <v>865</v>
      </c>
    </row>
    <row r="24" spans="1:182">
      <c r="A24" t="s">
        <v>32</v>
      </c>
      <c r="B24" s="1">
        <f>[6]Germany!B$17</f>
        <v>5994</v>
      </c>
      <c r="C24" s="1">
        <f>[6]Germany!C$17</f>
        <v>0</v>
      </c>
      <c r="D24" s="1">
        <f>[6]Germany!D$17</f>
        <v>0</v>
      </c>
      <c r="E24" s="1">
        <f>[6]Germany!E$17</f>
        <v>136</v>
      </c>
      <c r="F24" s="1">
        <f>[6]Germany!F$17</f>
        <v>0</v>
      </c>
      <c r="G24" s="1">
        <f>[6]Germany!G$17</f>
        <v>0</v>
      </c>
      <c r="H24" s="1">
        <f>[6]Germany!H$17</f>
        <v>0</v>
      </c>
      <c r="I24" s="1">
        <f>[6]Germany!I$17</f>
        <v>0</v>
      </c>
      <c r="J24" s="1">
        <f>[6]Germany!J$17</f>
        <v>0</v>
      </c>
      <c r="K24" s="1">
        <f>[6]Germany!K$17</f>
        <v>136</v>
      </c>
      <c r="L24" s="1">
        <f>[6]Germany!L$17</f>
        <v>108</v>
      </c>
      <c r="M24" s="1">
        <f>[6]Germany!M$17</f>
        <v>0</v>
      </c>
      <c r="N24" s="1">
        <f>[6]Germany!N$17</f>
        <v>0</v>
      </c>
      <c r="O24" s="1">
        <f>[6]Germany!O$17</f>
        <v>0</v>
      </c>
      <c r="P24" s="1">
        <f>[6]Germany!P$17</f>
        <v>0</v>
      </c>
      <c r="Q24" s="1">
        <f>[6]Germany!Q$17</f>
        <v>0</v>
      </c>
      <c r="R24" s="1">
        <f>[6]Germany!R$17</f>
        <v>0</v>
      </c>
      <c r="S24" s="1">
        <f>[6]Germany!S$17</f>
        <v>0</v>
      </c>
      <c r="T24" s="1">
        <f>[6]Germany!T$17</f>
        <v>0</v>
      </c>
      <c r="U24" s="1">
        <f>[6]Germany!U$17</f>
        <v>0</v>
      </c>
      <c r="V24" s="1">
        <f>[6]Germany!V$17</f>
        <v>0</v>
      </c>
      <c r="W24" s="1">
        <f>[6]Germany!W$17</f>
        <v>0</v>
      </c>
      <c r="X24" s="1">
        <f>[6]Germany!X$17</f>
        <v>165</v>
      </c>
      <c r="Y24" s="1">
        <f>[6]Germany!Y$17</f>
        <v>0</v>
      </c>
      <c r="Z24" s="1">
        <f>[6]Germany!Z$17</f>
        <v>0</v>
      </c>
      <c r="AA24" s="1">
        <f>[6]Germany!AA$17</f>
        <v>0</v>
      </c>
      <c r="AB24" s="1">
        <f>[6]Germany!AB$17</f>
        <v>0</v>
      </c>
      <c r="AC24" s="1">
        <f>[6]Germany!AC$17</f>
        <v>0</v>
      </c>
      <c r="AD24" s="1">
        <f>[6]Germany!AD$17</f>
        <v>0</v>
      </c>
      <c r="AE24" s="1">
        <f>[6]Germany!AE$17</f>
        <v>0</v>
      </c>
      <c r="AF24" s="1">
        <f>[6]Germany!AF$17</f>
        <v>0</v>
      </c>
      <c r="AG24" s="1">
        <f>[6]Germany!AG$17</f>
        <v>0</v>
      </c>
      <c r="AH24" s="1">
        <f>[6]Germany!AH$17</f>
        <v>0</v>
      </c>
      <c r="AI24" s="1">
        <f>[6]Germany!AI$17</f>
        <v>0</v>
      </c>
      <c r="AJ24" s="1">
        <f>[6]Germany!AJ$17</f>
        <v>0</v>
      </c>
      <c r="AK24" s="1">
        <f>[6]Germany!AK$17</f>
        <v>184</v>
      </c>
      <c r="AL24" s="1">
        <f>[6]Germany!AL$17</f>
        <v>0</v>
      </c>
      <c r="AM24" s="1">
        <f>[6]Germany!AM$17</f>
        <v>0</v>
      </c>
      <c r="AN24" s="1">
        <f>[6]Germany!AN$17</f>
        <v>0</v>
      </c>
      <c r="AO24" s="1">
        <f>[6]Germany!AO$17</f>
        <v>0</v>
      </c>
      <c r="AP24" s="1">
        <f>[6]Germany!AP$17</f>
        <v>0</v>
      </c>
      <c r="AQ24" s="1">
        <f>[6]Germany!AQ$17</f>
        <v>0</v>
      </c>
      <c r="AR24" s="1">
        <f>[6]Germany!AR$17</f>
        <v>0</v>
      </c>
      <c r="AS24" s="1">
        <f>[6]Germany!AS$17</f>
        <v>0</v>
      </c>
      <c r="AT24" s="1">
        <f>[6]Germany!AT$17</f>
        <v>0</v>
      </c>
      <c r="AU24" s="1">
        <f>[6]Germany!AU$17</f>
        <v>0</v>
      </c>
      <c r="AV24" s="1">
        <f>[6]Germany!AV$17</f>
        <v>0</v>
      </c>
      <c r="AW24" s="1">
        <f>[6]Germany!AW$17</f>
        <v>0</v>
      </c>
      <c r="AX24" s="1">
        <f>[6]Germany!AX$17</f>
        <v>0</v>
      </c>
      <c r="AY24" s="1">
        <f>[6]Germany!AY$17</f>
        <v>0</v>
      </c>
      <c r="AZ24" s="1">
        <f>[6]Germany!AZ$17</f>
        <v>0</v>
      </c>
      <c r="BA24" s="1">
        <f>[6]Germany!BA$17</f>
        <v>0</v>
      </c>
      <c r="BB24" s="1">
        <f>[6]Germany!BB$17</f>
        <v>0</v>
      </c>
      <c r="BC24" s="1">
        <f>[6]Germany!BC$17</f>
        <v>0</v>
      </c>
      <c r="BD24" s="1">
        <f>[6]Germany!BD$17</f>
        <v>0</v>
      </c>
      <c r="BE24" s="1">
        <f>[6]Germany!BE$17</f>
        <v>0</v>
      </c>
      <c r="BF24" s="1">
        <f>[6]Germany!BF$17</f>
        <v>0</v>
      </c>
      <c r="BG24" s="1">
        <f>[6]Germany!BG$17</f>
        <v>0</v>
      </c>
      <c r="BH24" s="1">
        <f>[6]Germany!BH$17</f>
        <v>0</v>
      </c>
      <c r="BI24" s="1">
        <f>[6]Germany!BI$17</f>
        <v>0</v>
      </c>
      <c r="BJ24" s="1">
        <f>[6]Germany!BJ$17</f>
        <v>0</v>
      </c>
      <c r="BK24" s="1">
        <f>[6]Germany!BK$17</f>
        <v>0</v>
      </c>
      <c r="BL24" s="1">
        <f>[6]Germany!BL$17</f>
        <v>0</v>
      </c>
      <c r="BM24" s="1">
        <f>[6]Germany!BM$17</f>
        <v>0</v>
      </c>
      <c r="BN24" s="1">
        <f>[6]Germany!BN$17</f>
        <v>0</v>
      </c>
      <c r="BO24" s="1">
        <f>[6]Germany!BO$17</f>
        <v>0</v>
      </c>
      <c r="BP24" s="1">
        <f>[6]Germany!BP$17</f>
        <v>0</v>
      </c>
      <c r="BQ24" s="1">
        <f>[6]Germany!BQ$17</f>
        <v>0</v>
      </c>
      <c r="BR24" s="1">
        <f>[6]Germany!BR$17</f>
        <v>0</v>
      </c>
      <c r="BS24" s="1">
        <f>[6]Germany!BS$17</f>
        <v>0</v>
      </c>
      <c r="BT24" s="1">
        <f>[6]Germany!BT$17</f>
        <v>0</v>
      </c>
      <c r="BU24" s="1">
        <f>[6]Germany!BU$17</f>
        <v>0</v>
      </c>
      <c r="BV24" s="1">
        <f>[6]Germany!BV$17</f>
        <v>0</v>
      </c>
      <c r="BW24" s="1">
        <f>[6]Germany!BW$17</f>
        <v>0</v>
      </c>
      <c r="BX24" s="1">
        <f>[6]Germany!BX$17</f>
        <v>0</v>
      </c>
      <c r="BY24" s="1">
        <f>[6]Germany!BY$17</f>
        <v>0</v>
      </c>
      <c r="BZ24" s="1">
        <f>[6]Germany!BZ$17</f>
        <v>0</v>
      </c>
      <c r="CA24" s="1">
        <f>[6]Germany!CA$17</f>
        <v>0</v>
      </c>
      <c r="CB24" s="1">
        <f>[6]Germany!CB$17</f>
        <v>0</v>
      </c>
      <c r="CC24" s="1">
        <f>[6]Germany!CC$17</f>
        <v>0</v>
      </c>
      <c r="CD24" s="1">
        <f>[6]Germany!CD$17</f>
        <v>0</v>
      </c>
      <c r="CE24" s="1">
        <f>[6]Germany!CE$17</f>
        <v>0</v>
      </c>
      <c r="CF24" s="1">
        <f>[6]Germany!CF$17</f>
        <v>0</v>
      </c>
      <c r="CG24" s="1">
        <f>[6]Germany!CG$17</f>
        <v>0</v>
      </c>
      <c r="CH24" s="1">
        <f>[6]Germany!CH$17</f>
        <v>0</v>
      </c>
      <c r="CI24" s="1">
        <f>[6]Germany!CI$17</f>
        <v>0</v>
      </c>
      <c r="CJ24" s="1">
        <f>[6]Germany!CJ$17</f>
        <v>0</v>
      </c>
      <c r="CK24" s="1">
        <f>[6]Germany!CK$17</f>
        <v>0</v>
      </c>
      <c r="CL24" s="1">
        <f>[6]Germany!CL$17</f>
        <v>0</v>
      </c>
      <c r="CM24" s="1">
        <f>[6]Germany!CM$17</f>
        <v>0</v>
      </c>
      <c r="CN24" s="1">
        <f>[6]Germany!CN$17</f>
        <v>0</v>
      </c>
      <c r="CO24" s="1">
        <f>[6]Germany!CO$17</f>
        <v>0</v>
      </c>
      <c r="CP24" s="1">
        <f>[6]Germany!CP$17</f>
        <v>0</v>
      </c>
      <c r="CQ24" s="1">
        <f>[6]Germany!CQ$17</f>
        <v>0</v>
      </c>
      <c r="CR24" s="1">
        <f>[6]Germany!CR$17</f>
        <v>0</v>
      </c>
      <c r="CS24" s="1">
        <f>[6]Germany!CS$17</f>
        <v>0</v>
      </c>
      <c r="CT24" s="1">
        <f>[6]Germany!CT$17</f>
        <v>0</v>
      </c>
      <c r="CU24" s="1">
        <f>[6]Germany!CU$17</f>
        <v>0</v>
      </c>
      <c r="CV24" s="1">
        <f>[6]Germany!CV$17</f>
        <v>0</v>
      </c>
      <c r="CW24" s="1">
        <f>[6]Germany!CW$17</f>
        <v>0</v>
      </c>
      <c r="CX24" s="1">
        <f>[6]Germany!CX$17</f>
        <v>0</v>
      </c>
      <c r="CY24" s="1">
        <f>[6]Germany!CY$17</f>
        <v>0</v>
      </c>
      <c r="CZ24" s="1">
        <f>[6]Germany!CZ$17</f>
        <v>0</v>
      </c>
      <c r="DA24" s="1">
        <f>[6]Germany!DA$17</f>
        <v>0</v>
      </c>
      <c r="DB24" s="1">
        <f>[6]Germany!DB$17</f>
        <v>0</v>
      </c>
      <c r="DC24" s="1">
        <f>[6]Germany!DC$17</f>
        <v>0</v>
      </c>
      <c r="DD24" s="1">
        <f>[6]Germany!DD$17</f>
        <v>0</v>
      </c>
      <c r="DE24" s="1">
        <f>[6]Germany!DE$17</f>
        <v>0</v>
      </c>
      <c r="DF24" s="1">
        <f>[6]Germany!DF$17</f>
        <v>0</v>
      </c>
      <c r="DG24" s="1">
        <f>[6]Germany!DG$17</f>
        <v>0</v>
      </c>
      <c r="DH24" s="1">
        <f>[6]Germany!DH$17</f>
        <v>0</v>
      </c>
      <c r="DI24" s="1">
        <f>[6]Germany!DI$17</f>
        <v>0</v>
      </c>
      <c r="DJ24" s="1">
        <f>[6]Germany!DJ$17</f>
        <v>0</v>
      </c>
      <c r="DK24" s="1">
        <f>[6]Germany!DK$17</f>
        <v>0</v>
      </c>
      <c r="DL24" s="1">
        <f>[6]Germany!DL$17</f>
        <v>0</v>
      </c>
      <c r="DM24" s="1">
        <f>[6]Germany!DM$17</f>
        <v>0</v>
      </c>
      <c r="DN24" s="1">
        <f>[6]Germany!DN$17</f>
        <v>0</v>
      </c>
      <c r="DO24" s="1">
        <f>[6]Germany!DO$17</f>
        <v>0</v>
      </c>
      <c r="DP24" s="1">
        <f>[6]Germany!DP$17</f>
        <v>0</v>
      </c>
      <c r="DQ24" s="1">
        <f>[6]Germany!DQ$17</f>
        <v>0</v>
      </c>
      <c r="DR24" s="1">
        <f>[6]Germany!DR$17</f>
        <v>0</v>
      </c>
      <c r="DS24" s="1">
        <f>[6]Germany!DS$17</f>
        <v>0</v>
      </c>
      <c r="DT24" s="1">
        <f>[6]Germany!DT$17</f>
        <v>0</v>
      </c>
      <c r="DU24" s="1">
        <f>[6]Germany!DU$17</f>
        <v>0</v>
      </c>
      <c r="DV24" s="1">
        <f>[6]Germany!DV$17</f>
        <v>0</v>
      </c>
      <c r="DW24" s="1">
        <f>[6]Germany!DW$17</f>
        <v>0</v>
      </c>
      <c r="DX24" s="1">
        <f>[6]Germany!DX$17</f>
        <v>0</v>
      </c>
      <c r="DY24" s="1">
        <f>[6]Germany!DY$17</f>
        <v>0</v>
      </c>
      <c r="DZ24" s="1">
        <f>[6]Germany!DZ$17</f>
        <v>0</v>
      </c>
      <c r="EA24" s="1">
        <f>[6]Germany!EA$17</f>
        <v>0</v>
      </c>
      <c r="EB24" s="1">
        <f>[6]Germany!EB$17</f>
        <v>0</v>
      </c>
      <c r="EC24" s="1">
        <f>[6]Germany!EC$17</f>
        <v>0</v>
      </c>
      <c r="ED24" s="1">
        <f>[6]Germany!ED$17</f>
        <v>0</v>
      </c>
      <c r="EE24" s="1">
        <f>[6]Germany!EE$17</f>
        <v>0</v>
      </c>
      <c r="EF24" s="1">
        <f>[6]Germany!EF$17</f>
        <v>0</v>
      </c>
      <c r="EG24" s="1">
        <f>[6]Germany!EG$17</f>
        <v>0</v>
      </c>
      <c r="EH24" s="1">
        <f>[6]Germany!EH$17</f>
        <v>0</v>
      </c>
      <c r="EI24" s="1">
        <f>[6]Germany!EI$17</f>
        <v>0</v>
      </c>
      <c r="EJ24" s="1">
        <f>[6]Germany!EJ$17</f>
        <v>0</v>
      </c>
      <c r="EK24" s="1">
        <f>[6]Germany!EK$17</f>
        <v>0</v>
      </c>
      <c r="EL24" s="1">
        <f>[6]Germany!EL$17</f>
        <v>0</v>
      </c>
      <c r="EM24" s="1">
        <f>[6]Germany!EM$17</f>
        <v>0</v>
      </c>
      <c r="EN24" s="1">
        <f>[6]Germany!EN$17</f>
        <v>108</v>
      </c>
      <c r="EO24" s="1">
        <f>[6]Germany!EO$17</f>
        <v>0</v>
      </c>
      <c r="EP24" s="1">
        <f>[6]Germany!EP$17</f>
        <v>0</v>
      </c>
      <c r="EQ24" s="1">
        <f>[6]Germany!EQ$17</f>
        <v>0</v>
      </c>
      <c r="ER24" s="1">
        <f>[6]Germany!ER$17</f>
        <v>0</v>
      </c>
      <c r="ES24" s="1">
        <f>[6]Germany!ES$17</f>
        <v>0</v>
      </c>
      <c r="ET24" s="1">
        <f>[6]Germany!ET$17</f>
        <v>0</v>
      </c>
      <c r="EU24" s="1">
        <f>[6]Germany!EU$17</f>
        <v>4617</v>
      </c>
      <c r="EV24" s="1">
        <f>[6]Germany!EV$17</f>
        <v>56878</v>
      </c>
      <c r="EW24" s="1">
        <f>[6]Germany!EW$17</f>
        <v>159</v>
      </c>
      <c r="EX24" s="1">
        <f>[6]Germany!EX$17</f>
        <v>0</v>
      </c>
      <c r="EY24" s="1">
        <f>[6]Germany!EY$17</f>
        <v>392</v>
      </c>
      <c r="EZ24" s="1">
        <f>[6]Germany!EZ$17</f>
        <v>296</v>
      </c>
      <c r="FA24" s="1">
        <f>[6]Germany!FA$17</f>
        <v>0</v>
      </c>
      <c r="FB24" s="1">
        <f>[6]Germany!FB$17</f>
        <v>0</v>
      </c>
      <c r="FC24" s="1">
        <f>[6]Germany!FC$17</f>
        <v>312</v>
      </c>
      <c r="FD24" s="1">
        <f>[6]Germany!FD$17</f>
        <v>0</v>
      </c>
      <c r="FE24" s="1">
        <f>[6]Germany!FE$17</f>
        <v>0</v>
      </c>
      <c r="FF24" s="1">
        <f>[6]Germany!FF$17</f>
        <v>0</v>
      </c>
      <c r="FG24" s="1">
        <f>[6]Germany!FG$17</f>
        <v>0</v>
      </c>
      <c r="FH24" s="1">
        <f>[6]Germany!FH$17</f>
        <v>0</v>
      </c>
      <c r="FI24" s="1">
        <f>[6]Germany!FI$17</f>
        <v>382</v>
      </c>
      <c r="FJ24" s="1">
        <f>[6]Germany!FJ$17</f>
        <v>249</v>
      </c>
      <c r="FK24" s="1">
        <f>[6]Germany!FK$17</f>
        <v>0</v>
      </c>
      <c r="FL24" s="1">
        <f>[6]Germany!FL$17</f>
        <v>0</v>
      </c>
      <c r="FM24" s="1">
        <f>[6]Germany!FM$17</f>
        <v>0</v>
      </c>
      <c r="FN24" s="1">
        <f>[6]Germany!FN$17</f>
        <v>196</v>
      </c>
      <c r="FO24" s="1">
        <f>[6]Germany!FO$17</f>
        <v>0</v>
      </c>
      <c r="FP24" s="1">
        <f>[6]Germany!FP$17</f>
        <v>0</v>
      </c>
      <c r="FQ24" s="1">
        <f>[6]Germany!FQ$17</f>
        <v>1391</v>
      </c>
      <c r="FR24" s="1">
        <f>[6]Germany!FR$17</f>
        <v>0</v>
      </c>
      <c r="FS24" s="1">
        <f>[6]Germany!FS$17</f>
        <v>184</v>
      </c>
      <c r="FT24" s="1">
        <f>[6]Germany!FT$17</f>
        <v>0</v>
      </c>
      <c r="FU24" s="1">
        <f>[6]Germany!FU$17</f>
        <v>0</v>
      </c>
      <c r="FV24" s="1">
        <f>[6]Germany!FV$17</f>
        <v>0</v>
      </c>
      <c r="FW24" s="1">
        <f>[6]Germany!FW$17</f>
        <v>0</v>
      </c>
      <c r="FX24" s="1">
        <f>[6]Germany!FX$17</f>
        <v>0</v>
      </c>
      <c r="FY24" s="1">
        <f>[6]Germany!FY$17</f>
        <v>0</v>
      </c>
      <c r="FZ24" s="2">
        <f>SUM($B24:FY24)</f>
        <v>71887</v>
      </c>
    </row>
    <row r="25" spans="1:182">
      <c r="A25" t="s">
        <v>33</v>
      </c>
      <c r="B25" s="1">
        <f>[6]Italy!B$17</f>
        <v>0</v>
      </c>
      <c r="C25" s="1">
        <f>[6]Italy!C$17</f>
        <v>0</v>
      </c>
      <c r="D25" s="1">
        <f>[6]Italy!D$17</f>
        <v>0</v>
      </c>
      <c r="E25" s="1">
        <f>[6]Italy!E$17</f>
        <v>0</v>
      </c>
      <c r="F25" s="1">
        <f>[6]Italy!F$17</f>
        <v>0</v>
      </c>
      <c r="G25" s="1">
        <f>[6]Italy!G$17</f>
        <v>0</v>
      </c>
      <c r="H25" s="1">
        <f>[6]Italy!H$17</f>
        <v>0</v>
      </c>
      <c r="I25" s="1">
        <f>[6]Italy!I$17</f>
        <v>0</v>
      </c>
      <c r="J25" s="1">
        <f>[6]Italy!J$17</f>
        <v>0</v>
      </c>
      <c r="K25" s="1">
        <f>[6]Italy!K$17</f>
        <v>0</v>
      </c>
      <c r="L25" s="1">
        <f>[6]Italy!L$17</f>
        <v>0</v>
      </c>
      <c r="M25" s="1">
        <f>[6]Italy!M$17</f>
        <v>0</v>
      </c>
      <c r="N25" s="1">
        <f>[6]Italy!N$17</f>
        <v>0</v>
      </c>
      <c r="O25" s="1">
        <f>[6]Italy!O$17</f>
        <v>0</v>
      </c>
      <c r="P25" s="1">
        <f>[6]Italy!P$17</f>
        <v>0</v>
      </c>
      <c r="Q25" s="1">
        <f>[6]Italy!Q$17</f>
        <v>0</v>
      </c>
      <c r="R25" s="1">
        <f>[6]Italy!R$17</f>
        <v>0</v>
      </c>
      <c r="S25" s="1">
        <f>[6]Italy!S$17</f>
        <v>0</v>
      </c>
      <c r="T25" s="1">
        <f>[6]Italy!T$17</f>
        <v>0</v>
      </c>
      <c r="U25" s="1">
        <f>[6]Italy!U$17</f>
        <v>0</v>
      </c>
      <c r="V25" s="1">
        <f>[6]Italy!V$17</f>
        <v>0</v>
      </c>
      <c r="W25" s="1">
        <f>[6]Italy!W$17</f>
        <v>0</v>
      </c>
      <c r="X25" s="1">
        <f>[6]Italy!X$17</f>
        <v>0</v>
      </c>
      <c r="Y25" s="1">
        <f>[6]Italy!Y$17</f>
        <v>0</v>
      </c>
      <c r="Z25" s="1">
        <f>[6]Italy!Z$17</f>
        <v>0</v>
      </c>
      <c r="AA25" s="1">
        <f>[6]Italy!AA$17</f>
        <v>0</v>
      </c>
      <c r="AB25" s="1">
        <f>[6]Italy!AB$17</f>
        <v>3948</v>
      </c>
      <c r="AC25" s="1">
        <f>[6]Italy!AC$17</f>
        <v>0</v>
      </c>
      <c r="AD25" s="1">
        <f>[6]Italy!AD$17</f>
        <v>0</v>
      </c>
      <c r="AE25" s="1">
        <f>[6]Italy!AE$17</f>
        <v>0</v>
      </c>
      <c r="AF25" s="1">
        <f>[6]Italy!AF$17</f>
        <v>4268</v>
      </c>
      <c r="AG25" s="1">
        <f>[6]Italy!AG$17</f>
        <v>8587</v>
      </c>
      <c r="AH25" s="1">
        <f>[6]Italy!AH$17</f>
        <v>0</v>
      </c>
      <c r="AI25" s="1">
        <f>[6]Italy!AI$17</f>
        <v>4204</v>
      </c>
      <c r="AJ25" s="1">
        <f>[6]Italy!AJ$17</f>
        <v>0</v>
      </c>
      <c r="AK25" s="1">
        <f>[6]Italy!AK$17</f>
        <v>4038</v>
      </c>
      <c r="AL25" s="1">
        <f>[6]Italy!AL$17</f>
        <v>0</v>
      </c>
      <c r="AM25" s="1">
        <f>[6]Italy!AM$17</f>
        <v>0</v>
      </c>
      <c r="AN25" s="1">
        <f>[6]Italy!AN$17</f>
        <v>0</v>
      </c>
      <c r="AO25" s="1">
        <f>[6]Italy!AO$17</f>
        <v>0</v>
      </c>
      <c r="AP25" s="1">
        <f>[6]Italy!AP$17</f>
        <v>0</v>
      </c>
      <c r="AQ25" s="1">
        <f>[6]Italy!AQ$17</f>
        <v>0</v>
      </c>
      <c r="AR25" s="1">
        <f>[6]Italy!AR$17</f>
        <v>0</v>
      </c>
      <c r="AS25" s="1">
        <f>[6]Italy!AS$17</f>
        <v>0</v>
      </c>
      <c r="AT25" s="1">
        <f>[6]Italy!AT$17</f>
        <v>0</v>
      </c>
      <c r="AU25" s="1">
        <f>[6]Italy!AU$17</f>
        <v>0</v>
      </c>
      <c r="AV25" s="1">
        <f>[6]Italy!AV$17</f>
        <v>0</v>
      </c>
      <c r="AW25" s="1">
        <f>[6]Italy!AW$17</f>
        <v>0</v>
      </c>
      <c r="AX25" s="1">
        <f>[6]Italy!AX$17</f>
        <v>0</v>
      </c>
      <c r="AY25" s="1">
        <f>[6]Italy!AY$17</f>
        <v>0</v>
      </c>
      <c r="AZ25" s="1">
        <f>[6]Italy!AZ$17</f>
        <v>0</v>
      </c>
      <c r="BA25" s="1">
        <f>[6]Italy!BA$17</f>
        <v>0</v>
      </c>
      <c r="BB25" s="1">
        <f>[6]Italy!BB$17</f>
        <v>0</v>
      </c>
      <c r="BC25" s="1">
        <f>[6]Italy!BC$17</f>
        <v>0</v>
      </c>
      <c r="BD25" s="1">
        <f>[6]Italy!BD$17</f>
        <v>0</v>
      </c>
      <c r="BE25" s="1">
        <f>[6]Italy!BE$17</f>
        <v>0</v>
      </c>
      <c r="BF25" s="1">
        <f>[6]Italy!BF$17</f>
        <v>0</v>
      </c>
      <c r="BG25" s="1">
        <f>[6]Italy!BG$17</f>
        <v>0</v>
      </c>
      <c r="BH25" s="1">
        <f>[6]Italy!BH$17</f>
        <v>0</v>
      </c>
      <c r="BI25" s="1">
        <f>[6]Italy!BI$17</f>
        <v>0</v>
      </c>
      <c r="BJ25" s="1">
        <f>[6]Italy!BJ$17</f>
        <v>0</v>
      </c>
      <c r="BK25" s="1">
        <f>[6]Italy!BK$17</f>
        <v>0</v>
      </c>
      <c r="BL25" s="1">
        <f>[6]Italy!BL$17</f>
        <v>0</v>
      </c>
      <c r="BM25" s="1">
        <f>[6]Italy!BM$17</f>
        <v>0</v>
      </c>
      <c r="BN25" s="1">
        <f>[6]Italy!BN$17</f>
        <v>0</v>
      </c>
      <c r="BO25" s="1">
        <f>[6]Italy!BO$17</f>
        <v>0</v>
      </c>
      <c r="BP25" s="1">
        <f>[6]Italy!BP$17</f>
        <v>0</v>
      </c>
      <c r="BQ25" s="1">
        <f>[6]Italy!BQ$17</f>
        <v>0</v>
      </c>
      <c r="BR25" s="1">
        <f>[6]Italy!BR$17</f>
        <v>0</v>
      </c>
      <c r="BS25" s="1">
        <f>[6]Italy!BS$17</f>
        <v>0</v>
      </c>
      <c r="BT25" s="1">
        <f>[6]Italy!BT$17</f>
        <v>0</v>
      </c>
      <c r="BU25" s="1">
        <f>[6]Italy!BU$17</f>
        <v>0</v>
      </c>
      <c r="BV25" s="1">
        <f>[6]Italy!BV$17</f>
        <v>0</v>
      </c>
      <c r="BW25" s="1">
        <f>[6]Italy!BW$17</f>
        <v>0</v>
      </c>
      <c r="BX25" s="1">
        <f>[6]Italy!BX$17</f>
        <v>0</v>
      </c>
      <c r="BY25" s="1">
        <f>[6]Italy!BY$17</f>
        <v>0</v>
      </c>
      <c r="BZ25" s="1">
        <f>[6]Italy!BZ$17</f>
        <v>0</v>
      </c>
      <c r="CA25" s="1">
        <f>[6]Italy!CA$17</f>
        <v>0</v>
      </c>
      <c r="CB25" s="1">
        <f>[6]Italy!CB$17</f>
        <v>0</v>
      </c>
      <c r="CC25" s="1">
        <f>[6]Italy!CC$17</f>
        <v>0</v>
      </c>
      <c r="CD25" s="1">
        <f>[6]Italy!CD$17</f>
        <v>0</v>
      </c>
      <c r="CE25" s="1">
        <f>[6]Italy!CE$17</f>
        <v>0</v>
      </c>
      <c r="CF25" s="1">
        <f>[6]Italy!CF$17</f>
        <v>0</v>
      </c>
      <c r="CG25" s="1">
        <f>[6]Italy!CG$17</f>
        <v>0</v>
      </c>
      <c r="CH25" s="1">
        <f>[6]Italy!CH$17</f>
        <v>0</v>
      </c>
      <c r="CI25" s="1">
        <f>[6]Italy!CI$17</f>
        <v>0</v>
      </c>
      <c r="CJ25" s="1">
        <f>[6]Italy!CJ$17</f>
        <v>0</v>
      </c>
      <c r="CK25" s="1">
        <f>[6]Italy!CK$17</f>
        <v>0</v>
      </c>
      <c r="CL25" s="1">
        <f>[6]Italy!CL$17</f>
        <v>0</v>
      </c>
      <c r="CM25" s="1">
        <f>[6]Italy!CM$17</f>
        <v>0</v>
      </c>
      <c r="CN25" s="1">
        <f>[6]Italy!CN$17</f>
        <v>0</v>
      </c>
      <c r="CO25" s="1">
        <f>[6]Italy!CO$17</f>
        <v>0</v>
      </c>
      <c r="CP25" s="1">
        <f>[6]Italy!CP$17</f>
        <v>0</v>
      </c>
      <c r="CQ25" s="1">
        <f>[6]Italy!CQ$17</f>
        <v>0</v>
      </c>
      <c r="CR25" s="1">
        <f>[6]Italy!CR$17</f>
        <v>0</v>
      </c>
      <c r="CS25" s="1">
        <f>[6]Italy!CS$17</f>
        <v>0</v>
      </c>
      <c r="CT25" s="1">
        <f>[6]Italy!CT$17</f>
        <v>0</v>
      </c>
      <c r="CU25" s="1">
        <f>[6]Italy!CU$17</f>
        <v>0</v>
      </c>
      <c r="CV25" s="1">
        <f>[6]Italy!CV$17</f>
        <v>0</v>
      </c>
      <c r="CW25" s="1">
        <f>[6]Italy!CW$17</f>
        <v>0</v>
      </c>
      <c r="CX25" s="1">
        <f>[6]Italy!CX$17</f>
        <v>0</v>
      </c>
      <c r="CY25" s="1">
        <f>[6]Italy!CY$17</f>
        <v>0</v>
      </c>
      <c r="CZ25" s="1">
        <f>[6]Italy!CZ$17</f>
        <v>0</v>
      </c>
      <c r="DA25" s="1">
        <f>[6]Italy!DA$17</f>
        <v>0</v>
      </c>
      <c r="DB25" s="1">
        <f>[6]Italy!DB$17</f>
        <v>0</v>
      </c>
      <c r="DC25" s="1">
        <f>[6]Italy!DC$17</f>
        <v>0</v>
      </c>
      <c r="DD25" s="1">
        <f>[6]Italy!DD$17</f>
        <v>0</v>
      </c>
      <c r="DE25" s="1">
        <f>[6]Italy!DE$17</f>
        <v>0</v>
      </c>
      <c r="DF25" s="1">
        <f>[6]Italy!DF$17</f>
        <v>0</v>
      </c>
      <c r="DG25" s="1">
        <f>[6]Italy!DG$17</f>
        <v>0</v>
      </c>
      <c r="DH25" s="1">
        <f>[6]Italy!DH$17</f>
        <v>0</v>
      </c>
      <c r="DI25" s="1">
        <f>[6]Italy!DI$17</f>
        <v>0</v>
      </c>
      <c r="DJ25" s="1">
        <f>[6]Italy!DJ$17</f>
        <v>0</v>
      </c>
      <c r="DK25" s="1">
        <f>[6]Italy!DK$17</f>
        <v>0</v>
      </c>
      <c r="DL25" s="1">
        <f>[6]Italy!DL$17</f>
        <v>0</v>
      </c>
      <c r="DM25" s="1">
        <f>[6]Italy!DM$17</f>
        <v>0</v>
      </c>
      <c r="DN25" s="1">
        <f>[6]Italy!DN$17</f>
        <v>0</v>
      </c>
      <c r="DO25" s="1">
        <f>[6]Italy!DO$17</f>
        <v>0</v>
      </c>
      <c r="DP25" s="1">
        <f>[6]Italy!DP$17</f>
        <v>0</v>
      </c>
      <c r="DQ25" s="1">
        <f>[6]Italy!DQ$17</f>
        <v>0</v>
      </c>
      <c r="DR25" s="1">
        <f>[6]Italy!DR$17</f>
        <v>0</v>
      </c>
      <c r="DS25" s="1">
        <f>[6]Italy!DS$17</f>
        <v>0</v>
      </c>
      <c r="DT25" s="1">
        <f>[6]Italy!DT$17</f>
        <v>0</v>
      </c>
      <c r="DU25" s="1">
        <f>[6]Italy!DU$17</f>
        <v>0</v>
      </c>
      <c r="DV25" s="1">
        <f>[6]Italy!DV$17</f>
        <v>0</v>
      </c>
      <c r="DW25" s="1">
        <f>[6]Italy!DW$17</f>
        <v>0</v>
      </c>
      <c r="DX25" s="1">
        <f>[6]Italy!DX$17</f>
        <v>0</v>
      </c>
      <c r="DY25" s="1">
        <f>[6]Italy!DY$17</f>
        <v>0</v>
      </c>
      <c r="DZ25" s="1">
        <f>[6]Italy!DZ$17</f>
        <v>0</v>
      </c>
      <c r="EA25" s="1">
        <f>[6]Italy!EA$17</f>
        <v>0</v>
      </c>
      <c r="EB25" s="1">
        <f>[6]Italy!EB$17</f>
        <v>0</v>
      </c>
      <c r="EC25" s="1">
        <f>[6]Italy!EC$17</f>
        <v>0</v>
      </c>
      <c r="ED25" s="1">
        <f>[6]Italy!ED$17</f>
        <v>0</v>
      </c>
      <c r="EE25" s="1">
        <f>[6]Italy!EE$17</f>
        <v>0</v>
      </c>
      <c r="EF25" s="1">
        <f>[6]Italy!EF$17</f>
        <v>0</v>
      </c>
      <c r="EG25" s="1">
        <f>[6]Italy!EG$17</f>
        <v>0</v>
      </c>
      <c r="EH25" s="1">
        <f>[6]Italy!EH$17</f>
        <v>0</v>
      </c>
      <c r="EI25" s="1">
        <f>[6]Italy!EI$17</f>
        <v>0</v>
      </c>
      <c r="EJ25" s="1">
        <f>[6]Italy!EJ$17</f>
        <v>0</v>
      </c>
      <c r="EK25" s="1">
        <f>[6]Italy!EK$17</f>
        <v>0</v>
      </c>
      <c r="EL25" s="1">
        <f>[6]Italy!EL$17</f>
        <v>0</v>
      </c>
      <c r="EM25" s="1">
        <f>[6]Italy!EM$17</f>
        <v>0</v>
      </c>
      <c r="EN25" s="1">
        <f>[6]Italy!EN$17</f>
        <v>0</v>
      </c>
      <c r="EO25" s="1">
        <f>[6]Italy!EO$17</f>
        <v>0</v>
      </c>
      <c r="EP25" s="1">
        <f>[6]Italy!EP$17</f>
        <v>0</v>
      </c>
      <c r="EQ25" s="1">
        <f>[6]Italy!EQ$17</f>
        <v>0</v>
      </c>
      <c r="ER25" s="1">
        <f>[6]Italy!ER$17</f>
        <v>0</v>
      </c>
      <c r="ES25" s="1">
        <f>[6]Italy!ES$17</f>
        <v>0</v>
      </c>
      <c r="ET25" s="1">
        <f>[6]Italy!ET$17</f>
        <v>0</v>
      </c>
      <c r="EU25" s="1">
        <f>[6]Italy!EU$17</f>
        <v>0</v>
      </c>
      <c r="EV25" s="1">
        <f>[6]Italy!EV$17</f>
        <v>0</v>
      </c>
      <c r="EW25" s="1">
        <f>[6]Italy!EW$17</f>
        <v>0</v>
      </c>
      <c r="EX25" s="1">
        <f>[6]Italy!EX$17</f>
        <v>0</v>
      </c>
      <c r="EY25" s="1">
        <f>[6]Italy!EY$17</f>
        <v>0</v>
      </c>
      <c r="EZ25" s="1">
        <f>[6]Italy!EZ$17</f>
        <v>0</v>
      </c>
      <c r="FA25" s="1">
        <f>[6]Italy!FA$17</f>
        <v>0</v>
      </c>
      <c r="FB25" s="1">
        <f>[6]Italy!FB$17</f>
        <v>0</v>
      </c>
      <c r="FC25" s="1">
        <f>[6]Italy!FC$17</f>
        <v>0</v>
      </c>
      <c r="FD25" s="1">
        <f>[6]Italy!FD$17</f>
        <v>0</v>
      </c>
      <c r="FE25" s="1">
        <f>[6]Italy!FE$17</f>
        <v>0</v>
      </c>
      <c r="FF25" s="1">
        <f>[6]Italy!FF$17</f>
        <v>0</v>
      </c>
      <c r="FG25" s="1">
        <f>[6]Italy!FG$17</f>
        <v>0</v>
      </c>
      <c r="FH25" s="1">
        <f>[6]Italy!FH$17</f>
        <v>0</v>
      </c>
      <c r="FI25" s="1">
        <f>[6]Italy!FI$17</f>
        <v>0</v>
      </c>
      <c r="FJ25" s="1">
        <f>[6]Italy!FJ$17</f>
        <v>0</v>
      </c>
      <c r="FK25" s="1">
        <f>[6]Italy!FK$17</f>
        <v>0</v>
      </c>
      <c r="FL25" s="1">
        <f>[6]Italy!FL$17</f>
        <v>0</v>
      </c>
      <c r="FM25" s="1">
        <f>[6]Italy!FM$17</f>
        <v>0</v>
      </c>
      <c r="FN25" s="1">
        <f>[6]Italy!FN$17</f>
        <v>0</v>
      </c>
      <c r="FO25" s="1">
        <f>[6]Italy!FO$17</f>
        <v>0</v>
      </c>
      <c r="FP25" s="1">
        <f>[6]Italy!FP$17</f>
        <v>0</v>
      </c>
      <c r="FQ25" s="1">
        <f>[6]Italy!FQ$17</f>
        <v>0</v>
      </c>
      <c r="FR25" s="1">
        <f>[6]Italy!FR$17</f>
        <v>0</v>
      </c>
      <c r="FS25" s="1">
        <f>[6]Italy!FS$17</f>
        <v>0</v>
      </c>
      <c r="FT25" s="1">
        <f>[6]Italy!FT$17</f>
        <v>0</v>
      </c>
      <c r="FU25" s="1">
        <f>[6]Italy!FU$17</f>
        <v>0</v>
      </c>
      <c r="FV25" s="1">
        <f>[6]Italy!FV$17</f>
        <v>0</v>
      </c>
      <c r="FW25" s="1">
        <f>[6]Italy!FW$17</f>
        <v>0</v>
      </c>
      <c r="FX25" s="1">
        <f>[6]Italy!FX$17</f>
        <v>0</v>
      </c>
      <c r="FY25" s="1">
        <f>[6]Italy!FY$17</f>
        <v>0</v>
      </c>
      <c r="FZ25" s="2">
        <f>SUM($B25:FY25)</f>
        <v>25045</v>
      </c>
    </row>
    <row r="26" spans="1:182">
      <c r="A26" t="s">
        <v>34</v>
      </c>
      <c r="B26" s="1">
        <f>[6]Latvia!B$17</f>
        <v>133904</v>
      </c>
      <c r="C26" s="1">
        <f>[6]Latvia!C$17</f>
        <v>194211</v>
      </c>
      <c r="D26" s="1">
        <f>[6]Latvia!D$17</f>
        <v>188493</v>
      </c>
      <c r="E26" s="1">
        <f>[6]Latvia!E$17</f>
        <v>58343</v>
      </c>
      <c r="F26" s="1">
        <f>[6]Latvia!F$17</f>
        <v>130257</v>
      </c>
      <c r="G26" s="1">
        <f>[6]Latvia!G$17</f>
        <v>83866</v>
      </c>
      <c r="H26" s="1">
        <f>[6]Latvia!H$17</f>
        <v>34761</v>
      </c>
      <c r="I26" s="1">
        <f>[6]Latvia!I$17</f>
        <v>46102</v>
      </c>
      <c r="J26" s="1">
        <f>[6]Latvia!J$17</f>
        <v>48839</v>
      </c>
      <c r="K26" s="1">
        <f>[6]Latvia!K$17</f>
        <v>90093</v>
      </c>
      <c r="L26" s="1">
        <f>[6]Latvia!L$17</f>
        <v>63315</v>
      </c>
      <c r="M26" s="1">
        <f>[6]Latvia!M$17</f>
        <v>78723</v>
      </c>
      <c r="N26" s="1">
        <f>[6]Latvia!N$17</f>
        <v>45775</v>
      </c>
      <c r="O26" s="1">
        <f>[6]Latvia!O$17</f>
        <v>60066</v>
      </c>
      <c r="P26" s="1">
        <f>[6]Latvia!P$17</f>
        <v>51726</v>
      </c>
      <c r="Q26" s="1">
        <f>[6]Latvia!Q$17</f>
        <v>0</v>
      </c>
      <c r="R26" s="1">
        <f>[6]Latvia!R$17</f>
        <v>5893</v>
      </c>
      <c r="S26" s="1">
        <f>[6]Latvia!S$17</f>
        <v>3007</v>
      </c>
      <c r="T26" s="1">
        <f>[6]Latvia!T$17</f>
        <v>33095</v>
      </c>
      <c r="U26" s="1">
        <f>[6]Latvia!U$17</f>
        <v>5079</v>
      </c>
      <c r="V26" s="1">
        <f>[6]Latvia!V$17</f>
        <v>14997</v>
      </c>
      <c r="W26" s="1">
        <f>[6]Latvia!W$17</f>
        <v>24103</v>
      </c>
      <c r="X26" s="1">
        <f>[6]Latvia!X$17</f>
        <v>12250</v>
      </c>
      <c r="Y26" s="1">
        <f>[6]Latvia!Y$17</f>
        <v>3267</v>
      </c>
      <c r="Z26" s="1">
        <f>[6]Latvia!Z$17</f>
        <v>99791</v>
      </c>
      <c r="AA26" s="1">
        <f>[6]Latvia!AA$17</f>
        <v>28128</v>
      </c>
      <c r="AB26" s="1">
        <f>[6]Latvia!AB$17</f>
        <v>28600</v>
      </c>
      <c r="AC26" s="1">
        <f>[6]Latvia!AC$17</f>
        <v>37271</v>
      </c>
      <c r="AD26" s="1">
        <f>[6]Latvia!AD$17</f>
        <v>8727</v>
      </c>
      <c r="AE26" s="1">
        <f>[6]Latvia!AE$17</f>
        <v>5521</v>
      </c>
      <c r="AF26" s="1">
        <f>[6]Latvia!AF$17</f>
        <v>11193</v>
      </c>
      <c r="AG26" s="1">
        <f>[6]Latvia!AG$17</f>
        <v>21299</v>
      </c>
      <c r="AH26" s="1">
        <f>[6]Latvia!AH$17</f>
        <v>23261</v>
      </c>
      <c r="AI26" s="1">
        <f>[6]Latvia!AI$17</f>
        <v>40620</v>
      </c>
      <c r="AJ26" s="1">
        <f>[6]Latvia!AJ$17</f>
        <v>27321</v>
      </c>
      <c r="AK26" s="1">
        <f>[6]Latvia!AK$17</f>
        <v>36112</v>
      </c>
      <c r="AL26" s="1">
        <f>[6]Latvia!AL$17</f>
        <v>30298</v>
      </c>
      <c r="AM26" s="1">
        <f>[6]Latvia!AM$17</f>
        <v>24198</v>
      </c>
      <c r="AN26" s="1">
        <f>[6]Latvia!AN$17</f>
        <v>12989</v>
      </c>
      <c r="AO26" s="1">
        <f>[6]Latvia!AO$17</f>
        <v>18321</v>
      </c>
      <c r="AP26" s="1">
        <f>[6]Latvia!AP$17</f>
        <v>6184</v>
      </c>
      <c r="AQ26" s="1">
        <f>[6]Latvia!AQ$17</f>
        <v>22917</v>
      </c>
      <c r="AR26" s="1">
        <f>[6]Latvia!AR$17</f>
        <v>23046</v>
      </c>
      <c r="AS26" s="1">
        <f>[6]Latvia!AS$17</f>
        <v>14585</v>
      </c>
      <c r="AT26" s="1">
        <f>[6]Latvia!AT$17</f>
        <v>6728</v>
      </c>
      <c r="AU26" s="1">
        <f>[6]Latvia!AU$17</f>
        <v>14431</v>
      </c>
      <c r="AV26" s="1">
        <f>[6]Latvia!AV$17</f>
        <v>14220</v>
      </c>
      <c r="AW26" s="1">
        <f>[6]Latvia!AW$17</f>
        <v>50880</v>
      </c>
      <c r="AX26" s="1">
        <f>[6]Latvia!AX$17</f>
        <v>42748</v>
      </c>
      <c r="AY26" s="1">
        <f>[6]Latvia!AY$17</f>
        <v>34018</v>
      </c>
      <c r="AZ26" s="1">
        <f>[6]Latvia!AZ$17</f>
        <v>49499</v>
      </c>
      <c r="BA26" s="1">
        <f>[6]Latvia!BA$17</f>
        <v>54546</v>
      </c>
      <c r="BB26" s="1">
        <f>[6]Latvia!BB$17</f>
        <v>39720</v>
      </c>
      <c r="BC26" s="1">
        <f>[6]Latvia!BC$17</f>
        <v>50046</v>
      </c>
      <c r="BD26" s="1">
        <f>[6]Latvia!BD$17</f>
        <v>55039</v>
      </c>
      <c r="BE26" s="1">
        <f>[6]Latvia!BE$17</f>
        <v>45399</v>
      </c>
      <c r="BF26" s="1">
        <f>[6]Latvia!BF$17</f>
        <v>56723</v>
      </c>
      <c r="BG26" s="1">
        <f>[6]Latvia!BG$17</f>
        <v>57933</v>
      </c>
      <c r="BH26" s="1">
        <f>[6]Latvia!BH$17</f>
        <v>91657</v>
      </c>
      <c r="BI26" s="1">
        <f>[6]Latvia!BI$17</f>
        <v>182535</v>
      </c>
      <c r="BJ26" s="1">
        <f>[6]Latvia!BJ$17</f>
        <v>140594</v>
      </c>
      <c r="BK26" s="1">
        <f>[6]Latvia!BK$17</f>
        <v>87290</v>
      </c>
      <c r="BL26" s="1">
        <f>[6]Latvia!BL$17</f>
        <v>33074</v>
      </c>
      <c r="BM26" s="1">
        <f>[6]Latvia!BM$17</f>
        <v>23953</v>
      </c>
      <c r="BN26" s="1">
        <f>[6]Latvia!BN$17</f>
        <v>29765</v>
      </c>
      <c r="BO26" s="1">
        <f>[6]Latvia!BO$17</f>
        <v>15440</v>
      </c>
      <c r="BP26" s="1">
        <f>[6]Latvia!BP$17</f>
        <v>18992</v>
      </c>
      <c r="BQ26" s="1">
        <f>[6]Latvia!BQ$17</f>
        <v>5679</v>
      </c>
      <c r="BR26" s="1">
        <f>[6]Latvia!BR$17</f>
        <v>4753</v>
      </c>
      <c r="BS26" s="1">
        <f>[6]Latvia!BS$17</f>
        <v>96141</v>
      </c>
      <c r="BT26" s="1">
        <f>[6]Latvia!BT$17</f>
        <v>18656</v>
      </c>
      <c r="BU26" s="1">
        <f>[6]Latvia!BU$17</f>
        <v>31128</v>
      </c>
      <c r="BV26" s="1">
        <f>[6]Latvia!BV$17</f>
        <v>50200</v>
      </c>
      <c r="BW26" s="1">
        <f>[6]Latvia!BW$17</f>
        <v>29197</v>
      </c>
      <c r="BX26" s="1">
        <f>[6]Latvia!BX$17</f>
        <v>7600</v>
      </c>
      <c r="BY26" s="1">
        <f>[6]Latvia!BY$17</f>
        <v>31123</v>
      </c>
      <c r="BZ26" s="1">
        <f>[6]Latvia!BZ$17</f>
        <v>45518</v>
      </c>
      <c r="CA26" s="1">
        <f>[6]Latvia!CA$17</f>
        <v>44683</v>
      </c>
      <c r="CB26" s="1">
        <f>[6]Latvia!CB$17</f>
        <v>71434</v>
      </c>
      <c r="CC26" s="1">
        <f>[6]Latvia!CC$17</f>
        <v>2919</v>
      </c>
      <c r="CD26" s="1">
        <f>[6]Latvia!CD$17</f>
        <v>65488</v>
      </c>
      <c r="CE26" s="1">
        <f>[6]Latvia!CE$17</f>
        <v>98226</v>
      </c>
      <c r="CF26" s="1">
        <f>[6]Latvia!CF$17</f>
        <v>57281</v>
      </c>
      <c r="CG26" s="1">
        <f>[6]Latvia!CG$17</f>
        <v>108988</v>
      </c>
      <c r="CH26" s="1">
        <f>[6]Latvia!CH$17</f>
        <v>3546</v>
      </c>
      <c r="CI26" s="1">
        <f>[6]Latvia!CI$17</f>
        <v>3491</v>
      </c>
      <c r="CJ26" s="1">
        <f>[6]Latvia!CJ$17</f>
        <v>4803</v>
      </c>
      <c r="CK26" s="1">
        <f>[6]Latvia!CK$17</f>
        <v>7089</v>
      </c>
      <c r="CL26" s="1">
        <f>[6]Latvia!CL$17</f>
        <v>54174</v>
      </c>
      <c r="CM26" s="1">
        <f>[6]Latvia!CM$17</f>
        <v>8227</v>
      </c>
      <c r="CN26" s="1">
        <f>[6]Latvia!CN$17</f>
        <v>10133</v>
      </c>
      <c r="CO26" s="1">
        <f>[6]Latvia!CO$17</f>
        <v>4381</v>
      </c>
      <c r="CP26" s="1">
        <f>[6]Latvia!CP$17</f>
        <v>3592</v>
      </c>
      <c r="CQ26" s="1">
        <f>[6]Latvia!CQ$17</f>
        <v>14736</v>
      </c>
      <c r="CR26" s="1">
        <f>[6]Latvia!CR$17</f>
        <v>21416</v>
      </c>
      <c r="CS26" s="1">
        <f>[6]Latvia!CS$17</f>
        <v>27620</v>
      </c>
      <c r="CT26" s="1">
        <f>[6]Latvia!CT$17</f>
        <v>19254</v>
      </c>
      <c r="CU26" s="1">
        <f>[6]Latvia!CU$17</f>
        <v>5951</v>
      </c>
      <c r="CV26" s="1">
        <f>[6]Latvia!CV$17</f>
        <v>23340</v>
      </c>
      <c r="CW26" s="1">
        <f>[6]Latvia!CW$17</f>
        <v>9501</v>
      </c>
      <c r="CX26" s="1">
        <f>[6]Latvia!CX$17</f>
        <v>7442</v>
      </c>
      <c r="CY26" s="1">
        <f>[6]Latvia!CY$17</f>
        <v>9013</v>
      </c>
      <c r="CZ26" s="1">
        <f>[6]Latvia!CZ$17</f>
        <v>2577</v>
      </c>
      <c r="DA26" s="1">
        <f>[6]Latvia!DA$17</f>
        <v>11287</v>
      </c>
      <c r="DB26" s="1">
        <f>[6]Latvia!DB$17</f>
        <v>11283</v>
      </c>
      <c r="DC26" s="1">
        <f>[6]Latvia!DC$17</f>
        <v>13525</v>
      </c>
      <c r="DD26" s="1">
        <f>[6]Latvia!DD$17</f>
        <v>12623</v>
      </c>
      <c r="DE26" s="1">
        <f>[6]Latvia!DE$17</f>
        <v>17317</v>
      </c>
      <c r="DF26" s="1">
        <f>[6]Latvia!DF$17</f>
        <v>9403</v>
      </c>
      <c r="DG26" s="1">
        <f>[6]Latvia!DG$17</f>
        <v>14587</v>
      </c>
      <c r="DH26" s="1">
        <f>[6]Latvia!DH$17</f>
        <v>18068</v>
      </c>
      <c r="DI26" s="1">
        <f>[6]Latvia!DI$17</f>
        <v>11072</v>
      </c>
      <c r="DJ26" s="1">
        <f>[6]Latvia!DJ$17</f>
        <v>20628</v>
      </c>
      <c r="DK26" s="1">
        <f>[6]Latvia!DK$17</f>
        <v>10297</v>
      </c>
      <c r="DL26" s="1">
        <f>[6]Latvia!DL$17</f>
        <v>6123</v>
      </c>
      <c r="DM26" s="1">
        <f>[6]Latvia!DM$17</f>
        <v>6826</v>
      </c>
      <c r="DN26" s="1">
        <f>[6]Latvia!DN$17</f>
        <v>14320</v>
      </c>
      <c r="DO26" s="1">
        <f>[6]Latvia!DO$17</f>
        <v>13984</v>
      </c>
      <c r="DP26" s="1">
        <f>[6]Latvia!DP$17</f>
        <v>4886</v>
      </c>
      <c r="DQ26" s="1">
        <f>[6]Latvia!DQ$17</f>
        <v>20747</v>
      </c>
      <c r="DR26" s="1">
        <f>[6]Latvia!DR$17</f>
        <v>12826</v>
      </c>
      <c r="DS26" s="1">
        <f>[6]Latvia!DS$17</f>
        <v>13508</v>
      </c>
      <c r="DT26" s="1">
        <f>[6]Latvia!DT$17</f>
        <v>4967</v>
      </c>
      <c r="DU26" s="1">
        <f>[6]Latvia!DU$17</f>
        <v>3882</v>
      </c>
      <c r="DV26" s="1">
        <f>[6]Latvia!DV$17</f>
        <v>13898</v>
      </c>
      <c r="DW26" s="1">
        <f>[6]Latvia!DW$17</f>
        <v>13402</v>
      </c>
      <c r="DX26" s="1">
        <f>[6]Latvia!DX$17</f>
        <v>9179</v>
      </c>
      <c r="DY26" s="1">
        <f>[6]Latvia!DY$17</f>
        <v>12889</v>
      </c>
      <c r="DZ26" s="1">
        <f>[6]Latvia!DZ$17</f>
        <v>13255</v>
      </c>
      <c r="EA26" s="1">
        <f>[6]Latvia!EA$17</f>
        <v>14975</v>
      </c>
      <c r="EB26" s="1">
        <f>[6]Latvia!EB$17</f>
        <v>9746</v>
      </c>
      <c r="EC26" s="1">
        <f>[6]Latvia!EC$17</f>
        <v>16066</v>
      </c>
      <c r="ED26" s="1">
        <f>[6]Latvia!ED$17</f>
        <v>131387</v>
      </c>
      <c r="EE26" s="1">
        <f>[6]Latvia!EE$17</f>
        <v>26574</v>
      </c>
      <c r="EF26" s="1">
        <f>[6]Latvia!EF$17</f>
        <v>187908</v>
      </c>
      <c r="EG26" s="1">
        <f>[6]Latvia!EG$17</f>
        <v>63071</v>
      </c>
      <c r="EH26" s="1">
        <f>[6]Latvia!EH$17</f>
        <v>67219</v>
      </c>
      <c r="EI26" s="1">
        <f>[6]Latvia!EI$17</f>
        <v>136509</v>
      </c>
      <c r="EJ26" s="1">
        <f>[6]Latvia!EJ$17</f>
        <v>144331</v>
      </c>
      <c r="EK26" s="1">
        <f>[6]Latvia!EK$17</f>
        <v>171769</v>
      </c>
      <c r="EL26" s="1">
        <f>[6]Latvia!EL$17</f>
        <v>100574</v>
      </c>
      <c r="EM26" s="1">
        <f>[6]Latvia!EM$17</f>
        <v>133998</v>
      </c>
      <c r="EN26" s="1">
        <f>[6]Latvia!EN$17</f>
        <v>101649</v>
      </c>
      <c r="EO26" s="1">
        <f>[6]Latvia!EO$17</f>
        <v>266974</v>
      </c>
      <c r="EP26" s="1">
        <f>[6]Latvia!EP$17</f>
        <v>630891</v>
      </c>
      <c r="EQ26" s="1">
        <f>[6]Latvia!EQ$17</f>
        <v>499048</v>
      </c>
      <c r="ER26" s="1">
        <f>[6]Latvia!ER$17</f>
        <v>474747</v>
      </c>
      <c r="ES26" s="1">
        <f>[6]Latvia!ES$17</f>
        <v>184260</v>
      </c>
      <c r="ET26" s="1">
        <f>[6]Latvia!ET$17</f>
        <v>207938</v>
      </c>
      <c r="EU26" s="1">
        <f>[6]Latvia!EU$17</f>
        <v>315232</v>
      </c>
      <c r="EV26" s="1">
        <f>[6]Latvia!EV$17</f>
        <v>512843</v>
      </c>
      <c r="EW26" s="1">
        <f>[6]Latvia!EW$17</f>
        <v>898200</v>
      </c>
      <c r="EX26" s="1">
        <f>[6]Latvia!EX$17</f>
        <v>328299</v>
      </c>
      <c r="EY26" s="1">
        <f>[6]Latvia!EY$17</f>
        <v>694298</v>
      </c>
      <c r="EZ26" s="1">
        <f>[6]Latvia!EZ$17</f>
        <v>606843</v>
      </c>
      <c r="FA26" s="1">
        <f>[6]Latvia!FA$17</f>
        <v>221746</v>
      </c>
      <c r="FB26" s="1">
        <f>[6]Latvia!FB$17</f>
        <v>304269</v>
      </c>
      <c r="FC26" s="1">
        <f>[6]Latvia!FC$17</f>
        <v>181355</v>
      </c>
      <c r="FD26" s="1">
        <f>[6]Latvia!FD$17</f>
        <v>278324</v>
      </c>
      <c r="FE26" s="1">
        <f>[6]Latvia!FE$17</f>
        <v>254778</v>
      </c>
      <c r="FF26" s="1">
        <f>[6]Latvia!FF$17</f>
        <v>207930</v>
      </c>
      <c r="FG26" s="1">
        <f>[6]Latvia!FG$17</f>
        <v>195342</v>
      </c>
      <c r="FH26" s="1">
        <f>[6]Latvia!FH$17</f>
        <v>177331</v>
      </c>
      <c r="FI26" s="1">
        <f>[6]Latvia!FI$17</f>
        <v>117533</v>
      </c>
      <c r="FJ26" s="1">
        <f>[6]Latvia!FJ$17</f>
        <v>205943</v>
      </c>
      <c r="FK26" s="1">
        <f>[6]Latvia!FK$17</f>
        <v>247521</v>
      </c>
      <c r="FL26" s="1">
        <f>[6]Latvia!FL$17</f>
        <v>214694</v>
      </c>
      <c r="FM26" s="1">
        <f>[6]Latvia!FM$17</f>
        <v>255860</v>
      </c>
      <c r="FN26" s="1">
        <f>[6]Latvia!FN$17</f>
        <v>25634</v>
      </c>
      <c r="FO26" s="1">
        <f>[6]Latvia!FO$17</f>
        <v>63594</v>
      </c>
      <c r="FP26" s="1">
        <f>[6]Latvia!FP$17</f>
        <v>62127</v>
      </c>
      <c r="FQ26" s="1">
        <f>[6]Latvia!FQ$17</f>
        <v>19983</v>
      </c>
      <c r="FR26" s="1">
        <f>[6]Latvia!FR$17</f>
        <v>27759</v>
      </c>
      <c r="FS26" s="1">
        <f>[6]Latvia!FS$17</f>
        <v>8731</v>
      </c>
      <c r="FT26" s="1">
        <f>[6]Latvia!FT$17</f>
        <v>0</v>
      </c>
      <c r="FU26" s="1">
        <f>[6]Latvia!FU$17</f>
        <v>0</v>
      </c>
      <c r="FV26" s="1">
        <f>[6]Latvia!FV$17</f>
        <v>0</v>
      </c>
      <c r="FW26" s="1">
        <f>[6]Latvia!FW$17</f>
        <v>0</v>
      </c>
      <c r="FX26" s="1">
        <f>[6]Latvia!FX$17</f>
        <v>0</v>
      </c>
      <c r="FY26" s="1">
        <f>[6]Latvia!FY$17</f>
        <v>0</v>
      </c>
      <c r="FZ26" s="2">
        <f>SUM($B26:FY26)</f>
        <v>14445662</v>
      </c>
    </row>
    <row r="27" spans="1:182">
      <c r="A27" t="s">
        <v>35</v>
      </c>
      <c r="B27" s="1">
        <f>[6]Netherlands!B$17</f>
        <v>0</v>
      </c>
      <c r="C27" s="1">
        <f>[6]Netherlands!C$17</f>
        <v>0</v>
      </c>
      <c r="D27" s="1">
        <f>[6]Netherlands!D$17</f>
        <v>0</v>
      </c>
      <c r="E27" s="1">
        <f>[6]Netherlands!E$17</f>
        <v>35</v>
      </c>
      <c r="F27" s="1">
        <f>[6]Netherlands!F$17</f>
        <v>0</v>
      </c>
      <c r="G27" s="1">
        <f>[6]Netherlands!G$17</f>
        <v>21</v>
      </c>
      <c r="H27" s="1">
        <f>[6]Netherlands!H$17</f>
        <v>35</v>
      </c>
      <c r="I27" s="1">
        <f>[6]Netherlands!I$17</f>
        <v>0</v>
      </c>
      <c r="J27" s="1">
        <f>[6]Netherlands!J$17</f>
        <v>0</v>
      </c>
      <c r="K27" s="1">
        <f>[6]Netherlands!K$17</f>
        <v>0</v>
      </c>
      <c r="L27" s="1">
        <f>[6]Netherlands!L$17</f>
        <v>21</v>
      </c>
      <c r="M27" s="1">
        <f>[6]Netherlands!M$17</f>
        <v>28</v>
      </c>
      <c r="N27" s="1">
        <f>[6]Netherlands!N$17</f>
        <v>0</v>
      </c>
      <c r="O27" s="1">
        <f>[6]Netherlands!O$17</f>
        <v>0</v>
      </c>
      <c r="P27" s="1">
        <f>[6]Netherlands!P$17</f>
        <v>0</v>
      </c>
      <c r="Q27" s="1">
        <f>[6]Netherlands!Q$17</f>
        <v>0</v>
      </c>
      <c r="R27" s="1">
        <f>[6]Netherlands!R$17</f>
        <v>0</v>
      </c>
      <c r="S27" s="1">
        <f>[6]Netherlands!S$17</f>
        <v>0</v>
      </c>
      <c r="T27" s="1">
        <f>[6]Netherlands!T$17</f>
        <v>0</v>
      </c>
      <c r="U27" s="1">
        <f>[6]Netherlands!U$17</f>
        <v>0</v>
      </c>
      <c r="V27" s="1">
        <f>[6]Netherlands!V$17</f>
        <v>0</v>
      </c>
      <c r="W27" s="1">
        <f>[6]Netherlands!W$17</f>
        <v>0</v>
      </c>
      <c r="X27" s="1">
        <f>[6]Netherlands!X$17</f>
        <v>0</v>
      </c>
      <c r="Y27" s="1">
        <f>[6]Netherlands!Y$17</f>
        <v>0</v>
      </c>
      <c r="Z27" s="1">
        <f>[6]Netherlands!Z$17</f>
        <v>0</v>
      </c>
      <c r="AA27" s="1">
        <f>[6]Netherlands!AA$17</f>
        <v>56</v>
      </c>
      <c r="AB27" s="1">
        <f>[6]Netherlands!AB$17</f>
        <v>0</v>
      </c>
      <c r="AC27" s="1">
        <f>[6]Netherlands!AC$17</f>
        <v>14</v>
      </c>
      <c r="AD27" s="1">
        <f>[6]Netherlands!AD$17</f>
        <v>28</v>
      </c>
      <c r="AE27" s="1">
        <f>[6]Netherlands!AE$17</f>
        <v>28</v>
      </c>
      <c r="AF27" s="1">
        <f>[6]Netherlands!AF$17</f>
        <v>28</v>
      </c>
      <c r="AG27" s="1">
        <f>[6]Netherlands!AG$17</f>
        <v>7</v>
      </c>
      <c r="AH27" s="1">
        <f>[6]Netherlands!AH$17</f>
        <v>49</v>
      </c>
      <c r="AI27" s="1">
        <f>[6]Netherlands!AI$17</f>
        <v>0</v>
      </c>
      <c r="AJ27" s="1">
        <f>[6]Netherlands!AJ$17</f>
        <v>35</v>
      </c>
      <c r="AK27" s="1">
        <f>[6]Netherlands!AK$17</f>
        <v>30</v>
      </c>
      <c r="AL27" s="1">
        <f>[6]Netherlands!AL$17</f>
        <v>56</v>
      </c>
      <c r="AM27" s="1">
        <f>[6]Netherlands!AM$17</f>
        <v>28</v>
      </c>
      <c r="AN27" s="1">
        <f>[6]Netherlands!AN$17</f>
        <v>63</v>
      </c>
      <c r="AO27" s="1">
        <f>[6]Netherlands!AO$17</f>
        <v>90</v>
      </c>
      <c r="AP27" s="1">
        <f>[6]Netherlands!AP$17</f>
        <v>49</v>
      </c>
      <c r="AQ27" s="1">
        <f>[6]Netherlands!AQ$17</f>
        <v>14</v>
      </c>
      <c r="AR27" s="1">
        <f>[6]Netherlands!AR$17</f>
        <v>49</v>
      </c>
      <c r="AS27" s="1">
        <f>[6]Netherlands!AS$17</f>
        <v>0</v>
      </c>
      <c r="AT27" s="1">
        <f>[6]Netherlands!AT$17</f>
        <v>0</v>
      </c>
      <c r="AU27" s="1">
        <f>[6]Netherlands!AU$17</f>
        <v>42</v>
      </c>
      <c r="AV27" s="1">
        <f>[6]Netherlands!AV$17</f>
        <v>0</v>
      </c>
      <c r="AW27" s="1">
        <f>[6]Netherlands!AW$17</f>
        <v>14</v>
      </c>
      <c r="AX27" s="1">
        <f>[6]Netherlands!AX$17</f>
        <v>108</v>
      </c>
      <c r="AY27" s="1">
        <f>[6]Netherlands!AY$17</f>
        <v>0</v>
      </c>
      <c r="AZ27" s="1">
        <f>[6]Netherlands!AZ$17</f>
        <v>0</v>
      </c>
      <c r="BA27" s="1">
        <f>[6]Netherlands!BA$17</f>
        <v>54</v>
      </c>
      <c r="BB27" s="1">
        <f>[6]Netherlands!BB$17</f>
        <v>116</v>
      </c>
      <c r="BC27" s="1">
        <f>[6]Netherlands!BC$17</f>
        <v>0</v>
      </c>
      <c r="BD27" s="1">
        <f>[6]Netherlands!BD$17</f>
        <v>23</v>
      </c>
      <c r="BE27" s="1">
        <f>[6]Netherlands!BE$17</f>
        <v>31</v>
      </c>
      <c r="BF27" s="1">
        <f>[6]Netherlands!BF$17</f>
        <v>0</v>
      </c>
      <c r="BG27" s="1">
        <f>[6]Netherlands!BG$17</f>
        <v>0</v>
      </c>
      <c r="BH27" s="1">
        <f>[6]Netherlands!BH$17</f>
        <v>39</v>
      </c>
      <c r="BI27" s="1">
        <f>[6]Netherlands!BI$17</f>
        <v>0</v>
      </c>
      <c r="BJ27" s="1">
        <f>[6]Netherlands!BJ$17</f>
        <v>97</v>
      </c>
      <c r="BK27" s="1">
        <f>[6]Netherlands!BK$17</f>
        <v>63</v>
      </c>
      <c r="BL27" s="1">
        <f>[6]Netherlands!BL$17</f>
        <v>0</v>
      </c>
      <c r="BM27" s="1">
        <f>[6]Netherlands!BM$17</f>
        <v>7</v>
      </c>
      <c r="BN27" s="1">
        <f>[6]Netherlands!BN$17</f>
        <v>0</v>
      </c>
      <c r="BO27" s="1">
        <f>[6]Netherlands!BO$17</f>
        <v>0</v>
      </c>
      <c r="BP27" s="1">
        <f>[6]Netherlands!BP$17</f>
        <v>49</v>
      </c>
      <c r="BQ27" s="1">
        <f>[6]Netherlands!BQ$17</f>
        <v>0</v>
      </c>
      <c r="BR27" s="1">
        <f>[6]Netherlands!BR$17</f>
        <v>0</v>
      </c>
      <c r="BS27" s="1">
        <f>[6]Netherlands!BS$17</f>
        <v>0</v>
      </c>
      <c r="BT27" s="1">
        <f>[6]Netherlands!BT$17</f>
        <v>0</v>
      </c>
      <c r="BU27" s="1">
        <f>[6]Netherlands!BU$17</f>
        <v>0</v>
      </c>
      <c r="BV27" s="1">
        <f>[6]Netherlands!BV$17</f>
        <v>0</v>
      </c>
      <c r="BW27" s="1">
        <f>[6]Netherlands!BW$17</f>
        <v>0</v>
      </c>
      <c r="BX27" s="1">
        <f>[6]Netherlands!BX$17</f>
        <v>0</v>
      </c>
      <c r="BY27" s="1">
        <f>[6]Netherlands!BY$17</f>
        <v>151</v>
      </c>
      <c r="BZ27" s="1">
        <f>[6]Netherlands!BZ$17</f>
        <v>16</v>
      </c>
      <c r="CA27" s="1">
        <f>[6]Netherlands!CA$17</f>
        <v>0</v>
      </c>
      <c r="CB27" s="1">
        <f>[6]Netherlands!CB$17</f>
        <v>51</v>
      </c>
      <c r="CC27" s="1">
        <f>[6]Netherlands!CC$17</f>
        <v>0</v>
      </c>
      <c r="CD27" s="1">
        <f>[6]Netherlands!CD$17</f>
        <v>19</v>
      </c>
      <c r="CE27" s="1">
        <f>[6]Netherlands!CE$17</f>
        <v>60</v>
      </c>
      <c r="CF27" s="1">
        <f>[6]Netherlands!CF$17</f>
        <v>106</v>
      </c>
      <c r="CG27" s="1">
        <f>[6]Netherlands!CG$17</f>
        <v>28</v>
      </c>
      <c r="CH27" s="1">
        <f>[6]Netherlands!CH$17</f>
        <v>0</v>
      </c>
      <c r="CI27" s="1">
        <f>[6]Netherlands!CI$17</f>
        <v>0</v>
      </c>
      <c r="CJ27" s="1">
        <f>[6]Netherlands!CJ$17</f>
        <v>0</v>
      </c>
      <c r="CK27" s="1">
        <f>[6]Netherlands!CK$17</f>
        <v>0</v>
      </c>
      <c r="CL27" s="1">
        <f>[6]Netherlands!CL$17</f>
        <v>0</v>
      </c>
      <c r="CM27" s="1">
        <f>[6]Netherlands!CM$17</f>
        <v>0</v>
      </c>
      <c r="CN27" s="1">
        <f>[6]Netherlands!CN$17</f>
        <v>0</v>
      </c>
      <c r="CO27" s="1">
        <f>[6]Netherlands!CO$17</f>
        <v>0</v>
      </c>
      <c r="CP27" s="1">
        <f>[6]Netherlands!CP$17</f>
        <v>0</v>
      </c>
      <c r="CQ27" s="1">
        <f>[6]Netherlands!CQ$17</f>
        <v>0</v>
      </c>
      <c r="CR27" s="1">
        <f>[6]Netherlands!CR$17</f>
        <v>0</v>
      </c>
      <c r="CS27" s="1">
        <f>[6]Netherlands!CS$17</f>
        <v>0</v>
      </c>
      <c r="CT27" s="1">
        <f>[6]Netherlands!CT$17</f>
        <v>0</v>
      </c>
      <c r="CU27" s="1">
        <f>[6]Netherlands!CU$17</f>
        <v>0</v>
      </c>
      <c r="CV27" s="1">
        <f>[6]Netherlands!CV$17</f>
        <v>0</v>
      </c>
      <c r="CW27" s="1">
        <f>[6]Netherlands!CW$17</f>
        <v>0</v>
      </c>
      <c r="CX27" s="1">
        <f>[6]Netherlands!CX$17</f>
        <v>0</v>
      </c>
      <c r="CY27" s="1">
        <f>[6]Netherlands!CY$17</f>
        <v>0</v>
      </c>
      <c r="CZ27" s="1">
        <f>[6]Netherlands!CZ$17</f>
        <v>0</v>
      </c>
      <c r="DA27" s="1">
        <f>[6]Netherlands!DA$17</f>
        <v>0</v>
      </c>
      <c r="DB27" s="1">
        <f>[6]Netherlands!DB$17</f>
        <v>0</v>
      </c>
      <c r="DC27" s="1">
        <f>[6]Netherlands!DC$17</f>
        <v>0</v>
      </c>
      <c r="DD27" s="1">
        <f>[6]Netherlands!DD$17</f>
        <v>0</v>
      </c>
      <c r="DE27" s="1">
        <f>[6]Netherlands!DE$17</f>
        <v>8</v>
      </c>
      <c r="DF27" s="1">
        <f>[6]Netherlands!DF$17</f>
        <v>0</v>
      </c>
      <c r="DG27" s="1">
        <f>[6]Netherlands!DG$17</f>
        <v>0</v>
      </c>
      <c r="DH27" s="1">
        <f>[6]Netherlands!DH$17</f>
        <v>0</v>
      </c>
      <c r="DI27" s="1">
        <f>[6]Netherlands!DI$17</f>
        <v>0</v>
      </c>
      <c r="DJ27" s="1">
        <f>[6]Netherlands!DJ$17</f>
        <v>72</v>
      </c>
      <c r="DK27" s="1">
        <f>[6]Netherlands!DK$17</f>
        <v>0</v>
      </c>
      <c r="DL27" s="1">
        <f>[6]Netherlands!DL$17</f>
        <v>144</v>
      </c>
      <c r="DM27" s="1">
        <f>[6]Netherlands!DM$17</f>
        <v>0</v>
      </c>
      <c r="DN27" s="1">
        <f>[6]Netherlands!DN$17</f>
        <v>0</v>
      </c>
      <c r="DO27" s="1">
        <f>[6]Netherlands!DO$17</f>
        <v>0</v>
      </c>
      <c r="DP27" s="1">
        <f>[6]Netherlands!DP$17</f>
        <v>0</v>
      </c>
      <c r="DQ27" s="1">
        <f>[6]Netherlands!DQ$17</f>
        <v>0</v>
      </c>
      <c r="DR27" s="1">
        <f>[6]Netherlands!DR$17</f>
        <v>0</v>
      </c>
      <c r="DS27" s="1">
        <f>[6]Netherlands!DS$17</f>
        <v>0</v>
      </c>
      <c r="DT27" s="1">
        <f>[6]Netherlands!DT$17</f>
        <v>0</v>
      </c>
      <c r="DU27" s="1">
        <f>[6]Netherlands!DU$17</f>
        <v>0</v>
      </c>
      <c r="DV27" s="1">
        <f>[6]Netherlands!DV$17</f>
        <v>0</v>
      </c>
      <c r="DW27" s="1">
        <f>[6]Netherlands!DW$17</f>
        <v>0</v>
      </c>
      <c r="DX27" s="1">
        <f>[6]Netherlands!DX$17</f>
        <v>0</v>
      </c>
      <c r="DY27" s="1">
        <f>[6]Netherlands!DY$17</f>
        <v>0</v>
      </c>
      <c r="DZ27" s="1">
        <f>[6]Netherlands!DZ$17</f>
        <v>0</v>
      </c>
      <c r="EA27" s="1">
        <f>[6]Netherlands!EA$17</f>
        <v>0</v>
      </c>
      <c r="EB27" s="1">
        <f>[6]Netherlands!EB$17</f>
        <v>0</v>
      </c>
      <c r="EC27" s="1">
        <f>[6]Netherlands!EC$17</f>
        <v>0</v>
      </c>
      <c r="ED27" s="1">
        <f>[6]Netherlands!ED$17</f>
        <v>0</v>
      </c>
      <c r="EE27" s="1">
        <f>[6]Netherlands!EE$17</f>
        <v>0</v>
      </c>
      <c r="EF27" s="1">
        <f>[6]Netherlands!EF$17</f>
        <v>0</v>
      </c>
      <c r="EG27" s="1">
        <f>[6]Netherlands!EG$17</f>
        <v>0</v>
      </c>
      <c r="EH27" s="1">
        <f>[6]Netherlands!EH$17</f>
        <v>0</v>
      </c>
      <c r="EI27" s="1">
        <f>[6]Netherlands!EI$17</f>
        <v>0</v>
      </c>
      <c r="EJ27" s="1">
        <f>[6]Netherlands!EJ$17</f>
        <v>0</v>
      </c>
      <c r="EK27" s="1">
        <f>[6]Netherlands!EK$17</f>
        <v>0</v>
      </c>
      <c r="EL27" s="1">
        <f>[6]Netherlands!EL$17</f>
        <v>0</v>
      </c>
      <c r="EM27" s="1">
        <f>[6]Netherlands!EM$17</f>
        <v>0</v>
      </c>
      <c r="EN27" s="1">
        <f>[6]Netherlands!EN$17</f>
        <v>0</v>
      </c>
      <c r="EO27" s="1">
        <f>[6]Netherlands!EO$17</f>
        <v>0</v>
      </c>
      <c r="EP27" s="1">
        <f>[6]Netherlands!EP$17</f>
        <v>0</v>
      </c>
      <c r="EQ27" s="1">
        <f>[6]Netherlands!EQ$17</f>
        <v>0</v>
      </c>
      <c r="ER27" s="1">
        <f>[6]Netherlands!ER$17</f>
        <v>0</v>
      </c>
      <c r="ES27" s="1">
        <f>[6]Netherlands!ES$17</f>
        <v>12029</v>
      </c>
      <c r="ET27" s="1">
        <f>[6]Netherlands!ET$17</f>
        <v>0</v>
      </c>
      <c r="EU27" s="1">
        <f>[6]Netherlands!EU$17</f>
        <v>0</v>
      </c>
      <c r="EV27" s="1">
        <f>[6]Netherlands!EV$17</f>
        <v>0</v>
      </c>
      <c r="EW27" s="1">
        <f>[6]Netherlands!EW$17</f>
        <v>0</v>
      </c>
      <c r="EX27" s="1">
        <f>[6]Netherlands!EX$17</f>
        <v>0</v>
      </c>
      <c r="EY27" s="1">
        <f>[6]Netherlands!EY$17</f>
        <v>0</v>
      </c>
      <c r="EZ27" s="1">
        <f>[6]Netherlands!EZ$17</f>
        <v>0</v>
      </c>
      <c r="FA27" s="1">
        <f>[6]Netherlands!FA$17</f>
        <v>0</v>
      </c>
      <c r="FB27" s="1">
        <f>[6]Netherlands!FB$17</f>
        <v>0</v>
      </c>
      <c r="FC27" s="1">
        <f>[6]Netherlands!FC$17</f>
        <v>0</v>
      </c>
      <c r="FD27" s="1">
        <f>[6]Netherlands!FD$17</f>
        <v>0</v>
      </c>
      <c r="FE27" s="1">
        <f>[6]Netherlands!FE$17</f>
        <v>0</v>
      </c>
      <c r="FF27" s="1">
        <f>[6]Netherlands!FF$17</f>
        <v>0</v>
      </c>
      <c r="FG27" s="1">
        <f>[6]Netherlands!FG$17</f>
        <v>0</v>
      </c>
      <c r="FH27" s="1">
        <f>[6]Netherlands!FH$17</f>
        <v>0</v>
      </c>
      <c r="FI27" s="1">
        <f>[6]Netherlands!FI$17</f>
        <v>0</v>
      </c>
      <c r="FJ27" s="1">
        <f>[6]Netherlands!FJ$17</f>
        <v>0</v>
      </c>
      <c r="FK27" s="1">
        <f>[6]Netherlands!FK$17</f>
        <v>0</v>
      </c>
      <c r="FL27" s="1">
        <f>[6]Netherlands!FL$17</f>
        <v>0</v>
      </c>
      <c r="FM27" s="1">
        <f>[6]Netherlands!FM$17</f>
        <v>0</v>
      </c>
      <c r="FN27" s="1">
        <f>[6]Netherlands!FN$17</f>
        <v>0</v>
      </c>
      <c r="FO27" s="1">
        <f>[6]Netherlands!FO$17</f>
        <v>0</v>
      </c>
      <c r="FP27" s="1">
        <f>[6]Netherlands!FP$17</f>
        <v>0</v>
      </c>
      <c r="FQ27" s="1">
        <f>[6]Netherlands!FQ$17</f>
        <v>3914</v>
      </c>
      <c r="FR27" s="1">
        <f>[6]Netherlands!FR$17</f>
        <v>620</v>
      </c>
      <c r="FS27" s="1">
        <f>[6]Netherlands!FS$17</f>
        <v>0</v>
      </c>
      <c r="FT27" s="1">
        <f>[6]Netherlands!FT$17</f>
        <v>0</v>
      </c>
      <c r="FU27" s="1">
        <f>[6]Netherlands!FU$17</f>
        <v>0</v>
      </c>
      <c r="FV27" s="1">
        <f>[6]Netherlands!FV$17</f>
        <v>0</v>
      </c>
      <c r="FW27" s="1">
        <f>[6]Netherlands!FW$17</f>
        <v>0</v>
      </c>
      <c r="FX27" s="1">
        <f>[6]Netherlands!FX$17</f>
        <v>0</v>
      </c>
      <c r="FY27" s="1">
        <f>[6]Netherlands!FY$17</f>
        <v>0</v>
      </c>
      <c r="FZ27" s="2">
        <f>SUM($B27:FY27)</f>
        <v>18625</v>
      </c>
    </row>
    <row r="28" spans="1:182">
      <c r="A28" t="s">
        <v>36</v>
      </c>
      <c r="B28" s="1">
        <f>[6]Poland!B$17</f>
        <v>0</v>
      </c>
      <c r="C28" s="1">
        <f>[6]Poland!C$17</f>
        <v>0</v>
      </c>
      <c r="D28" s="1">
        <f>[6]Poland!D$17</f>
        <v>0</v>
      </c>
      <c r="E28" s="1">
        <f>[6]Poland!E$17</f>
        <v>0</v>
      </c>
      <c r="F28" s="1">
        <f>[6]Poland!F$17</f>
        <v>0</v>
      </c>
      <c r="G28" s="1">
        <f>[6]Poland!G$17</f>
        <v>0</v>
      </c>
      <c r="H28" s="1">
        <f>[6]Poland!H$17</f>
        <v>0</v>
      </c>
      <c r="I28" s="1">
        <f>[6]Poland!I$17</f>
        <v>500</v>
      </c>
      <c r="J28" s="1">
        <f>[6]Poland!J$17</f>
        <v>0</v>
      </c>
      <c r="K28" s="1">
        <f>[6]Poland!K$17</f>
        <v>0</v>
      </c>
      <c r="L28" s="1">
        <f>[6]Poland!L$17</f>
        <v>0</v>
      </c>
      <c r="M28" s="1">
        <f>[6]Poland!M$17</f>
        <v>0</v>
      </c>
      <c r="N28" s="1">
        <f>[6]Poland!N$17</f>
        <v>250</v>
      </c>
      <c r="O28" s="1">
        <f>[6]Poland!O$17</f>
        <v>0</v>
      </c>
      <c r="P28" s="1">
        <f>[6]Poland!P$17</f>
        <v>0</v>
      </c>
      <c r="Q28" s="1">
        <f>[6]Poland!Q$17</f>
        <v>0</v>
      </c>
      <c r="R28" s="1">
        <f>[6]Poland!R$17</f>
        <v>246</v>
      </c>
      <c r="S28" s="1">
        <f>[6]Poland!S$17</f>
        <v>0</v>
      </c>
      <c r="T28" s="1">
        <f>[6]Poland!T$17</f>
        <v>0</v>
      </c>
      <c r="U28" s="1">
        <f>[6]Poland!U$17</f>
        <v>0</v>
      </c>
      <c r="V28" s="1">
        <f>[6]Poland!V$17</f>
        <v>0</v>
      </c>
      <c r="W28" s="1">
        <f>[6]Poland!W$17</f>
        <v>390</v>
      </c>
      <c r="X28" s="1">
        <f>[6]Poland!X$17</f>
        <v>0</v>
      </c>
      <c r="Y28" s="1">
        <f>[6]Poland!Y$17</f>
        <v>0</v>
      </c>
      <c r="Z28" s="1">
        <f>[6]Poland!Z$17</f>
        <v>0</v>
      </c>
      <c r="AA28" s="1">
        <f>[6]Poland!AA$17</f>
        <v>18326</v>
      </c>
      <c r="AB28" s="1">
        <f>[6]Poland!AB$17</f>
        <v>0</v>
      </c>
      <c r="AC28" s="1">
        <f>[6]Poland!AC$17</f>
        <v>0</v>
      </c>
      <c r="AD28" s="1">
        <f>[6]Poland!AD$17</f>
        <v>0</v>
      </c>
      <c r="AE28" s="1">
        <f>[6]Poland!AE$17</f>
        <v>0</v>
      </c>
      <c r="AF28" s="1">
        <f>[6]Poland!AF$17</f>
        <v>0</v>
      </c>
      <c r="AG28" s="1">
        <f>[6]Poland!AG$17</f>
        <v>0</v>
      </c>
      <c r="AH28" s="1">
        <f>[6]Poland!AH$17</f>
        <v>0</v>
      </c>
      <c r="AI28" s="1">
        <f>[6]Poland!AI$17</f>
        <v>0</v>
      </c>
      <c r="AJ28" s="1">
        <f>[6]Poland!AJ$17</f>
        <v>0</v>
      </c>
      <c r="AK28" s="1">
        <f>[6]Poland!AK$17</f>
        <v>0</v>
      </c>
      <c r="AL28" s="1">
        <f>[6]Poland!AL$17</f>
        <v>4319</v>
      </c>
      <c r="AM28" s="1">
        <f>[6]Poland!AM$17</f>
        <v>6917</v>
      </c>
      <c r="AN28" s="1">
        <f>[6]Poland!AN$17</f>
        <v>0</v>
      </c>
      <c r="AO28" s="1">
        <f>[6]Poland!AO$17</f>
        <v>0</v>
      </c>
      <c r="AP28" s="1">
        <f>[6]Poland!AP$17</f>
        <v>0</v>
      </c>
      <c r="AQ28" s="1">
        <f>[6]Poland!AQ$17</f>
        <v>0</v>
      </c>
      <c r="AR28" s="1">
        <f>[6]Poland!AR$17</f>
        <v>15069</v>
      </c>
      <c r="AS28" s="1">
        <f>[6]Poland!AS$17</f>
        <v>0</v>
      </c>
      <c r="AT28" s="1">
        <f>[6]Poland!AT$17</f>
        <v>0</v>
      </c>
      <c r="AU28" s="1">
        <f>[6]Poland!AU$17</f>
        <v>94233</v>
      </c>
      <c r="AV28" s="1">
        <f>[6]Poland!AV$17</f>
        <v>39481</v>
      </c>
      <c r="AW28" s="1">
        <f>[6]Poland!AW$17</f>
        <v>26450</v>
      </c>
      <c r="AX28" s="1">
        <f>[6]Poland!AX$17</f>
        <v>64656</v>
      </c>
      <c r="AY28" s="1">
        <f>[6]Poland!AY$17</f>
        <v>23076</v>
      </c>
      <c r="AZ28" s="1">
        <f>[6]Poland!AZ$17</f>
        <v>6335</v>
      </c>
      <c r="BA28" s="1">
        <f>[6]Poland!BA$17</f>
        <v>13637</v>
      </c>
      <c r="BB28" s="1">
        <f>[6]Poland!BB$17</f>
        <v>26872</v>
      </c>
      <c r="BC28" s="1">
        <f>[6]Poland!BC$17</f>
        <v>31193</v>
      </c>
      <c r="BD28" s="1">
        <f>[6]Poland!BD$17</f>
        <v>11859</v>
      </c>
      <c r="BE28" s="1">
        <f>[6]Poland!BE$17</f>
        <v>142132</v>
      </c>
      <c r="BF28" s="1">
        <f>[6]Poland!BF$17</f>
        <v>33224</v>
      </c>
      <c r="BG28" s="1">
        <f>[6]Poland!BG$17</f>
        <v>30695</v>
      </c>
      <c r="BH28" s="1">
        <f>[6]Poland!BH$17</f>
        <v>24765</v>
      </c>
      <c r="BI28" s="1">
        <f>[6]Poland!BI$17</f>
        <v>16966</v>
      </c>
      <c r="BJ28" s="1">
        <f>[6]Poland!BJ$17</f>
        <v>12111</v>
      </c>
      <c r="BK28" s="1">
        <f>[6]Poland!BK$17</f>
        <v>0</v>
      </c>
      <c r="BL28" s="1">
        <f>[6]Poland!BL$17</f>
        <v>429</v>
      </c>
      <c r="BM28" s="1">
        <f>[6]Poland!BM$17</f>
        <v>261</v>
      </c>
      <c r="BN28" s="1">
        <f>[6]Poland!BN$17</f>
        <v>195</v>
      </c>
      <c r="BO28" s="1">
        <f>[6]Poland!BO$17</f>
        <v>0</v>
      </c>
      <c r="BP28" s="1">
        <f>[6]Poland!BP$17</f>
        <v>0</v>
      </c>
      <c r="BQ28" s="1">
        <f>[6]Poland!BQ$17</f>
        <v>0</v>
      </c>
      <c r="BR28" s="1">
        <f>[6]Poland!BR$17</f>
        <v>104</v>
      </c>
      <c r="BS28" s="1">
        <f>[6]Poland!BS$17</f>
        <v>7365</v>
      </c>
      <c r="BT28" s="1">
        <f>[6]Poland!BT$17</f>
        <v>46368</v>
      </c>
      <c r="BU28" s="1">
        <f>[6]Poland!BU$17</f>
        <v>22880</v>
      </c>
      <c r="BV28" s="1">
        <f>[6]Poland!BV$17</f>
        <v>26182</v>
      </c>
      <c r="BW28" s="1">
        <f>[6]Poland!BW$17</f>
        <v>0</v>
      </c>
      <c r="BX28" s="1">
        <f>[6]Poland!BX$17</f>
        <v>0</v>
      </c>
      <c r="BY28" s="1">
        <f>[6]Poland!BY$17</f>
        <v>0</v>
      </c>
      <c r="BZ28" s="1">
        <f>[6]Poland!BZ$17</f>
        <v>29026</v>
      </c>
      <c r="CA28" s="1">
        <f>[6]Poland!CA$17</f>
        <v>11451</v>
      </c>
      <c r="CB28" s="1">
        <f>[6]Poland!CB$17</f>
        <v>7811</v>
      </c>
      <c r="CC28" s="1">
        <f>[6]Poland!CC$17</f>
        <v>0</v>
      </c>
      <c r="CD28" s="1">
        <f>[6]Poland!CD$17</f>
        <v>0</v>
      </c>
      <c r="CE28" s="1">
        <f>[6]Poland!CE$17</f>
        <v>32374</v>
      </c>
      <c r="CF28" s="1">
        <f>[6]Poland!CF$17</f>
        <v>21988</v>
      </c>
      <c r="CG28" s="1">
        <f>[6]Poland!CG$17</f>
        <v>10504</v>
      </c>
      <c r="CH28" s="1">
        <f>[6]Poland!CH$17</f>
        <v>0</v>
      </c>
      <c r="CI28" s="1">
        <f>[6]Poland!CI$17</f>
        <v>0</v>
      </c>
      <c r="CJ28" s="1">
        <f>[6]Poland!CJ$17</f>
        <v>0</v>
      </c>
      <c r="CK28" s="1">
        <f>[6]Poland!CK$17</f>
        <v>0</v>
      </c>
      <c r="CL28" s="1">
        <f>[6]Poland!CL$17</f>
        <v>0</v>
      </c>
      <c r="CM28" s="1">
        <f>[6]Poland!CM$17</f>
        <v>0</v>
      </c>
      <c r="CN28" s="1">
        <f>[6]Poland!CN$17</f>
        <v>0</v>
      </c>
      <c r="CO28" s="1">
        <f>[6]Poland!CO$17</f>
        <v>0</v>
      </c>
      <c r="CP28" s="1">
        <f>[6]Poland!CP$17</f>
        <v>0</v>
      </c>
      <c r="CQ28" s="1">
        <f>[6]Poland!CQ$17</f>
        <v>0</v>
      </c>
      <c r="CR28" s="1">
        <f>[6]Poland!CR$17</f>
        <v>0</v>
      </c>
      <c r="CS28" s="1">
        <f>[6]Poland!CS$17</f>
        <v>0</v>
      </c>
      <c r="CT28" s="1">
        <f>[6]Poland!CT$17</f>
        <v>0</v>
      </c>
      <c r="CU28" s="1">
        <f>[6]Poland!CU$17</f>
        <v>0</v>
      </c>
      <c r="CV28" s="1">
        <f>[6]Poland!CV$17</f>
        <v>0</v>
      </c>
      <c r="CW28" s="1">
        <f>[6]Poland!CW$17</f>
        <v>0</v>
      </c>
      <c r="CX28" s="1">
        <f>[6]Poland!CX$17</f>
        <v>1747</v>
      </c>
      <c r="CY28" s="1">
        <f>[6]Poland!CY$17</f>
        <v>198114</v>
      </c>
      <c r="CZ28" s="1">
        <f>[6]Poland!CZ$17</f>
        <v>0</v>
      </c>
      <c r="DA28" s="1">
        <f>[6]Poland!DA$17</f>
        <v>0</v>
      </c>
      <c r="DB28" s="1">
        <f>[6]Poland!DB$17</f>
        <v>0</v>
      </c>
      <c r="DC28" s="1">
        <f>[6]Poland!DC$17</f>
        <v>0</v>
      </c>
      <c r="DD28" s="1">
        <f>[6]Poland!DD$17</f>
        <v>0</v>
      </c>
      <c r="DE28" s="1">
        <f>[6]Poland!DE$17</f>
        <v>0</v>
      </c>
      <c r="DF28" s="1">
        <f>[6]Poland!DF$17</f>
        <v>0</v>
      </c>
      <c r="DG28" s="1">
        <f>[6]Poland!DG$17</f>
        <v>0</v>
      </c>
      <c r="DH28" s="1">
        <f>[6]Poland!DH$17</f>
        <v>0</v>
      </c>
      <c r="DI28" s="1">
        <f>[6]Poland!DI$17</f>
        <v>0</v>
      </c>
      <c r="DJ28" s="1">
        <f>[6]Poland!DJ$17</f>
        <v>1710</v>
      </c>
      <c r="DK28" s="1">
        <f>[6]Poland!DK$17</f>
        <v>0</v>
      </c>
      <c r="DL28" s="1">
        <f>[6]Poland!DL$17</f>
        <v>0</v>
      </c>
      <c r="DM28" s="1">
        <f>[6]Poland!DM$17</f>
        <v>38592</v>
      </c>
      <c r="DN28" s="1">
        <f>[6]Poland!DN$17</f>
        <v>49045</v>
      </c>
      <c r="DO28" s="1">
        <f>[6]Poland!DO$17</f>
        <v>0</v>
      </c>
      <c r="DP28" s="1">
        <f>[6]Poland!DP$17</f>
        <v>0</v>
      </c>
      <c r="DQ28" s="1">
        <f>[6]Poland!DQ$17</f>
        <v>0</v>
      </c>
      <c r="DR28" s="1">
        <f>[6]Poland!DR$17</f>
        <v>0</v>
      </c>
      <c r="DS28" s="1">
        <f>[6]Poland!DS$17</f>
        <v>283</v>
      </c>
      <c r="DT28" s="1">
        <f>[6]Poland!DT$17</f>
        <v>32826</v>
      </c>
      <c r="DU28" s="1">
        <f>[6]Poland!DU$17</f>
        <v>0</v>
      </c>
      <c r="DV28" s="1">
        <f>[6]Poland!DV$17</f>
        <v>0</v>
      </c>
      <c r="DW28" s="1">
        <f>[6]Poland!DW$17</f>
        <v>0</v>
      </c>
      <c r="DX28" s="1">
        <f>[6]Poland!DX$17</f>
        <v>74555</v>
      </c>
      <c r="DY28" s="1">
        <f>[6]Poland!DY$17</f>
        <v>0</v>
      </c>
      <c r="DZ28" s="1">
        <f>[6]Poland!DZ$17</f>
        <v>0</v>
      </c>
      <c r="EA28" s="1">
        <f>[6]Poland!EA$17</f>
        <v>361</v>
      </c>
      <c r="EB28" s="1">
        <f>[6]Poland!EB$17</f>
        <v>247</v>
      </c>
      <c r="EC28" s="1">
        <f>[6]Poland!EC$17</f>
        <v>520</v>
      </c>
      <c r="ED28" s="1">
        <f>[6]Poland!ED$17</f>
        <v>0</v>
      </c>
      <c r="EE28" s="1">
        <f>[6]Poland!EE$17</f>
        <v>0</v>
      </c>
      <c r="EF28" s="1">
        <f>[6]Poland!EF$17</f>
        <v>0</v>
      </c>
      <c r="EG28" s="1">
        <f>[6]Poland!EG$17</f>
        <v>28</v>
      </c>
      <c r="EH28" s="1">
        <f>[6]Poland!EH$17</f>
        <v>0</v>
      </c>
      <c r="EI28" s="1">
        <f>[6]Poland!EI$17</f>
        <v>52224</v>
      </c>
      <c r="EJ28" s="1">
        <f>[6]Poland!EJ$17</f>
        <v>0</v>
      </c>
      <c r="EK28" s="1">
        <f>[6]Poland!EK$17</f>
        <v>10</v>
      </c>
      <c r="EL28" s="1">
        <f>[6]Poland!EL$17</f>
        <v>0</v>
      </c>
      <c r="EM28" s="1">
        <f>[6]Poland!EM$17</f>
        <v>0</v>
      </c>
      <c r="EN28" s="1">
        <f>[6]Poland!EN$17</f>
        <v>23587</v>
      </c>
      <c r="EO28" s="1">
        <f>[6]Poland!EO$17</f>
        <v>0</v>
      </c>
      <c r="EP28" s="1">
        <f>[6]Poland!EP$17</f>
        <v>0</v>
      </c>
      <c r="EQ28" s="1">
        <f>[6]Poland!EQ$17</f>
        <v>264</v>
      </c>
      <c r="ER28" s="1">
        <f>[6]Poland!ER$17</f>
        <v>0</v>
      </c>
      <c r="ES28" s="1">
        <f>[6]Poland!ES$17</f>
        <v>0</v>
      </c>
      <c r="ET28" s="1">
        <f>[6]Poland!ET$17</f>
        <v>25206</v>
      </c>
      <c r="EU28" s="1">
        <f>[6]Poland!EU$17</f>
        <v>0</v>
      </c>
      <c r="EV28" s="1">
        <f>[6]Poland!EV$17</f>
        <v>757</v>
      </c>
      <c r="EW28" s="1">
        <f>[6]Poland!EW$17</f>
        <v>23305</v>
      </c>
      <c r="EX28" s="1">
        <f>[6]Poland!EX$17</f>
        <v>20539</v>
      </c>
      <c r="EY28" s="1">
        <f>[6]Poland!EY$17</f>
        <v>13986</v>
      </c>
      <c r="EZ28" s="1">
        <f>[6]Poland!EZ$17</f>
        <v>0</v>
      </c>
      <c r="FA28" s="1">
        <f>[6]Poland!FA$17</f>
        <v>0</v>
      </c>
      <c r="FB28" s="1">
        <f>[6]Poland!FB$17</f>
        <v>0</v>
      </c>
      <c r="FC28" s="1">
        <f>[6]Poland!FC$17</f>
        <v>0</v>
      </c>
      <c r="FD28" s="1">
        <f>[6]Poland!FD$17</f>
        <v>0</v>
      </c>
      <c r="FE28" s="1">
        <f>[6]Poland!FE$17</f>
        <v>0</v>
      </c>
      <c r="FF28" s="1">
        <f>[6]Poland!FF$17</f>
        <v>0</v>
      </c>
      <c r="FG28" s="1">
        <f>[6]Poland!FG$17</f>
        <v>0</v>
      </c>
      <c r="FH28" s="1">
        <f>[6]Poland!FH$17</f>
        <v>15612</v>
      </c>
      <c r="FI28" s="1">
        <f>[6]Poland!FI$17</f>
        <v>0</v>
      </c>
      <c r="FJ28" s="1">
        <f>[6]Poland!FJ$17</f>
        <v>18120</v>
      </c>
      <c r="FK28" s="1">
        <f>[6]Poland!FK$17</f>
        <v>0</v>
      </c>
      <c r="FL28" s="1">
        <f>[6]Poland!FL$17</f>
        <v>12965</v>
      </c>
      <c r="FM28" s="1">
        <f>[6]Poland!FM$17</f>
        <v>0</v>
      </c>
      <c r="FN28" s="1">
        <f>[6]Poland!FN$17</f>
        <v>0</v>
      </c>
      <c r="FO28" s="1">
        <f>[6]Poland!FO$17</f>
        <v>9120</v>
      </c>
      <c r="FP28" s="1">
        <f>[6]Poland!FP$17</f>
        <v>8976</v>
      </c>
      <c r="FQ28" s="1">
        <f>[6]Poland!FQ$17</f>
        <v>3621</v>
      </c>
      <c r="FR28" s="1">
        <f>[6]Poland!FR$17</f>
        <v>12516</v>
      </c>
      <c r="FS28" s="1">
        <f>[6]Poland!FS$17</f>
        <v>5414</v>
      </c>
      <c r="FT28" s="1">
        <f>[6]Poland!FT$17</f>
        <v>0</v>
      </c>
      <c r="FU28" s="1">
        <f>[6]Poland!FU$17</f>
        <v>0</v>
      </c>
      <c r="FV28" s="1">
        <f>[6]Poland!FV$17</f>
        <v>0</v>
      </c>
      <c r="FW28" s="1">
        <f>[6]Poland!FW$17</f>
        <v>0</v>
      </c>
      <c r="FX28" s="1">
        <f>[6]Poland!FX$17</f>
        <v>0</v>
      </c>
      <c r="FY28" s="1">
        <f>[6]Poland!FY$17</f>
        <v>0</v>
      </c>
      <c r="FZ28" s="2">
        <f>SUM($B28:FY28)</f>
        <v>1504890</v>
      </c>
    </row>
    <row r="29" spans="1:182">
      <c r="A29" t="s">
        <v>37</v>
      </c>
      <c r="B29" s="1">
        <f>[6]Portugal!B$17</f>
        <v>0</v>
      </c>
      <c r="C29" s="1">
        <f>[6]Portugal!C$17</f>
        <v>0</v>
      </c>
      <c r="D29" s="1">
        <f>[6]Portugal!D$17</f>
        <v>0</v>
      </c>
      <c r="E29" s="1">
        <f>[6]Portugal!E$17</f>
        <v>0</v>
      </c>
      <c r="F29" s="1">
        <f>[6]Portugal!F$17</f>
        <v>0</v>
      </c>
      <c r="G29" s="1">
        <f>[6]Portugal!G$17</f>
        <v>0</v>
      </c>
      <c r="H29" s="1">
        <f>[6]Portugal!H$17</f>
        <v>0</v>
      </c>
      <c r="I29" s="1">
        <f>[6]Portugal!I$17</f>
        <v>0</v>
      </c>
      <c r="J29" s="1">
        <f>[6]Portugal!J$17</f>
        <v>0</v>
      </c>
      <c r="K29" s="1">
        <f>[6]Portugal!K$17</f>
        <v>0</v>
      </c>
      <c r="L29" s="1">
        <f>[6]Portugal!L$17</f>
        <v>0</v>
      </c>
      <c r="M29" s="1">
        <f>[6]Portugal!M$17</f>
        <v>0</v>
      </c>
      <c r="N29" s="1">
        <f>[6]Portugal!N$17</f>
        <v>0</v>
      </c>
      <c r="O29" s="1">
        <f>[6]Portugal!O$17</f>
        <v>0</v>
      </c>
      <c r="P29" s="1">
        <f>[6]Portugal!P$17</f>
        <v>0</v>
      </c>
      <c r="Q29" s="1">
        <f>[6]Portugal!Q$17</f>
        <v>0</v>
      </c>
      <c r="R29" s="1">
        <f>[6]Portugal!R$17</f>
        <v>0</v>
      </c>
      <c r="S29" s="1">
        <f>[6]Portugal!S$17</f>
        <v>0</v>
      </c>
      <c r="T29" s="1">
        <f>[6]Portugal!T$17</f>
        <v>0</v>
      </c>
      <c r="U29" s="1">
        <f>[6]Portugal!U$17</f>
        <v>0</v>
      </c>
      <c r="V29" s="1">
        <f>[6]Portugal!V$17</f>
        <v>0</v>
      </c>
      <c r="W29" s="1">
        <f>[6]Portugal!W$17</f>
        <v>0</v>
      </c>
      <c r="X29" s="1">
        <f>[6]Portugal!X$17</f>
        <v>0</v>
      </c>
      <c r="Y29" s="1">
        <f>[6]Portugal!Y$17</f>
        <v>0</v>
      </c>
      <c r="Z29" s="1">
        <f>[6]Portugal!Z$17</f>
        <v>0</v>
      </c>
      <c r="AA29" s="1">
        <f>[6]Portugal!AA$17</f>
        <v>0</v>
      </c>
      <c r="AB29" s="1">
        <f>[6]Portugal!AB$17</f>
        <v>0</v>
      </c>
      <c r="AC29" s="1">
        <f>[6]Portugal!AC$17</f>
        <v>0</v>
      </c>
      <c r="AD29" s="1">
        <f>[6]Portugal!AD$17</f>
        <v>0</v>
      </c>
      <c r="AE29" s="1">
        <f>[6]Portugal!AE$17</f>
        <v>0</v>
      </c>
      <c r="AF29" s="1">
        <f>[6]Portugal!AF$17</f>
        <v>0</v>
      </c>
      <c r="AG29" s="1">
        <f>[6]Portugal!AG$17</f>
        <v>0</v>
      </c>
      <c r="AH29" s="1">
        <f>[6]Portugal!AH$17</f>
        <v>0</v>
      </c>
      <c r="AI29" s="1">
        <f>[6]Portugal!AI$17</f>
        <v>0</v>
      </c>
      <c r="AJ29" s="1">
        <f>[6]Portugal!AJ$17</f>
        <v>0</v>
      </c>
      <c r="AK29" s="1">
        <f>[6]Portugal!AK$17</f>
        <v>0</v>
      </c>
      <c r="AL29" s="1">
        <f>[6]Portugal!AL$17</f>
        <v>0</v>
      </c>
      <c r="AM29" s="1">
        <f>[6]Portugal!AM$17</f>
        <v>0</v>
      </c>
      <c r="AN29" s="1">
        <f>[6]Portugal!AN$17</f>
        <v>0</v>
      </c>
      <c r="AO29" s="1">
        <f>[6]Portugal!AO$17</f>
        <v>0</v>
      </c>
      <c r="AP29" s="1">
        <f>[6]Portugal!AP$17</f>
        <v>0</v>
      </c>
      <c r="AQ29" s="1">
        <f>[6]Portugal!AQ$17</f>
        <v>0</v>
      </c>
      <c r="AR29" s="1">
        <f>[6]Portugal!AR$17</f>
        <v>0</v>
      </c>
      <c r="AS29" s="1">
        <f>[6]Portugal!AS$17</f>
        <v>0</v>
      </c>
      <c r="AT29" s="1">
        <f>[6]Portugal!AT$17</f>
        <v>0</v>
      </c>
      <c r="AU29" s="1">
        <f>[6]Portugal!AU$17</f>
        <v>0</v>
      </c>
      <c r="AV29" s="1">
        <f>[6]Portugal!AV$17</f>
        <v>0</v>
      </c>
      <c r="AW29" s="1">
        <f>[6]Portugal!AW$17</f>
        <v>0</v>
      </c>
      <c r="AX29" s="1">
        <f>[6]Portugal!AX$17</f>
        <v>0</v>
      </c>
      <c r="AY29" s="1">
        <f>[6]Portugal!AY$17</f>
        <v>0</v>
      </c>
      <c r="AZ29" s="1">
        <f>[6]Portugal!AZ$17</f>
        <v>0</v>
      </c>
      <c r="BA29" s="1">
        <f>[6]Portugal!BA$17</f>
        <v>0</v>
      </c>
      <c r="BB29" s="1">
        <f>[6]Portugal!BB$17</f>
        <v>0</v>
      </c>
      <c r="BC29" s="1">
        <f>[6]Portugal!BC$17</f>
        <v>0</v>
      </c>
      <c r="BD29" s="1">
        <f>[6]Portugal!BD$17</f>
        <v>0</v>
      </c>
      <c r="BE29" s="1">
        <f>[6]Portugal!BE$17</f>
        <v>0</v>
      </c>
      <c r="BF29" s="1">
        <f>[6]Portugal!BF$17</f>
        <v>0</v>
      </c>
      <c r="BG29" s="1">
        <f>[6]Portugal!BG$17</f>
        <v>0</v>
      </c>
      <c r="BH29" s="1">
        <f>[6]Portugal!BH$17</f>
        <v>0</v>
      </c>
      <c r="BI29" s="1">
        <f>[6]Portugal!BI$17</f>
        <v>0</v>
      </c>
      <c r="BJ29" s="1">
        <f>[6]Portugal!BJ$17</f>
        <v>0</v>
      </c>
      <c r="BK29" s="1">
        <f>[6]Portugal!BK$17</f>
        <v>0</v>
      </c>
      <c r="BL29" s="1">
        <f>[6]Portugal!BL$17</f>
        <v>0</v>
      </c>
      <c r="BM29" s="1">
        <f>[6]Portugal!BM$17</f>
        <v>0</v>
      </c>
      <c r="BN29" s="1">
        <f>[6]Portugal!BN$17</f>
        <v>0</v>
      </c>
      <c r="BO29" s="1">
        <f>[6]Portugal!BO$17</f>
        <v>0</v>
      </c>
      <c r="BP29" s="1">
        <f>[6]Portugal!BP$17</f>
        <v>0</v>
      </c>
      <c r="BQ29" s="1">
        <f>[6]Portugal!BQ$17</f>
        <v>0</v>
      </c>
      <c r="BR29" s="1">
        <f>[6]Portugal!BR$17</f>
        <v>0</v>
      </c>
      <c r="BS29" s="1">
        <f>[6]Portugal!BS$17</f>
        <v>0</v>
      </c>
      <c r="BT29" s="1">
        <f>[6]Portugal!BT$17</f>
        <v>0</v>
      </c>
      <c r="BU29" s="1">
        <f>[6]Portugal!BU$17</f>
        <v>0</v>
      </c>
      <c r="BV29" s="1">
        <f>[6]Portugal!BV$17</f>
        <v>0</v>
      </c>
      <c r="BW29" s="1">
        <f>[6]Portugal!BW$17</f>
        <v>0</v>
      </c>
      <c r="BX29" s="1">
        <f>[6]Portugal!BX$17</f>
        <v>0</v>
      </c>
      <c r="BY29" s="1">
        <f>[6]Portugal!BY$17</f>
        <v>0</v>
      </c>
      <c r="BZ29" s="1">
        <f>[6]Portugal!BZ$17</f>
        <v>0</v>
      </c>
      <c r="CA29" s="1">
        <f>[6]Portugal!CA$17</f>
        <v>0</v>
      </c>
      <c r="CB29" s="1">
        <f>[6]Portugal!CB$17</f>
        <v>0</v>
      </c>
      <c r="CC29" s="1">
        <f>[6]Portugal!CC$17</f>
        <v>0</v>
      </c>
      <c r="CD29" s="1">
        <f>[6]Portugal!CD$17</f>
        <v>0</v>
      </c>
      <c r="CE29" s="1">
        <f>[6]Portugal!CE$17</f>
        <v>0</v>
      </c>
      <c r="CF29" s="1">
        <f>[6]Portugal!CF$17</f>
        <v>0</v>
      </c>
      <c r="CG29" s="1">
        <f>[6]Portugal!CG$17</f>
        <v>0</v>
      </c>
      <c r="CH29" s="1">
        <f>[6]Portugal!CH$17</f>
        <v>0</v>
      </c>
      <c r="CI29" s="1">
        <f>[6]Portugal!CI$17</f>
        <v>0</v>
      </c>
      <c r="CJ29" s="1">
        <f>[6]Portugal!CJ$17</f>
        <v>0</v>
      </c>
      <c r="CK29" s="1">
        <f>[6]Portugal!CK$17</f>
        <v>0</v>
      </c>
      <c r="CL29" s="1">
        <f>[6]Portugal!CL$17</f>
        <v>0</v>
      </c>
      <c r="CM29" s="1">
        <f>[6]Portugal!CM$17</f>
        <v>0</v>
      </c>
      <c r="CN29" s="1">
        <f>[6]Portugal!CN$17</f>
        <v>0</v>
      </c>
      <c r="CO29" s="1">
        <f>[6]Portugal!CO$17</f>
        <v>0</v>
      </c>
      <c r="CP29" s="1">
        <f>[6]Portugal!CP$17</f>
        <v>0</v>
      </c>
      <c r="CQ29" s="1">
        <f>[6]Portugal!CQ$17</f>
        <v>0</v>
      </c>
      <c r="CR29" s="1">
        <f>[6]Portugal!CR$17</f>
        <v>0</v>
      </c>
      <c r="CS29" s="1">
        <f>[6]Portugal!CS$17</f>
        <v>0</v>
      </c>
      <c r="CT29" s="1">
        <f>[6]Portugal!CT$17</f>
        <v>0</v>
      </c>
      <c r="CU29" s="1">
        <f>[6]Portugal!CU$17</f>
        <v>0</v>
      </c>
      <c r="CV29" s="1">
        <f>[6]Portugal!CV$17</f>
        <v>0</v>
      </c>
      <c r="CW29" s="1">
        <f>[6]Portugal!CW$17</f>
        <v>0</v>
      </c>
      <c r="CX29" s="1">
        <f>[6]Portugal!CX$17</f>
        <v>0</v>
      </c>
      <c r="CY29" s="1">
        <f>[6]Portugal!CY$17</f>
        <v>0</v>
      </c>
      <c r="CZ29" s="1">
        <f>[6]Portugal!CZ$17</f>
        <v>0</v>
      </c>
      <c r="DA29" s="1">
        <f>[6]Portugal!DA$17</f>
        <v>0</v>
      </c>
      <c r="DB29" s="1">
        <f>[6]Portugal!DB$17</f>
        <v>0</v>
      </c>
      <c r="DC29" s="1">
        <f>[6]Portugal!DC$17</f>
        <v>0</v>
      </c>
      <c r="DD29" s="1">
        <f>[6]Portugal!DD$17</f>
        <v>0</v>
      </c>
      <c r="DE29" s="1">
        <f>[6]Portugal!DE$17</f>
        <v>0</v>
      </c>
      <c r="DF29" s="1">
        <f>[6]Portugal!DF$17</f>
        <v>0</v>
      </c>
      <c r="DG29" s="1">
        <f>[6]Portugal!DG$17</f>
        <v>0</v>
      </c>
      <c r="DH29" s="1">
        <f>[6]Portugal!DH$17</f>
        <v>0</v>
      </c>
      <c r="DI29" s="1">
        <f>[6]Portugal!DI$17</f>
        <v>0</v>
      </c>
      <c r="DJ29" s="1">
        <f>[6]Portugal!DJ$17</f>
        <v>0</v>
      </c>
      <c r="DK29" s="1">
        <f>[6]Portugal!DK$17</f>
        <v>0</v>
      </c>
      <c r="DL29" s="1">
        <f>[6]Portugal!DL$17</f>
        <v>0</v>
      </c>
      <c r="DM29" s="1">
        <f>[6]Portugal!DM$17</f>
        <v>0</v>
      </c>
      <c r="DN29" s="1">
        <f>[6]Portugal!DN$17</f>
        <v>0</v>
      </c>
      <c r="DO29" s="1">
        <f>[6]Portugal!DO$17</f>
        <v>0</v>
      </c>
      <c r="DP29" s="1">
        <f>[6]Portugal!DP$17</f>
        <v>0</v>
      </c>
      <c r="DQ29" s="1">
        <f>[6]Portugal!DQ$17</f>
        <v>0</v>
      </c>
      <c r="DR29" s="1">
        <f>[6]Portugal!DR$17</f>
        <v>0</v>
      </c>
      <c r="DS29" s="1">
        <f>[6]Portugal!DS$17</f>
        <v>0</v>
      </c>
      <c r="DT29" s="1">
        <f>[6]Portugal!DT$17</f>
        <v>0</v>
      </c>
      <c r="DU29" s="1">
        <f>[6]Portugal!DU$17</f>
        <v>0</v>
      </c>
      <c r="DV29" s="1">
        <f>[6]Portugal!DV$17</f>
        <v>0</v>
      </c>
      <c r="DW29" s="1">
        <f>[6]Portugal!DW$17</f>
        <v>0</v>
      </c>
      <c r="DX29" s="1">
        <f>[6]Portugal!DX$17</f>
        <v>0</v>
      </c>
      <c r="DY29" s="1">
        <f>[6]Portugal!DY$17</f>
        <v>0</v>
      </c>
      <c r="DZ29" s="1">
        <f>[6]Portugal!DZ$17</f>
        <v>0</v>
      </c>
      <c r="EA29" s="1">
        <f>[6]Portugal!EA$17</f>
        <v>0</v>
      </c>
      <c r="EB29" s="1">
        <f>[6]Portugal!EB$17</f>
        <v>0</v>
      </c>
      <c r="EC29" s="1">
        <f>[6]Portugal!EC$17</f>
        <v>0</v>
      </c>
      <c r="ED29" s="1">
        <f>[6]Portugal!ED$17</f>
        <v>0</v>
      </c>
      <c r="EE29" s="1">
        <f>[6]Portugal!EE$17</f>
        <v>0</v>
      </c>
      <c r="EF29" s="1">
        <f>[6]Portugal!EF$17</f>
        <v>0</v>
      </c>
      <c r="EG29" s="1">
        <f>[6]Portugal!EG$17</f>
        <v>0</v>
      </c>
      <c r="EH29" s="1">
        <f>[6]Portugal!EH$17</f>
        <v>0</v>
      </c>
      <c r="EI29" s="1">
        <f>[6]Portugal!EI$17</f>
        <v>0</v>
      </c>
      <c r="EJ29" s="1">
        <f>[6]Portugal!EJ$17</f>
        <v>0</v>
      </c>
      <c r="EK29" s="1">
        <f>[6]Portugal!EK$17</f>
        <v>0</v>
      </c>
      <c r="EL29" s="1">
        <f>[6]Portugal!EL$17</f>
        <v>0</v>
      </c>
      <c r="EM29" s="1">
        <f>[6]Portugal!EM$17</f>
        <v>0</v>
      </c>
      <c r="EN29" s="1">
        <f>[6]Portugal!EN$17</f>
        <v>0</v>
      </c>
      <c r="EO29" s="1">
        <f>[6]Portugal!EO$17</f>
        <v>0</v>
      </c>
      <c r="EP29" s="1">
        <f>[6]Portugal!EP$17</f>
        <v>0</v>
      </c>
      <c r="EQ29" s="1">
        <f>[6]Portugal!EQ$17</f>
        <v>0</v>
      </c>
      <c r="ER29" s="1">
        <f>[6]Portugal!ER$17</f>
        <v>0</v>
      </c>
      <c r="ES29" s="1">
        <f>[6]Portugal!ES$17</f>
        <v>0</v>
      </c>
      <c r="ET29" s="1">
        <f>[6]Portugal!ET$17</f>
        <v>0</v>
      </c>
      <c r="EU29" s="1">
        <f>[6]Portugal!EU$17</f>
        <v>0</v>
      </c>
      <c r="EV29" s="1">
        <f>[6]Portugal!EV$17</f>
        <v>0</v>
      </c>
      <c r="EW29" s="1">
        <f>[6]Portugal!EW$17</f>
        <v>0</v>
      </c>
      <c r="EX29" s="1">
        <f>[6]Portugal!EX$17</f>
        <v>0</v>
      </c>
      <c r="EY29" s="1">
        <f>[6]Portugal!EY$17</f>
        <v>0</v>
      </c>
      <c r="EZ29" s="1">
        <f>[6]Portugal!EZ$17</f>
        <v>0</v>
      </c>
      <c r="FA29" s="1">
        <f>[6]Portugal!FA$17</f>
        <v>0</v>
      </c>
      <c r="FB29" s="1">
        <f>[6]Portugal!FB$17</f>
        <v>0</v>
      </c>
      <c r="FC29" s="1">
        <f>[6]Portugal!FC$17</f>
        <v>0</v>
      </c>
      <c r="FD29" s="1">
        <f>[6]Portugal!FD$17</f>
        <v>0</v>
      </c>
      <c r="FE29" s="1">
        <f>[6]Portugal!FE$17</f>
        <v>0</v>
      </c>
      <c r="FF29" s="1">
        <f>[6]Portugal!FF$17</f>
        <v>0</v>
      </c>
      <c r="FG29" s="1">
        <f>[6]Portugal!FG$17</f>
        <v>0</v>
      </c>
      <c r="FH29" s="1">
        <f>[6]Portugal!FH$17</f>
        <v>0</v>
      </c>
      <c r="FI29" s="1">
        <f>[6]Portugal!FI$17</f>
        <v>0</v>
      </c>
      <c r="FJ29" s="1">
        <f>[6]Portugal!FJ$17</f>
        <v>0</v>
      </c>
      <c r="FK29" s="1">
        <f>[6]Portugal!FK$17</f>
        <v>0</v>
      </c>
      <c r="FL29" s="1">
        <f>[6]Portugal!FL$17</f>
        <v>0</v>
      </c>
      <c r="FM29" s="1">
        <f>[6]Portugal!FM$17</f>
        <v>0</v>
      </c>
      <c r="FN29" s="1">
        <f>[6]Portugal!FN$17</f>
        <v>0</v>
      </c>
      <c r="FO29" s="1">
        <f>[6]Portugal!FO$17</f>
        <v>0</v>
      </c>
      <c r="FP29" s="1">
        <f>[6]Portugal!FP$17</f>
        <v>0</v>
      </c>
      <c r="FQ29" s="1">
        <f>[6]Portugal!FQ$17</f>
        <v>0</v>
      </c>
      <c r="FR29" s="1">
        <f>[6]Portugal!FR$17</f>
        <v>0</v>
      </c>
      <c r="FS29" s="1">
        <f>[6]Portugal!FS$17</f>
        <v>0</v>
      </c>
      <c r="FT29" s="1">
        <f>[6]Portugal!FT$17</f>
        <v>0</v>
      </c>
      <c r="FU29" s="1">
        <f>[6]Portugal!FU$17</f>
        <v>0</v>
      </c>
      <c r="FV29" s="1">
        <f>[6]Portugal!FV$17</f>
        <v>0</v>
      </c>
      <c r="FW29" s="1">
        <f>[6]Portugal!FW$17</f>
        <v>0</v>
      </c>
      <c r="FX29" s="1">
        <f>[6]Portugal!FX$17</f>
        <v>0</v>
      </c>
      <c r="FY29" s="1">
        <f>[6]Portugal!FY$17</f>
        <v>0</v>
      </c>
      <c r="FZ29" s="2">
        <f>SUM($B29:FY29)</f>
        <v>0</v>
      </c>
    </row>
    <row r="30" spans="1:182">
      <c r="A30" t="s">
        <v>38</v>
      </c>
      <c r="B30" s="1">
        <f>[6]Sweden!B$17</f>
        <v>0</v>
      </c>
      <c r="C30" s="1">
        <f>[6]Sweden!C$17</f>
        <v>0</v>
      </c>
      <c r="D30" s="1">
        <f>[6]Sweden!D$17</f>
        <v>0</v>
      </c>
      <c r="E30" s="1">
        <f>[6]Sweden!E$17</f>
        <v>0</v>
      </c>
      <c r="F30" s="1">
        <f>[6]Sweden!F$17</f>
        <v>0</v>
      </c>
      <c r="G30" s="1">
        <f>[6]Sweden!G$17</f>
        <v>0</v>
      </c>
      <c r="H30" s="1">
        <f>[6]Sweden!H$17</f>
        <v>0</v>
      </c>
      <c r="I30" s="1">
        <f>[6]Sweden!I$17</f>
        <v>0</v>
      </c>
      <c r="J30" s="1">
        <f>[6]Sweden!J$17</f>
        <v>0</v>
      </c>
      <c r="K30" s="1">
        <f>[6]Sweden!K$17</f>
        <v>0</v>
      </c>
      <c r="L30" s="1">
        <f>[6]Sweden!L$17</f>
        <v>0</v>
      </c>
      <c r="M30" s="1">
        <f>[6]Sweden!M$17</f>
        <v>0</v>
      </c>
      <c r="N30" s="1">
        <f>[6]Sweden!N$17</f>
        <v>0</v>
      </c>
      <c r="O30" s="1">
        <f>[6]Sweden!O$17</f>
        <v>0</v>
      </c>
      <c r="P30" s="1">
        <f>[6]Sweden!P$17</f>
        <v>0</v>
      </c>
      <c r="Q30" s="1">
        <f>[6]Sweden!Q$17</f>
        <v>0</v>
      </c>
      <c r="R30" s="1">
        <f>[6]Sweden!R$17</f>
        <v>0</v>
      </c>
      <c r="S30" s="1">
        <f>[6]Sweden!S$17</f>
        <v>0</v>
      </c>
      <c r="T30" s="1">
        <f>[6]Sweden!T$17</f>
        <v>0</v>
      </c>
      <c r="U30" s="1">
        <f>[6]Sweden!U$17</f>
        <v>0</v>
      </c>
      <c r="V30" s="1">
        <f>[6]Sweden!V$17</f>
        <v>0</v>
      </c>
      <c r="W30" s="1">
        <f>[6]Sweden!W$17</f>
        <v>0</v>
      </c>
      <c r="X30" s="1">
        <f>[6]Sweden!X$17</f>
        <v>254</v>
      </c>
      <c r="Y30" s="1">
        <f>[6]Sweden!Y$17</f>
        <v>0</v>
      </c>
      <c r="Z30" s="1">
        <f>[6]Sweden!Z$17</f>
        <v>0</v>
      </c>
      <c r="AA30" s="1">
        <f>[6]Sweden!AA$17</f>
        <v>0</v>
      </c>
      <c r="AB30" s="1">
        <f>[6]Sweden!AB$17</f>
        <v>0</v>
      </c>
      <c r="AC30" s="1">
        <f>[6]Sweden!AC$17</f>
        <v>0</v>
      </c>
      <c r="AD30" s="1">
        <f>[6]Sweden!AD$17</f>
        <v>0</v>
      </c>
      <c r="AE30" s="1">
        <f>[6]Sweden!AE$17</f>
        <v>0</v>
      </c>
      <c r="AF30" s="1">
        <f>[6]Sweden!AF$17</f>
        <v>0</v>
      </c>
      <c r="AG30" s="1">
        <f>[6]Sweden!AG$17</f>
        <v>0</v>
      </c>
      <c r="AH30" s="1">
        <f>[6]Sweden!AH$17</f>
        <v>0</v>
      </c>
      <c r="AI30" s="1">
        <f>[6]Sweden!AI$17</f>
        <v>0</v>
      </c>
      <c r="AJ30" s="1">
        <f>[6]Sweden!AJ$17</f>
        <v>0</v>
      </c>
      <c r="AK30" s="1">
        <f>[6]Sweden!AK$17</f>
        <v>0</v>
      </c>
      <c r="AL30" s="1">
        <f>[6]Sweden!AL$17</f>
        <v>0</v>
      </c>
      <c r="AM30" s="1">
        <f>[6]Sweden!AM$17</f>
        <v>0</v>
      </c>
      <c r="AN30" s="1">
        <f>[6]Sweden!AN$17</f>
        <v>0</v>
      </c>
      <c r="AO30" s="1">
        <f>[6]Sweden!AO$17</f>
        <v>0</v>
      </c>
      <c r="AP30" s="1">
        <f>[6]Sweden!AP$17</f>
        <v>0</v>
      </c>
      <c r="AQ30" s="1">
        <f>[6]Sweden!AQ$17</f>
        <v>0</v>
      </c>
      <c r="AR30" s="1">
        <f>[6]Sweden!AR$17</f>
        <v>0</v>
      </c>
      <c r="AS30" s="1">
        <f>[6]Sweden!AS$17</f>
        <v>0</v>
      </c>
      <c r="AT30" s="1">
        <f>[6]Sweden!AT$17</f>
        <v>0</v>
      </c>
      <c r="AU30" s="1">
        <f>[6]Sweden!AU$17</f>
        <v>0</v>
      </c>
      <c r="AV30" s="1">
        <f>[6]Sweden!AV$17</f>
        <v>0</v>
      </c>
      <c r="AW30" s="1">
        <f>[6]Sweden!AW$17</f>
        <v>0</v>
      </c>
      <c r="AX30" s="1">
        <f>[6]Sweden!AX$17</f>
        <v>0</v>
      </c>
      <c r="AY30" s="1">
        <f>[6]Sweden!AY$17</f>
        <v>0</v>
      </c>
      <c r="AZ30" s="1">
        <f>[6]Sweden!AZ$17</f>
        <v>0</v>
      </c>
      <c r="BA30" s="1">
        <f>[6]Sweden!BA$17</f>
        <v>0</v>
      </c>
      <c r="BB30" s="1">
        <f>[6]Sweden!BB$17</f>
        <v>0</v>
      </c>
      <c r="BC30" s="1">
        <f>[6]Sweden!BC$17</f>
        <v>0</v>
      </c>
      <c r="BD30" s="1">
        <f>[6]Sweden!BD$17</f>
        <v>0</v>
      </c>
      <c r="BE30" s="1">
        <f>[6]Sweden!BE$17</f>
        <v>0</v>
      </c>
      <c r="BF30" s="1">
        <f>[6]Sweden!BF$17</f>
        <v>0</v>
      </c>
      <c r="BG30" s="1">
        <f>[6]Sweden!BG$17</f>
        <v>0</v>
      </c>
      <c r="BH30" s="1">
        <f>[6]Sweden!BH$17</f>
        <v>0</v>
      </c>
      <c r="BI30" s="1">
        <f>[6]Sweden!BI$17</f>
        <v>0</v>
      </c>
      <c r="BJ30" s="1">
        <f>[6]Sweden!BJ$17</f>
        <v>0</v>
      </c>
      <c r="BK30" s="1">
        <f>[6]Sweden!BK$17</f>
        <v>0</v>
      </c>
      <c r="BL30" s="1">
        <f>[6]Sweden!BL$17</f>
        <v>0</v>
      </c>
      <c r="BM30" s="1">
        <f>[6]Sweden!BM$17</f>
        <v>0</v>
      </c>
      <c r="BN30" s="1">
        <f>[6]Sweden!BN$17</f>
        <v>0</v>
      </c>
      <c r="BO30" s="1">
        <f>[6]Sweden!BO$17</f>
        <v>0</v>
      </c>
      <c r="BP30" s="1">
        <f>[6]Sweden!BP$17</f>
        <v>0</v>
      </c>
      <c r="BQ30" s="1">
        <f>[6]Sweden!BQ$17</f>
        <v>0</v>
      </c>
      <c r="BR30" s="1">
        <f>[6]Sweden!BR$17</f>
        <v>0</v>
      </c>
      <c r="BS30" s="1">
        <f>[6]Sweden!BS$17</f>
        <v>0</v>
      </c>
      <c r="BT30" s="1">
        <f>[6]Sweden!BT$17</f>
        <v>0</v>
      </c>
      <c r="BU30" s="1">
        <f>[6]Sweden!BU$17</f>
        <v>0</v>
      </c>
      <c r="BV30" s="1">
        <f>[6]Sweden!BV$17</f>
        <v>0</v>
      </c>
      <c r="BW30" s="1">
        <f>[6]Sweden!BW$17</f>
        <v>0</v>
      </c>
      <c r="BX30" s="1">
        <f>[6]Sweden!BX$17</f>
        <v>0</v>
      </c>
      <c r="BY30" s="1">
        <f>[6]Sweden!BY$17</f>
        <v>0</v>
      </c>
      <c r="BZ30" s="1">
        <f>[6]Sweden!BZ$17</f>
        <v>0</v>
      </c>
      <c r="CA30" s="1">
        <f>[6]Sweden!CA$17</f>
        <v>0</v>
      </c>
      <c r="CB30" s="1">
        <f>[6]Sweden!CB$17</f>
        <v>0</v>
      </c>
      <c r="CC30" s="1">
        <f>[6]Sweden!CC$17</f>
        <v>0</v>
      </c>
      <c r="CD30" s="1">
        <f>[6]Sweden!CD$17</f>
        <v>0</v>
      </c>
      <c r="CE30" s="1">
        <f>[6]Sweden!CE$17</f>
        <v>0</v>
      </c>
      <c r="CF30" s="1">
        <f>[6]Sweden!CF$17</f>
        <v>0</v>
      </c>
      <c r="CG30" s="1">
        <f>[6]Sweden!CG$17</f>
        <v>0</v>
      </c>
      <c r="CH30" s="1">
        <f>[6]Sweden!CH$17</f>
        <v>0</v>
      </c>
      <c r="CI30" s="1">
        <f>[6]Sweden!CI$17</f>
        <v>0</v>
      </c>
      <c r="CJ30" s="1">
        <f>[6]Sweden!CJ$17</f>
        <v>0</v>
      </c>
      <c r="CK30" s="1">
        <f>[6]Sweden!CK$17</f>
        <v>0</v>
      </c>
      <c r="CL30" s="1">
        <f>[6]Sweden!CL$17</f>
        <v>0</v>
      </c>
      <c r="CM30" s="1">
        <f>[6]Sweden!CM$17</f>
        <v>0</v>
      </c>
      <c r="CN30" s="1">
        <f>[6]Sweden!CN$17</f>
        <v>0</v>
      </c>
      <c r="CO30" s="1">
        <f>[6]Sweden!CO$17</f>
        <v>0</v>
      </c>
      <c r="CP30" s="1">
        <f>[6]Sweden!CP$17</f>
        <v>0</v>
      </c>
      <c r="CQ30" s="1">
        <f>[6]Sweden!CQ$17</f>
        <v>0</v>
      </c>
      <c r="CR30" s="1">
        <f>[6]Sweden!CR$17</f>
        <v>0</v>
      </c>
      <c r="CS30" s="1">
        <f>[6]Sweden!CS$17</f>
        <v>0</v>
      </c>
      <c r="CT30" s="1">
        <f>[6]Sweden!CT$17</f>
        <v>0</v>
      </c>
      <c r="CU30" s="1">
        <f>[6]Sweden!CU$17</f>
        <v>0</v>
      </c>
      <c r="CV30" s="1">
        <f>[6]Sweden!CV$17</f>
        <v>0</v>
      </c>
      <c r="CW30" s="1">
        <f>[6]Sweden!CW$17</f>
        <v>0</v>
      </c>
      <c r="CX30" s="1">
        <f>[6]Sweden!CX$17</f>
        <v>0</v>
      </c>
      <c r="CY30" s="1">
        <f>[6]Sweden!CY$17</f>
        <v>0</v>
      </c>
      <c r="CZ30" s="1">
        <f>[6]Sweden!CZ$17</f>
        <v>0</v>
      </c>
      <c r="DA30" s="1">
        <f>[6]Sweden!DA$17</f>
        <v>0</v>
      </c>
      <c r="DB30" s="1">
        <f>[6]Sweden!DB$17</f>
        <v>0</v>
      </c>
      <c r="DC30" s="1">
        <f>[6]Sweden!DC$17</f>
        <v>0</v>
      </c>
      <c r="DD30" s="1">
        <f>[6]Sweden!DD$17</f>
        <v>0</v>
      </c>
      <c r="DE30" s="1">
        <f>[6]Sweden!DE$17</f>
        <v>0</v>
      </c>
      <c r="DF30" s="1">
        <f>[6]Sweden!DF$17</f>
        <v>0</v>
      </c>
      <c r="DG30" s="1">
        <f>[6]Sweden!DG$17</f>
        <v>0</v>
      </c>
      <c r="DH30" s="1">
        <f>[6]Sweden!DH$17</f>
        <v>0</v>
      </c>
      <c r="DI30" s="1">
        <f>[6]Sweden!DI$17</f>
        <v>0</v>
      </c>
      <c r="DJ30" s="1">
        <f>[6]Sweden!DJ$17</f>
        <v>0</v>
      </c>
      <c r="DK30" s="1">
        <f>[6]Sweden!DK$17</f>
        <v>0</v>
      </c>
      <c r="DL30" s="1">
        <f>[6]Sweden!DL$17</f>
        <v>0</v>
      </c>
      <c r="DM30" s="1">
        <f>[6]Sweden!DM$17</f>
        <v>0</v>
      </c>
      <c r="DN30" s="1">
        <f>[6]Sweden!DN$17</f>
        <v>0</v>
      </c>
      <c r="DO30" s="1">
        <f>[6]Sweden!DO$17</f>
        <v>0</v>
      </c>
      <c r="DP30" s="1">
        <f>[6]Sweden!DP$17</f>
        <v>0</v>
      </c>
      <c r="DQ30" s="1">
        <f>[6]Sweden!DQ$17</f>
        <v>0</v>
      </c>
      <c r="DR30" s="1">
        <f>[6]Sweden!DR$17</f>
        <v>0</v>
      </c>
      <c r="DS30" s="1">
        <f>[6]Sweden!DS$17</f>
        <v>0</v>
      </c>
      <c r="DT30" s="1">
        <f>[6]Sweden!DT$17</f>
        <v>0</v>
      </c>
      <c r="DU30" s="1">
        <f>[6]Sweden!DU$17</f>
        <v>0</v>
      </c>
      <c r="DV30" s="1">
        <f>[6]Sweden!DV$17</f>
        <v>0</v>
      </c>
      <c r="DW30" s="1">
        <f>[6]Sweden!DW$17</f>
        <v>0</v>
      </c>
      <c r="DX30" s="1">
        <f>[6]Sweden!DX$17</f>
        <v>0</v>
      </c>
      <c r="DY30" s="1">
        <f>[6]Sweden!DY$17</f>
        <v>0</v>
      </c>
      <c r="DZ30" s="1">
        <f>[6]Sweden!DZ$17</f>
        <v>0</v>
      </c>
      <c r="EA30" s="1">
        <f>[6]Sweden!EA$17</f>
        <v>0</v>
      </c>
      <c r="EB30" s="1">
        <f>[6]Sweden!EB$17</f>
        <v>0</v>
      </c>
      <c r="EC30" s="1">
        <f>[6]Sweden!EC$17</f>
        <v>0</v>
      </c>
      <c r="ED30" s="1">
        <f>[6]Sweden!ED$17</f>
        <v>0</v>
      </c>
      <c r="EE30" s="1">
        <f>[6]Sweden!EE$17</f>
        <v>0</v>
      </c>
      <c r="EF30" s="1">
        <f>[6]Sweden!EF$17</f>
        <v>0</v>
      </c>
      <c r="EG30" s="1">
        <f>[6]Sweden!EG$17</f>
        <v>0</v>
      </c>
      <c r="EH30" s="1">
        <f>[6]Sweden!EH$17</f>
        <v>0</v>
      </c>
      <c r="EI30" s="1">
        <f>[6]Sweden!EI$17</f>
        <v>0</v>
      </c>
      <c r="EJ30" s="1">
        <f>[6]Sweden!EJ$17</f>
        <v>0</v>
      </c>
      <c r="EK30" s="1">
        <f>[6]Sweden!EK$17</f>
        <v>0</v>
      </c>
      <c r="EL30" s="1">
        <f>[6]Sweden!EL$17</f>
        <v>0</v>
      </c>
      <c r="EM30" s="1">
        <f>[6]Sweden!EM$17</f>
        <v>0</v>
      </c>
      <c r="EN30" s="1">
        <f>[6]Sweden!EN$17</f>
        <v>0</v>
      </c>
      <c r="EO30" s="1">
        <f>[6]Sweden!EO$17</f>
        <v>0</v>
      </c>
      <c r="EP30" s="1">
        <f>[6]Sweden!EP$17</f>
        <v>0</v>
      </c>
      <c r="EQ30" s="1">
        <f>[6]Sweden!EQ$17</f>
        <v>0</v>
      </c>
      <c r="ER30" s="1">
        <f>[6]Sweden!ER$17</f>
        <v>0</v>
      </c>
      <c r="ES30" s="1">
        <f>[6]Sweden!ES$17</f>
        <v>0</v>
      </c>
      <c r="ET30" s="1">
        <f>[6]Sweden!ET$17</f>
        <v>0</v>
      </c>
      <c r="EU30" s="1">
        <f>[6]Sweden!EU$17</f>
        <v>0</v>
      </c>
      <c r="EV30" s="1">
        <f>[6]Sweden!EV$17</f>
        <v>0</v>
      </c>
      <c r="EW30" s="1">
        <f>[6]Sweden!EW$17</f>
        <v>0</v>
      </c>
      <c r="EX30" s="1">
        <f>[6]Sweden!EX$17</f>
        <v>0</v>
      </c>
      <c r="EY30" s="1">
        <f>[6]Sweden!EY$17</f>
        <v>0</v>
      </c>
      <c r="EZ30" s="1">
        <f>[6]Sweden!EZ$17</f>
        <v>0</v>
      </c>
      <c r="FA30" s="1">
        <f>[6]Sweden!FA$17</f>
        <v>0</v>
      </c>
      <c r="FB30" s="1">
        <f>[6]Sweden!FB$17</f>
        <v>0</v>
      </c>
      <c r="FC30" s="1">
        <f>[6]Sweden!FC$17</f>
        <v>0</v>
      </c>
      <c r="FD30" s="1">
        <f>[6]Sweden!FD$17</f>
        <v>0</v>
      </c>
      <c r="FE30" s="1">
        <f>[6]Sweden!FE$17</f>
        <v>0</v>
      </c>
      <c r="FF30" s="1">
        <f>[6]Sweden!FF$17</f>
        <v>0</v>
      </c>
      <c r="FG30" s="1">
        <f>[6]Sweden!FG$17</f>
        <v>0</v>
      </c>
      <c r="FH30" s="1">
        <f>[6]Sweden!FH$17</f>
        <v>0</v>
      </c>
      <c r="FI30" s="1">
        <f>[6]Sweden!FI$17</f>
        <v>0</v>
      </c>
      <c r="FJ30" s="1">
        <f>[6]Sweden!FJ$17</f>
        <v>0</v>
      </c>
      <c r="FK30" s="1">
        <f>[6]Sweden!FK$17</f>
        <v>0</v>
      </c>
      <c r="FL30" s="1">
        <f>[6]Sweden!FL$17</f>
        <v>0</v>
      </c>
      <c r="FM30" s="1">
        <f>[6]Sweden!FM$17</f>
        <v>0</v>
      </c>
      <c r="FN30" s="1">
        <f>[6]Sweden!FN$17</f>
        <v>0</v>
      </c>
      <c r="FO30" s="1">
        <f>[6]Sweden!FO$17</f>
        <v>0</v>
      </c>
      <c r="FP30" s="1">
        <f>[6]Sweden!FP$17</f>
        <v>0</v>
      </c>
      <c r="FQ30" s="1">
        <f>[6]Sweden!FQ$17</f>
        <v>0</v>
      </c>
      <c r="FR30" s="1">
        <f>[6]Sweden!FR$17</f>
        <v>0</v>
      </c>
      <c r="FS30" s="1">
        <f>[6]Sweden!FS$17</f>
        <v>0</v>
      </c>
      <c r="FT30" s="1">
        <f>[6]Sweden!FT$17</f>
        <v>0</v>
      </c>
      <c r="FU30" s="1">
        <f>[6]Sweden!FU$17</f>
        <v>0</v>
      </c>
      <c r="FV30" s="1">
        <f>[6]Sweden!FV$17</f>
        <v>0</v>
      </c>
      <c r="FW30" s="1">
        <f>[6]Sweden!FW$17</f>
        <v>0</v>
      </c>
      <c r="FX30" s="1">
        <f>[6]Sweden!FX$17</f>
        <v>0</v>
      </c>
      <c r="FY30" s="1">
        <f>[6]Sweden!FY$17</f>
        <v>0</v>
      </c>
      <c r="FZ30" s="2">
        <f>SUM($B30:FY30)</f>
        <v>254</v>
      </c>
    </row>
    <row r="32" spans="1:182">
      <c r="A32" t="s">
        <v>39</v>
      </c>
      <c r="B32" s="1">
        <f>[6]Lithuania!B$17</f>
        <v>0</v>
      </c>
      <c r="C32" s="1">
        <f>[6]Lithuania!C$17</f>
        <v>0</v>
      </c>
      <c r="D32" s="1">
        <f>[6]Lithuania!D$17</f>
        <v>0</v>
      </c>
      <c r="E32" s="1">
        <f>[6]Lithuania!E$17</f>
        <v>0</v>
      </c>
      <c r="F32" s="1">
        <f>[6]Lithuania!F$17</f>
        <v>0</v>
      </c>
      <c r="G32" s="1">
        <f>[6]Lithuania!G$17</f>
        <v>0</v>
      </c>
      <c r="H32" s="1">
        <f>[6]Lithuania!H$17</f>
        <v>0</v>
      </c>
      <c r="I32" s="1">
        <f>[6]Lithuania!I$17</f>
        <v>0</v>
      </c>
      <c r="J32" s="1">
        <f>[6]Lithuania!J$17</f>
        <v>0</v>
      </c>
      <c r="K32" s="1">
        <f>[6]Lithuania!K$17</f>
        <v>0</v>
      </c>
      <c r="L32" s="1">
        <f>[6]Lithuania!L$17</f>
        <v>0</v>
      </c>
      <c r="M32" s="1">
        <f>[6]Lithuania!M$17</f>
        <v>0</v>
      </c>
      <c r="N32" s="1">
        <f>[6]Lithuania!N$17</f>
        <v>0</v>
      </c>
      <c r="O32" s="1">
        <f>[6]Lithuania!O$17</f>
        <v>0</v>
      </c>
      <c r="P32" s="1">
        <f>[6]Lithuania!P$17</f>
        <v>0</v>
      </c>
      <c r="Q32" s="1">
        <f>[6]Lithuania!Q$17</f>
        <v>0</v>
      </c>
      <c r="R32" s="1">
        <f>[6]Lithuania!R$17</f>
        <v>0</v>
      </c>
      <c r="S32" s="1">
        <f>[6]Lithuania!S$17</f>
        <v>0</v>
      </c>
      <c r="T32" s="1">
        <f>[6]Lithuania!T$17</f>
        <v>0</v>
      </c>
      <c r="U32" s="1">
        <f>[6]Lithuania!U$17</f>
        <v>0</v>
      </c>
      <c r="V32" s="1">
        <f>[6]Lithuania!V$17</f>
        <v>0</v>
      </c>
      <c r="W32" s="1">
        <f>[6]Lithuania!W$17</f>
        <v>0</v>
      </c>
      <c r="X32" s="1">
        <f>[6]Lithuania!X$17</f>
        <v>0</v>
      </c>
      <c r="Y32" s="1">
        <f>[6]Lithuania!Y$17</f>
        <v>0</v>
      </c>
      <c r="Z32" s="1">
        <f>[6]Lithuania!Z$17</f>
        <v>0</v>
      </c>
      <c r="AA32" s="1">
        <f>[6]Lithuania!AA$17</f>
        <v>0</v>
      </c>
      <c r="AB32" s="1">
        <f>[6]Lithuania!AB$17</f>
        <v>0</v>
      </c>
      <c r="AC32" s="1">
        <f>[6]Lithuania!AC$17</f>
        <v>0</v>
      </c>
      <c r="AD32" s="1">
        <f>[6]Lithuania!AD$17</f>
        <v>0</v>
      </c>
      <c r="AE32" s="1">
        <f>[6]Lithuania!AE$17</f>
        <v>0</v>
      </c>
      <c r="AF32" s="1">
        <f>[6]Lithuania!AF$17</f>
        <v>0</v>
      </c>
      <c r="AG32" s="1">
        <f>[6]Lithuania!AG$17</f>
        <v>0</v>
      </c>
      <c r="AH32" s="1">
        <f>[6]Lithuania!AH$17</f>
        <v>0</v>
      </c>
      <c r="AI32" s="1">
        <f>[6]Lithuania!AI$17</f>
        <v>0</v>
      </c>
      <c r="AJ32" s="1">
        <f>[6]Lithuania!AJ$17</f>
        <v>0</v>
      </c>
      <c r="AK32" s="1">
        <f>[6]Lithuania!AK$17</f>
        <v>0</v>
      </c>
      <c r="AL32" s="1">
        <f>[6]Lithuania!AL$17</f>
        <v>0</v>
      </c>
      <c r="AM32" s="1">
        <f>[6]Lithuania!AM$17</f>
        <v>0</v>
      </c>
      <c r="AN32" s="1">
        <f>[6]Lithuania!AN$17</f>
        <v>0</v>
      </c>
      <c r="AO32" s="1">
        <f>[6]Lithuania!AO$17</f>
        <v>0</v>
      </c>
      <c r="AP32" s="1">
        <f>[6]Lithuania!AP$17</f>
        <v>0</v>
      </c>
      <c r="AQ32" s="1">
        <f>[6]Lithuania!AQ$17</f>
        <v>0</v>
      </c>
      <c r="AR32" s="1">
        <f>[6]Lithuania!AR$17</f>
        <v>0</v>
      </c>
      <c r="AS32" s="1">
        <f>[6]Lithuania!AS$17</f>
        <v>0</v>
      </c>
      <c r="AT32" s="1">
        <f>[6]Lithuania!AT$17</f>
        <v>0</v>
      </c>
      <c r="AU32" s="1">
        <f>[6]Lithuania!AU$17</f>
        <v>0</v>
      </c>
      <c r="AV32" s="1">
        <f>[6]Lithuania!AV$17</f>
        <v>0</v>
      </c>
      <c r="AW32" s="1">
        <f>[6]Lithuania!AW$17</f>
        <v>0</v>
      </c>
      <c r="AX32" s="1">
        <f>[6]Lithuania!AX$17</f>
        <v>0</v>
      </c>
      <c r="AY32" s="1">
        <f>[6]Lithuania!AY$17</f>
        <v>0</v>
      </c>
      <c r="AZ32" s="1">
        <f>[6]Lithuania!AZ$17</f>
        <v>0</v>
      </c>
      <c r="BA32" s="1">
        <f>[6]Lithuania!BA$17</f>
        <v>0</v>
      </c>
      <c r="BB32" s="1">
        <f>[6]Lithuania!BB$17</f>
        <v>0</v>
      </c>
      <c r="BC32" s="1">
        <f>[6]Lithuania!BC$17</f>
        <v>0</v>
      </c>
      <c r="BD32" s="1">
        <f>[6]Lithuania!BD$17</f>
        <v>0</v>
      </c>
      <c r="BE32" s="1">
        <f>[6]Lithuania!BE$17</f>
        <v>0</v>
      </c>
      <c r="BF32" s="1">
        <f>[6]Lithuania!BF$17</f>
        <v>0</v>
      </c>
      <c r="BG32" s="1">
        <f>[6]Lithuania!BG$17</f>
        <v>0</v>
      </c>
      <c r="BH32" s="1">
        <f>[6]Lithuania!BH$17</f>
        <v>0</v>
      </c>
      <c r="BI32" s="1">
        <f>[6]Lithuania!BI$17</f>
        <v>0</v>
      </c>
      <c r="BJ32" s="1">
        <f>[6]Lithuania!BJ$17</f>
        <v>0</v>
      </c>
      <c r="BK32" s="1">
        <f>[6]Lithuania!BK$17</f>
        <v>0</v>
      </c>
      <c r="BL32" s="1">
        <f>[6]Lithuania!BL$17</f>
        <v>0</v>
      </c>
      <c r="BM32" s="1">
        <f>[6]Lithuania!BM$17</f>
        <v>0</v>
      </c>
      <c r="BN32" s="1">
        <f>[6]Lithuania!BN$17</f>
        <v>0</v>
      </c>
      <c r="BO32" s="1">
        <f>[6]Lithuania!BO$17</f>
        <v>0</v>
      </c>
      <c r="BP32" s="1">
        <f>[6]Lithuania!BP$17</f>
        <v>0</v>
      </c>
      <c r="BQ32" s="1">
        <f>[6]Lithuania!BQ$17</f>
        <v>0</v>
      </c>
      <c r="BR32" s="1">
        <f>[6]Lithuania!BR$17</f>
        <v>0</v>
      </c>
      <c r="BS32" s="1">
        <f>[6]Lithuania!BS$17</f>
        <v>0</v>
      </c>
      <c r="BT32" s="1">
        <f>[6]Lithuania!BT$17</f>
        <v>0</v>
      </c>
      <c r="BU32" s="1">
        <f>[6]Lithuania!BU$17</f>
        <v>0</v>
      </c>
      <c r="BV32" s="1">
        <f>[6]Lithuania!BV$17</f>
        <v>0</v>
      </c>
      <c r="BW32" s="1">
        <f>[6]Lithuania!BW$17</f>
        <v>0</v>
      </c>
      <c r="BX32" s="1">
        <f>[6]Lithuania!BX$17</f>
        <v>0</v>
      </c>
      <c r="BY32" s="1">
        <f>[6]Lithuania!BY$17</f>
        <v>0</v>
      </c>
      <c r="BZ32" s="1">
        <f>[6]Lithuania!BZ$17</f>
        <v>0</v>
      </c>
      <c r="CA32" s="1">
        <f>[6]Lithuania!CA$17</f>
        <v>0</v>
      </c>
      <c r="CB32" s="1">
        <f>[6]Lithuania!CB$17</f>
        <v>0</v>
      </c>
      <c r="CC32" s="1">
        <f>[6]Lithuania!CC$17</f>
        <v>0</v>
      </c>
      <c r="CD32" s="1">
        <f>[6]Lithuania!CD$17</f>
        <v>0</v>
      </c>
      <c r="CE32" s="1">
        <f>[6]Lithuania!CE$17</f>
        <v>0</v>
      </c>
      <c r="CF32" s="1">
        <f>[6]Lithuania!CF$17</f>
        <v>0</v>
      </c>
      <c r="CG32" s="1">
        <f>[6]Lithuania!CG$17</f>
        <v>0</v>
      </c>
      <c r="CH32" s="1">
        <f>[6]Lithuania!CH$17</f>
        <v>0</v>
      </c>
      <c r="CI32" s="1">
        <f>[6]Lithuania!CI$17</f>
        <v>0</v>
      </c>
      <c r="CJ32" s="1">
        <f>[6]Lithuania!CJ$17</f>
        <v>0</v>
      </c>
      <c r="CK32" s="1">
        <f>[6]Lithuania!CK$17</f>
        <v>0</v>
      </c>
      <c r="CL32" s="1">
        <f>[6]Lithuania!CL$17</f>
        <v>0</v>
      </c>
      <c r="CM32" s="1">
        <f>[6]Lithuania!CM$17</f>
        <v>0</v>
      </c>
      <c r="CN32" s="1">
        <f>[6]Lithuania!CN$17</f>
        <v>0</v>
      </c>
      <c r="CO32" s="1">
        <f>[6]Lithuania!CO$17</f>
        <v>0</v>
      </c>
      <c r="CP32" s="1">
        <f>[6]Lithuania!CP$17</f>
        <v>0</v>
      </c>
      <c r="CQ32" s="1">
        <f>[6]Lithuania!CQ$17</f>
        <v>0</v>
      </c>
      <c r="CR32" s="1">
        <f>[6]Lithuania!CR$17</f>
        <v>0</v>
      </c>
      <c r="CS32" s="1">
        <f>[6]Lithuania!CS$17</f>
        <v>0</v>
      </c>
      <c r="CT32" s="1">
        <f>[6]Lithuania!CT$17</f>
        <v>0</v>
      </c>
      <c r="CU32" s="1">
        <f>[6]Lithuania!CU$17</f>
        <v>0</v>
      </c>
      <c r="CV32" s="1">
        <f>[6]Lithuania!CV$17</f>
        <v>0</v>
      </c>
      <c r="CW32" s="1">
        <f>[6]Lithuania!CW$17</f>
        <v>0</v>
      </c>
      <c r="CX32" s="1">
        <f>[6]Lithuania!CX$17</f>
        <v>0</v>
      </c>
      <c r="CY32" s="1">
        <f>[6]Lithuania!CY$17</f>
        <v>0</v>
      </c>
      <c r="CZ32" s="1">
        <f>[6]Lithuania!CZ$17</f>
        <v>0</v>
      </c>
      <c r="DA32" s="1">
        <f>[6]Lithuania!DA$17</f>
        <v>0</v>
      </c>
      <c r="DB32" s="1">
        <f>[6]Lithuania!DB$17</f>
        <v>0</v>
      </c>
      <c r="DC32" s="1">
        <f>[6]Lithuania!DC$17</f>
        <v>0</v>
      </c>
      <c r="DD32" s="1">
        <f>[6]Lithuania!DD$17</f>
        <v>0</v>
      </c>
      <c r="DE32" s="1">
        <f>[6]Lithuania!DE$17</f>
        <v>0</v>
      </c>
      <c r="DF32" s="1">
        <f>[6]Lithuania!DF$17</f>
        <v>0</v>
      </c>
      <c r="DG32" s="1">
        <f>[6]Lithuania!DG$17</f>
        <v>0</v>
      </c>
      <c r="DH32" s="1">
        <f>[6]Lithuania!DH$17</f>
        <v>0</v>
      </c>
      <c r="DI32" s="1">
        <f>[6]Lithuania!DI$17</f>
        <v>0</v>
      </c>
      <c r="DJ32" s="1">
        <f>[6]Lithuania!DJ$17</f>
        <v>0</v>
      </c>
      <c r="DK32" s="1">
        <f>[6]Lithuania!DK$17</f>
        <v>0</v>
      </c>
      <c r="DL32" s="1">
        <f>[6]Lithuania!DL$17</f>
        <v>0</v>
      </c>
      <c r="DM32" s="1">
        <f>[6]Lithuania!DM$17</f>
        <v>0</v>
      </c>
      <c r="DN32" s="1">
        <f>[6]Lithuania!DN$17</f>
        <v>0</v>
      </c>
      <c r="DO32" s="1">
        <f>[6]Lithuania!DO$17</f>
        <v>0</v>
      </c>
      <c r="DP32" s="1">
        <f>[6]Lithuania!DP$17</f>
        <v>0</v>
      </c>
      <c r="DQ32" s="1">
        <f>[6]Lithuania!DQ$17</f>
        <v>0</v>
      </c>
      <c r="DR32" s="1">
        <f>[6]Lithuania!DR$17</f>
        <v>0</v>
      </c>
      <c r="DS32" s="1">
        <f>[6]Lithuania!DS$17</f>
        <v>0</v>
      </c>
      <c r="DT32" s="1">
        <f>[6]Lithuania!DT$17</f>
        <v>0</v>
      </c>
      <c r="DU32" s="1">
        <f>[6]Lithuania!DU$17</f>
        <v>0</v>
      </c>
      <c r="DV32" s="1">
        <f>[6]Lithuania!DV$17</f>
        <v>0</v>
      </c>
      <c r="DW32" s="1">
        <f>[6]Lithuania!DW$17</f>
        <v>0</v>
      </c>
      <c r="DX32" s="1">
        <f>[6]Lithuania!DX$17</f>
        <v>0</v>
      </c>
      <c r="DY32" s="1">
        <f>[6]Lithuania!DY$17</f>
        <v>0</v>
      </c>
      <c r="DZ32" s="1">
        <f>[6]Lithuania!DZ$17</f>
        <v>0</v>
      </c>
      <c r="EA32" s="1">
        <f>[6]Lithuania!EA$17</f>
        <v>0</v>
      </c>
      <c r="EB32" s="1">
        <f>[6]Lithuania!EB$17</f>
        <v>0</v>
      </c>
      <c r="EC32" s="1">
        <f>[6]Lithuania!EC$17</f>
        <v>0</v>
      </c>
      <c r="ED32" s="1">
        <f>[6]Lithuania!ED$17</f>
        <v>0</v>
      </c>
      <c r="EE32" s="1">
        <f>[6]Lithuania!EE$17</f>
        <v>0</v>
      </c>
      <c r="EF32" s="1">
        <f>[6]Lithuania!EF$17</f>
        <v>0</v>
      </c>
      <c r="EG32" s="1">
        <f>[6]Lithuania!EG$17</f>
        <v>0</v>
      </c>
      <c r="EH32" s="1">
        <f>[6]Lithuania!EH$17</f>
        <v>0</v>
      </c>
      <c r="EI32" s="1">
        <f>[6]Lithuania!EI$17</f>
        <v>0</v>
      </c>
      <c r="EJ32" s="1">
        <f>[6]Lithuania!EJ$17</f>
        <v>0</v>
      </c>
      <c r="EK32" s="1">
        <f>[6]Lithuania!EK$17</f>
        <v>0</v>
      </c>
      <c r="EL32" s="1">
        <f>[6]Lithuania!EL$17</f>
        <v>0</v>
      </c>
      <c r="EM32" s="1">
        <f>[6]Lithuania!EM$17</f>
        <v>0</v>
      </c>
      <c r="EN32" s="1">
        <f>[6]Lithuania!EN$17</f>
        <v>0</v>
      </c>
      <c r="EO32" s="1">
        <f>[6]Lithuania!EO$17</f>
        <v>0</v>
      </c>
      <c r="EP32" s="1">
        <f>[6]Lithuania!EP$17</f>
        <v>0</v>
      </c>
      <c r="EQ32" s="1">
        <f>[6]Lithuania!EQ$17</f>
        <v>0</v>
      </c>
      <c r="ER32" s="1">
        <f>[6]Lithuania!ER$17</f>
        <v>0</v>
      </c>
      <c r="ES32" s="1">
        <f>[6]Lithuania!ES$17</f>
        <v>0</v>
      </c>
      <c r="ET32" s="1">
        <f>[6]Lithuania!ET$17</f>
        <v>0</v>
      </c>
      <c r="EU32" s="1">
        <f>[6]Lithuania!EU$17</f>
        <v>0</v>
      </c>
      <c r="EV32" s="1">
        <f>[6]Lithuania!EV$17</f>
        <v>0</v>
      </c>
      <c r="EW32" s="1">
        <f>[6]Lithuania!EW$17</f>
        <v>0</v>
      </c>
      <c r="EX32" s="1">
        <f>[6]Lithuania!EX$17</f>
        <v>0</v>
      </c>
      <c r="EY32" s="1">
        <f>[6]Lithuania!EY$17</f>
        <v>0</v>
      </c>
      <c r="EZ32" s="1">
        <f>[6]Lithuania!EZ$17</f>
        <v>0</v>
      </c>
      <c r="FA32" s="1">
        <f>[6]Lithuania!FA$17</f>
        <v>0</v>
      </c>
      <c r="FB32" s="1">
        <f>[6]Lithuania!FB$17</f>
        <v>0</v>
      </c>
      <c r="FC32" s="1">
        <f>[6]Lithuania!FC$17</f>
        <v>0</v>
      </c>
      <c r="FD32" s="1">
        <f>[6]Lithuania!FD$17</f>
        <v>0</v>
      </c>
      <c r="FE32" s="1">
        <f>[6]Lithuania!FE$17</f>
        <v>0</v>
      </c>
      <c r="FF32" s="1">
        <f>[6]Lithuania!FF$17</f>
        <v>0</v>
      </c>
      <c r="FG32" s="1">
        <f>[6]Lithuania!FG$17</f>
        <v>0</v>
      </c>
      <c r="FH32" s="1">
        <f>[6]Lithuania!FH$17</f>
        <v>0</v>
      </c>
      <c r="FI32" s="1">
        <f>[6]Lithuania!FI$17</f>
        <v>0</v>
      </c>
      <c r="FJ32" s="1">
        <f>[6]Lithuania!FJ$17</f>
        <v>0</v>
      </c>
      <c r="FK32" s="1">
        <f>[6]Lithuania!FK$17</f>
        <v>0</v>
      </c>
      <c r="FL32" s="1">
        <f>[6]Lithuania!FL$17</f>
        <v>0</v>
      </c>
      <c r="FM32" s="1">
        <f>[6]Lithuania!FM$17</f>
        <v>0</v>
      </c>
      <c r="FN32" s="1">
        <f>[6]Lithuania!FN$17</f>
        <v>0</v>
      </c>
      <c r="FO32" s="1">
        <f>[6]Lithuania!FO$17</f>
        <v>0</v>
      </c>
      <c r="FP32" s="1">
        <f>[6]Lithuania!FP$17</f>
        <v>0</v>
      </c>
      <c r="FQ32" s="1">
        <f>[6]Lithuania!FQ$17</f>
        <v>0</v>
      </c>
      <c r="FR32" s="1">
        <f>[6]Lithuania!FR$17</f>
        <v>0</v>
      </c>
      <c r="FS32" s="1">
        <f>[6]Lithuania!FS$17</f>
        <v>0</v>
      </c>
      <c r="FT32" s="1">
        <f>[6]Lithuania!FT$17</f>
        <v>0</v>
      </c>
      <c r="FU32" s="1">
        <f>[6]Lithuania!FU$17</f>
        <v>0</v>
      </c>
      <c r="FV32" s="1">
        <f>[6]Lithuania!FV$17</f>
        <v>0</v>
      </c>
      <c r="FW32" s="1">
        <f>[6]Lithuania!FW$17</f>
        <v>0</v>
      </c>
      <c r="FX32" s="1">
        <f>[6]Lithuania!FX$17</f>
        <v>0</v>
      </c>
      <c r="FY32" s="1">
        <f>[6]Lithuania!FY$17</f>
        <v>0</v>
      </c>
      <c r="FZ32" s="2">
        <f>SUM($B32:FY32)</f>
        <v>0</v>
      </c>
    </row>
    <row r="33" spans="1:182">
      <c r="A33" t="s">
        <v>40</v>
      </c>
      <c r="B33" s="1">
        <f>[6]Bulgaria!B$17</f>
        <v>0</v>
      </c>
      <c r="C33" s="1">
        <f>[6]Bulgaria!C$17</f>
        <v>0</v>
      </c>
      <c r="D33" s="1">
        <f>[6]Bulgaria!D$17</f>
        <v>0</v>
      </c>
      <c r="E33" s="1">
        <f>[6]Bulgaria!E$17</f>
        <v>0</v>
      </c>
      <c r="F33" s="1">
        <f>[6]Bulgaria!F$17</f>
        <v>0</v>
      </c>
      <c r="G33" s="1">
        <f>[6]Bulgaria!G$17</f>
        <v>0</v>
      </c>
      <c r="H33" s="1">
        <f>[6]Bulgaria!H$17</f>
        <v>0</v>
      </c>
      <c r="I33" s="1">
        <f>[6]Bulgaria!I$17</f>
        <v>0</v>
      </c>
      <c r="J33" s="1">
        <f>[6]Bulgaria!J$17</f>
        <v>0</v>
      </c>
      <c r="K33" s="1">
        <f>[6]Bulgaria!K$17</f>
        <v>0</v>
      </c>
      <c r="L33" s="1">
        <f>[6]Bulgaria!L$17</f>
        <v>0</v>
      </c>
      <c r="M33" s="1">
        <f>[6]Bulgaria!M$17</f>
        <v>0</v>
      </c>
      <c r="N33" s="1">
        <f>[6]Bulgaria!N$17</f>
        <v>0</v>
      </c>
      <c r="O33" s="1">
        <f>[6]Bulgaria!O$17</f>
        <v>0</v>
      </c>
      <c r="P33" s="1">
        <f>[6]Bulgaria!P$17</f>
        <v>0</v>
      </c>
      <c r="Q33" s="1">
        <f>[6]Bulgaria!Q$17</f>
        <v>0</v>
      </c>
      <c r="R33" s="1">
        <f>[6]Bulgaria!R$17</f>
        <v>0</v>
      </c>
      <c r="S33" s="1">
        <f>[6]Bulgaria!S$17</f>
        <v>0</v>
      </c>
      <c r="T33" s="1">
        <f>[6]Bulgaria!T$17</f>
        <v>0</v>
      </c>
      <c r="U33" s="1">
        <f>[6]Bulgaria!U$17</f>
        <v>0</v>
      </c>
      <c r="V33" s="1">
        <f>[6]Bulgaria!V$17</f>
        <v>0</v>
      </c>
      <c r="W33" s="1">
        <f>[6]Bulgaria!W$17</f>
        <v>0</v>
      </c>
      <c r="X33" s="1">
        <f>[6]Bulgaria!X$17</f>
        <v>0</v>
      </c>
      <c r="Y33" s="1">
        <f>[6]Bulgaria!Y$17</f>
        <v>0</v>
      </c>
      <c r="Z33" s="1">
        <f>[6]Bulgaria!Z$17</f>
        <v>0</v>
      </c>
      <c r="AA33" s="1">
        <f>[6]Bulgaria!AA$17</f>
        <v>0</v>
      </c>
      <c r="AB33" s="1">
        <f>[6]Bulgaria!AB$17</f>
        <v>0</v>
      </c>
      <c r="AC33" s="1">
        <f>[6]Bulgaria!AC$17</f>
        <v>0</v>
      </c>
      <c r="AD33" s="1">
        <f>[6]Bulgaria!AD$17</f>
        <v>0</v>
      </c>
      <c r="AE33" s="1">
        <f>[6]Bulgaria!AE$17</f>
        <v>0</v>
      </c>
      <c r="AF33" s="1">
        <f>[6]Bulgaria!AF$17</f>
        <v>0</v>
      </c>
      <c r="AG33" s="1">
        <f>[6]Bulgaria!AG$17</f>
        <v>0</v>
      </c>
      <c r="AH33" s="1">
        <f>[6]Bulgaria!AH$17</f>
        <v>0</v>
      </c>
      <c r="AI33" s="1">
        <f>[6]Bulgaria!AI$17</f>
        <v>0</v>
      </c>
      <c r="AJ33" s="1">
        <f>[6]Bulgaria!AJ$17</f>
        <v>0</v>
      </c>
      <c r="AK33" s="1">
        <f>[6]Bulgaria!AK$17</f>
        <v>0</v>
      </c>
      <c r="AL33" s="1">
        <f>[6]Bulgaria!AL$17</f>
        <v>0</v>
      </c>
      <c r="AM33" s="1">
        <f>[6]Bulgaria!AM$17</f>
        <v>0</v>
      </c>
      <c r="AN33" s="1">
        <f>[6]Bulgaria!AN$17</f>
        <v>0</v>
      </c>
      <c r="AO33" s="1">
        <f>[6]Bulgaria!AO$17</f>
        <v>0</v>
      </c>
      <c r="AP33" s="1">
        <f>[6]Bulgaria!AP$17</f>
        <v>0</v>
      </c>
      <c r="AQ33" s="1">
        <f>[6]Bulgaria!AQ$17</f>
        <v>0</v>
      </c>
      <c r="AR33" s="1">
        <f>[6]Bulgaria!AR$17</f>
        <v>0</v>
      </c>
      <c r="AS33" s="1">
        <f>[6]Bulgaria!AS$17</f>
        <v>0</v>
      </c>
      <c r="AT33" s="1">
        <f>[6]Bulgaria!AT$17</f>
        <v>0</v>
      </c>
      <c r="AU33" s="1">
        <f>[6]Bulgaria!AU$17</f>
        <v>0</v>
      </c>
      <c r="AV33" s="1">
        <f>[6]Bulgaria!AV$17</f>
        <v>0</v>
      </c>
      <c r="AW33" s="1">
        <f>[6]Bulgaria!AW$17</f>
        <v>0</v>
      </c>
      <c r="AX33" s="1">
        <f>[6]Bulgaria!AX$17</f>
        <v>0</v>
      </c>
      <c r="AY33" s="1">
        <f>[6]Bulgaria!AY$17</f>
        <v>0</v>
      </c>
      <c r="AZ33" s="1">
        <f>[6]Bulgaria!AZ$17</f>
        <v>0</v>
      </c>
      <c r="BA33" s="1">
        <f>[6]Bulgaria!BA$17</f>
        <v>0</v>
      </c>
      <c r="BB33" s="1">
        <f>[6]Bulgaria!BB$17</f>
        <v>0</v>
      </c>
      <c r="BC33" s="1">
        <f>[6]Bulgaria!BC$17</f>
        <v>0</v>
      </c>
      <c r="BD33" s="1">
        <f>[6]Bulgaria!BD$17</f>
        <v>0</v>
      </c>
      <c r="BE33" s="1">
        <f>[6]Bulgaria!BE$17</f>
        <v>0</v>
      </c>
      <c r="BF33" s="1">
        <f>[6]Bulgaria!BF$17</f>
        <v>0</v>
      </c>
      <c r="BG33" s="1">
        <f>[6]Bulgaria!BG$17</f>
        <v>0</v>
      </c>
      <c r="BH33" s="1">
        <f>[6]Bulgaria!BH$17</f>
        <v>0</v>
      </c>
      <c r="BI33" s="1">
        <f>[6]Bulgaria!BI$17</f>
        <v>0</v>
      </c>
      <c r="BJ33" s="1">
        <f>[6]Bulgaria!BJ$17</f>
        <v>0</v>
      </c>
      <c r="BK33" s="1">
        <f>[6]Bulgaria!BK$17</f>
        <v>0</v>
      </c>
      <c r="BL33" s="1">
        <f>[6]Bulgaria!BL$17</f>
        <v>0</v>
      </c>
      <c r="BM33" s="1">
        <f>[6]Bulgaria!BM$17</f>
        <v>0</v>
      </c>
      <c r="BN33" s="1">
        <f>[6]Bulgaria!BN$17</f>
        <v>0</v>
      </c>
      <c r="BO33" s="1">
        <f>[6]Bulgaria!BO$17</f>
        <v>0</v>
      </c>
      <c r="BP33" s="1">
        <f>[6]Bulgaria!BP$17</f>
        <v>0</v>
      </c>
      <c r="BQ33" s="1">
        <f>[6]Bulgaria!BQ$17</f>
        <v>0</v>
      </c>
      <c r="BR33" s="1">
        <f>[6]Bulgaria!BR$17</f>
        <v>0</v>
      </c>
      <c r="BS33" s="1">
        <f>[6]Bulgaria!BS$17</f>
        <v>0</v>
      </c>
      <c r="BT33" s="1">
        <f>[6]Bulgaria!BT$17</f>
        <v>0</v>
      </c>
      <c r="BU33" s="1">
        <f>[6]Bulgaria!BU$17</f>
        <v>0</v>
      </c>
      <c r="BV33" s="1">
        <f>[6]Bulgaria!BV$17</f>
        <v>0</v>
      </c>
      <c r="BW33" s="1">
        <f>[6]Bulgaria!BW$17</f>
        <v>0</v>
      </c>
      <c r="BX33" s="1">
        <f>[6]Bulgaria!BX$17</f>
        <v>0</v>
      </c>
      <c r="BY33" s="1">
        <f>[6]Bulgaria!BY$17</f>
        <v>0</v>
      </c>
      <c r="BZ33" s="1">
        <f>[6]Bulgaria!BZ$17</f>
        <v>0</v>
      </c>
      <c r="CA33" s="1">
        <f>[6]Bulgaria!CA$17</f>
        <v>0</v>
      </c>
      <c r="CB33" s="1">
        <f>[6]Bulgaria!CB$17</f>
        <v>0</v>
      </c>
      <c r="CC33" s="1">
        <f>[6]Bulgaria!CC$17</f>
        <v>0</v>
      </c>
      <c r="CD33" s="1">
        <f>[6]Bulgaria!CD$17</f>
        <v>0</v>
      </c>
      <c r="CE33" s="1">
        <f>[6]Bulgaria!CE$17</f>
        <v>0</v>
      </c>
      <c r="CF33" s="1">
        <f>[6]Bulgaria!CF$17</f>
        <v>0</v>
      </c>
      <c r="CG33" s="1">
        <f>[6]Bulgaria!CG$17</f>
        <v>0</v>
      </c>
      <c r="CH33" s="1">
        <f>[6]Bulgaria!CH$17</f>
        <v>0</v>
      </c>
      <c r="CI33" s="1">
        <f>[6]Bulgaria!CI$17</f>
        <v>0</v>
      </c>
      <c r="CJ33" s="1">
        <f>[6]Bulgaria!CJ$17</f>
        <v>0</v>
      </c>
      <c r="CK33" s="1">
        <f>[6]Bulgaria!CK$17</f>
        <v>0</v>
      </c>
      <c r="CL33" s="1">
        <f>[6]Bulgaria!CL$17</f>
        <v>0</v>
      </c>
      <c r="CM33" s="1">
        <f>[6]Bulgaria!CM$17</f>
        <v>0</v>
      </c>
      <c r="CN33" s="1">
        <f>[6]Bulgaria!CN$17</f>
        <v>0</v>
      </c>
      <c r="CO33" s="1">
        <f>[6]Bulgaria!CO$17</f>
        <v>0</v>
      </c>
      <c r="CP33" s="1">
        <f>[6]Bulgaria!CP$17</f>
        <v>0</v>
      </c>
      <c r="CQ33" s="1">
        <f>[6]Bulgaria!CQ$17</f>
        <v>0</v>
      </c>
      <c r="CR33" s="1">
        <f>[6]Bulgaria!CR$17</f>
        <v>0</v>
      </c>
      <c r="CS33" s="1">
        <f>[6]Bulgaria!CS$17</f>
        <v>0</v>
      </c>
      <c r="CT33" s="1">
        <f>[6]Bulgaria!CT$17</f>
        <v>0</v>
      </c>
      <c r="CU33" s="1">
        <f>[6]Bulgaria!CU$17</f>
        <v>0</v>
      </c>
      <c r="CV33" s="1">
        <f>[6]Bulgaria!CV$17</f>
        <v>0</v>
      </c>
      <c r="CW33" s="1">
        <f>[6]Bulgaria!CW$17</f>
        <v>0</v>
      </c>
      <c r="CX33" s="1">
        <f>[6]Bulgaria!CX$17</f>
        <v>0</v>
      </c>
      <c r="CY33" s="1">
        <f>[6]Bulgaria!CY$17</f>
        <v>0</v>
      </c>
      <c r="CZ33" s="1">
        <f>[6]Bulgaria!CZ$17</f>
        <v>0</v>
      </c>
      <c r="DA33" s="1">
        <f>[6]Bulgaria!DA$17</f>
        <v>0</v>
      </c>
      <c r="DB33" s="1">
        <f>[6]Bulgaria!DB$17</f>
        <v>0</v>
      </c>
      <c r="DC33" s="1">
        <f>[6]Bulgaria!DC$17</f>
        <v>0</v>
      </c>
      <c r="DD33" s="1">
        <f>[6]Bulgaria!DD$17</f>
        <v>0</v>
      </c>
      <c r="DE33" s="1">
        <f>[6]Bulgaria!DE$17</f>
        <v>0</v>
      </c>
      <c r="DF33" s="1">
        <f>[6]Bulgaria!DF$17</f>
        <v>0</v>
      </c>
      <c r="DG33" s="1">
        <f>[6]Bulgaria!DG$17</f>
        <v>0</v>
      </c>
      <c r="DH33" s="1">
        <f>[6]Bulgaria!DH$17</f>
        <v>0</v>
      </c>
      <c r="DI33" s="1">
        <f>[6]Bulgaria!DI$17</f>
        <v>0</v>
      </c>
      <c r="DJ33" s="1">
        <f>[6]Bulgaria!DJ$17</f>
        <v>0</v>
      </c>
      <c r="DK33" s="1">
        <f>[6]Bulgaria!DK$17</f>
        <v>0</v>
      </c>
      <c r="DL33" s="1">
        <f>[6]Bulgaria!DL$17</f>
        <v>0</v>
      </c>
      <c r="DM33" s="1">
        <f>[6]Bulgaria!DM$17</f>
        <v>0</v>
      </c>
      <c r="DN33" s="1">
        <f>[6]Bulgaria!DN$17</f>
        <v>0</v>
      </c>
      <c r="DO33" s="1">
        <f>[6]Bulgaria!DO$17</f>
        <v>0</v>
      </c>
      <c r="DP33" s="1">
        <f>[6]Bulgaria!DP$17</f>
        <v>0</v>
      </c>
      <c r="DQ33" s="1">
        <f>[6]Bulgaria!DQ$17</f>
        <v>0</v>
      </c>
      <c r="DR33" s="1">
        <f>[6]Bulgaria!DR$17</f>
        <v>0</v>
      </c>
      <c r="DS33" s="1">
        <f>[6]Bulgaria!DS$17</f>
        <v>0</v>
      </c>
      <c r="DT33" s="1">
        <f>[6]Bulgaria!DT$17</f>
        <v>0</v>
      </c>
      <c r="DU33" s="1">
        <f>[6]Bulgaria!DU$17</f>
        <v>0</v>
      </c>
      <c r="DV33" s="1">
        <f>[6]Bulgaria!DV$17</f>
        <v>0</v>
      </c>
      <c r="DW33" s="1">
        <f>[6]Bulgaria!DW$17</f>
        <v>0</v>
      </c>
      <c r="DX33" s="1">
        <f>[6]Bulgaria!DX$17</f>
        <v>0</v>
      </c>
      <c r="DY33" s="1">
        <f>[6]Bulgaria!DY$17</f>
        <v>0</v>
      </c>
      <c r="DZ33" s="1">
        <f>[6]Bulgaria!DZ$17</f>
        <v>0</v>
      </c>
      <c r="EA33" s="1">
        <f>[6]Bulgaria!EA$17</f>
        <v>0</v>
      </c>
      <c r="EB33" s="1">
        <f>[6]Bulgaria!EB$17</f>
        <v>0</v>
      </c>
      <c r="EC33" s="1">
        <f>[6]Bulgaria!EC$17</f>
        <v>0</v>
      </c>
      <c r="ED33" s="1">
        <f>[6]Bulgaria!ED$17</f>
        <v>0</v>
      </c>
      <c r="EE33" s="1">
        <f>[6]Bulgaria!EE$17</f>
        <v>0</v>
      </c>
      <c r="EF33" s="1">
        <f>[6]Bulgaria!EF$17</f>
        <v>0</v>
      </c>
      <c r="EG33" s="1">
        <f>[6]Bulgaria!EG$17</f>
        <v>0</v>
      </c>
      <c r="EH33" s="1">
        <f>[6]Bulgaria!EH$17</f>
        <v>0</v>
      </c>
      <c r="EI33" s="1">
        <f>[6]Bulgaria!EI$17</f>
        <v>0</v>
      </c>
      <c r="EJ33" s="1">
        <f>[6]Bulgaria!EJ$17</f>
        <v>0</v>
      </c>
      <c r="EK33" s="1">
        <f>[6]Bulgaria!EK$17</f>
        <v>0</v>
      </c>
      <c r="EL33" s="1">
        <f>[6]Bulgaria!EL$17</f>
        <v>0</v>
      </c>
      <c r="EM33" s="1">
        <f>[6]Bulgaria!EM$17</f>
        <v>0</v>
      </c>
      <c r="EN33" s="1">
        <f>[6]Bulgaria!EN$17</f>
        <v>0</v>
      </c>
      <c r="EO33" s="1">
        <f>[6]Bulgaria!EO$17</f>
        <v>0</v>
      </c>
      <c r="EP33" s="1">
        <f>[6]Bulgaria!EP$17</f>
        <v>0</v>
      </c>
      <c r="EQ33" s="1">
        <f>[6]Bulgaria!EQ$17</f>
        <v>0</v>
      </c>
      <c r="ER33" s="1">
        <f>[6]Bulgaria!ER$17</f>
        <v>0</v>
      </c>
      <c r="ES33" s="1">
        <f>[6]Bulgaria!ES$17</f>
        <v>0</v>
      </c>
      <c r="ET33" s="1">
        <f>[6]Bulgaria!ET$17</f>
        <v>0</v>
      </c>
      <c r="EU33" s="1">
        <f>[6]Bulgaria!EU$17</f>
        <v>0</v>
      </c>
      <c r="EV33" s="1">
        <f>[6]Bulgaria!EV$17</f>
        <v>0</v>
      </c>
      <c r="EW33" s="1">
        <f>[6]Bulgaria!EW$17</f>
        <v>0</v>
      </c>
      <c r="EX33" s="1">
        <f>[6]Bulgaria!EX$17</f>
        <v>0</v>
      </c>
      <c r="EY33" s="1">
        <f>[6]Bulgaria!EY$17</f>
        <v>0</v>
      </c>
      <c r="EZ33" s="1">
        <f>[6]Bulgaria!EZ$17</f>
        <v>0</v>
      </c>
      <c r="FA33" s="1">
        <f>[6]Bulgaria!FA$17</f>
        <v>0</v>
      </c>
      <c r="FB33" s="1">
        <f>[6]Bulgaria!FB$17</f>
        <v>0</v>
      </c>
      <c r="FC33" s="1">
        <f>[6]Bulgaria!FC$17</f>
        <v>0</v>
      </c>
      <c r="FD33" s="1">
        <f>[6]Bulgaria!FD$17</f>
        <v>0</v>
      </c>
      <c r="FE33" s="1">
        <f>[6]Bulgaria!FE$17</f>
        <v>0</v>
      </c>
      <c r="FF33" s="1">
        <f>[6]Bulgaria!FF$17</f>
        <v>0</v>
      </c>
      <c r="FG33" s="1">
        <f>[6]Bulgaria!FG$17</f>
        <v>0</v>
      </c>
      <c r="FH33" s="1">
        <f>[6]Bulgaria!FH$17</f>
        <v>0</v>
      </c>
      <c r="FI33" s="1">
        <f>[6]Bulgaria!FI$17</f>
        <v>0</v>
      </c>
      <c r="FJ33" s="1">
        <f>[6]Bulgaria!FJ$17</f>
        <v>0</v>
      </c>
      <c r="FK33" s="1">
        <f>[6]Bulgaria!FK$17</f>
        <v>0</v>
      </c>
      <c r="FL33" s="1">
        <f>[6]Bulgaria!FL$17</f>
        <v>0</v>
      </c>
      <c r="FM33" s="1">
        <f>[6]Bulgaria!FM$17</f>
        <v>0</v>
      </c>
      <c r="FN33" s="1">
        <f>[6]Bulgaria!FN$17</f>
        <v>0</v>
      </c>
      <c r="FO33" s="1">
        <f>[6]Bulgaria!FO$17</f>
        <v>0</v>
      </c>
      <c r="FP33" s="1">
        <f>[6]Bulgaria!FP$17</f>
        <v>0</v>
      </c>
      <c r="FQ33" s="1">
        <f>[6]Bulgaria!FQ$17</f>
        <v>0</v>
      </c>
      <c r="FR33" s="1">
        <f>[6]Bulgaria!FR$17</f>
        <v>0</v>
      </c>
      <c r="FS33" s="1">
        <f>[6]Bulgaria!FS$17</f>
        <v>0</v>
      </c>
      <c r="FT33" s="1">
        <f>[6]Bulgaria!FT$17</f>
        <v>0</v>
      </c>
      <c r="FU33" s="1">
        <f>[6]Bulgaria!FU$17</f>
        <v>0</v>
      </c>
      <c r="FV33" s="1">
        <f>[6]Bulgaria!FV$17</f>
        <v>0</v>
      </c>
      <c r="FW33" s="1">
        <f>[6]Bulgaria!FW$17</f>
        <v>0</v>
      </c>
      <c r="FX33" s="1">
        <f>[6]Bulgaria!FX$17</f>
        <v>0</v>
      </c>
      <c r="FY33" s="1">
        <f>[6]Bulgaria!FY$17</f>
        <v>0</v>
      </c>
      <c r="FZ33" s="2">
        <f>SUM($B33:FY33)</f>
        <v>0</v>
      </c>
    </row>
    <row r="34" spans="1:182">
      <c r="A34" t="s">
        <v>41</v>
      </c>
      <c r="B34" s="1">
        <f>[6]CzechRepublic!B$17</f>
        <v>0</v>
      </c>
      <c r="C34" s="1">
        <f>[6]CzechRepublic!C$17</f>
        <v>0</v>
      </c>
      <c r="D34" s="1">
        <f>[6]CzechRepublic!D$17</f>
        <v>0</v>
      </c>
      <c r="E34" s="1">
        <f>[6]CzechRepublic!E$17</f>
        <v>0</v>
      </c>
      <c r="F34" s="1">
        <f>[6]CzechRepublic!F$17</f>
        <v>0</v>
      </c>
      <c r="G34" s="1">
        <f>[6]CzechRepublic!G$17</f>
        <v>0</v>
      </c>
      <c r="H34" s="1">
        <f>[6]CzechRepublic!H$17</f>
        <v>0</v>
      </c>
      <c r="I34" s="1">
        <f>[6]CzechRepublic!I$17</f>
        <v>0</v>
      </c>
      <c r="J34" s="1">
        <f>[6]CzechRepublic!J$17</f>
        <v>0</v>
      </c>
      <c r="K34" s="1">
        <f>[6]CzechRepublic!K$17</f>
        <v>0</v>
      </c>
      <c r="L34" s="1">
        <f>[6]CzechRepublic!L$17</f>
        <v>0</v>
      </c>
      <c r="M34" s="1">
        <f>[6]CzechRepublic!M$17</f>
        <v>0</v>
      </c>
      <c r="N34" s="1">
        <f>[6]CzechRepublic!N$17</f>
        <v>0</v>
      </c>
      <c r="O34" s="1">
        <f>[6]CzechRepublic!O$17</f>
        <v>0</v>
      </c>
      <c r="P34" s="1">
        <f>[6]CzechRepublic!P$17</f>
        <v>0</v>
      </c>
      <c r="Q34" s="1">
        <f>[6]CzechRepublic!Q$17</f>
        <v>0</v>
      </c>
      <c r="R34" s="1">
        <f>[6]CzechRepublic!R$17</f>
        <v>0</v>
      </c>
      <c r="S34" s="1">
        <f>[6]CzechRepublic!S$17</f>
        <v>0</v>
      </c>
      <c r="T34" s="1">
        <f>[6]CzechRepublic!T$17</f>
        <v>0</v>
      </c>
      <c r="U34" s="1">
        <f>[6]CzechRepublic!U$17</f>
        <v>0</v>
      </c>
      <c r="V34" s="1">
        <f>[6]CzechRepublic!V$17</f>
        <v>0</v>
      </c>
      <c r="W34" s="1">
        <f>[6]CzechRepublic!W$17</f>
        <v>0</v>
      </c>
      <c r="X34" s="1">
        <f>[6]CzechRepublic!X$17</f>
        <v>0</v>
      </c>
      <c r="Y34" s="1">
        <f>[6]CzechRepublic!Y$17</f>
        <v>0</v>
      </c>
      <c r="Z34" s="1">
        <f>[6]CzechRepublic!Z$17</f>
        <v>0</v>
      </c>
      <c r="AA34" s="1">
        <f>[6]CzechRepublic!AA$17</f>
        <v>0</v>
      </c>
      <c r="AB34" s="1">
        <f>[6]CzechRepublic!AB$17</f>
        <v>0</v>
      </c>
      <c r="AC34" s="1">
        <f>[6]CzechRepublic!AC$17</f>
        <v>0</v>
      </c>
      <c r="AD34" s="1">
        <f>[6]CzechRepublic!AD$17</f>
        <v>0</v>
      </c>
      <c r="AE34" s="1">
        <f>[6]CzechRepublic!AE$17</f>
        <v>0</v>
      </c>
      <c r="AF34" s="1">
        <f>[6]CzechRepublic!AF$17</f>
        <v>0</v>
      </c>
      <c r="AG34" s="1">
        <f>[6]CzechRepublic!AG$17</f>
        <v>0</v>
      </c>
      <c r="AH34" s="1">
        <f>[6]CzechRepublic!AH$17</f>
        <v>0</v>
      </c>
      <c r="AI34" s="1">
        <f>[6]CzechRepublic!AI$17</f>
        <v>0</v>
      </c>
      <c r="AJ34" s="1">
        <f>[6]CzechRepublic!AJ$17</f>
        <v>0</v>
      </c>
      <c r="AK34" s="1">
        <f>[6]CzechRepublic!AK$17</f>
        <v>0</v>
      </c>
      <c r="AL34" s="1">
        <f>[6]CzechRepublic!AL$17</f>
        <v>0</v>
      </c>
      <c r="AM34" s="1">
        <f>[6]CzechRepublic!AM$17</f>
        <v>0</v>
      </c>
      <c r="AN34" s="1">
        <f>[6]CzechRepublic!AN$17</f>
        <v>0</v>
      </c>
      <c r="AO34" s="1">
        <f>[6]CzechRepublic!AO$17</f>
        <v>0</v>
      </c>
      <c r="AP34" s="1">
        <f>[6]CzechRepublic!AP$17</f>
        <v>0</v>
      </c>
      <c r="AQ34" s="1">
        <f>[6]CzechRepublic!AQ$17</f>
        <v>0</v>
      </c>
      <c r="AR34" s="1">
        <f>[6]CzechRepublic!AR$17</f>
        <v>0</v>
      </c>
      <c r="AS34" s="1">
        <f>[6]CzechRepublic!AS$17</f>
        <v>0</v>
      </c>
      <c r="AT34" s="1">
        <f>[6]CzechRepublic!AT$17</f>
        <v>0</v>
      </c>
      <c r="AU34" s="1">
        <f>[6]CzechRepublic!AU$17</f>
        <v>0</v>
      </c>
      <c r="AV34" s="1">
        <f>[6]CzechRepublic!AV$17</f>
        <v>0</v>
      </c>
      <c r="AW34" s="1">
        <f>[6]CzechRepublic!AW$17</f>
        <v>0</v>
      </c>
      <c r="AX34" s="1">
        <f>[6]CzechRepublic!AX$17</f>
        <v>0</v>
      </c>
      <c r="AY34" s="1">
        <f>[6]CzechRepublic!AY$17</f>
        <v>0</v>
      </c>
      <c r="AZ34" s="1">
        <f>[6]CzechRepublic!AZ$17</f>
        <v>0</v>
      </c>
      <c r="BA34" s="1">
        <f>[6]CzechRepublic!BA$17</f>
        <v>0</v>
      </c>
      <c r="BB34" s="1">
        <f>[6]CzechRepublic!BB$17</f>
        <v>0</v>
      </c>
      <c r="BC34" s="1">
        <f>[6]CzechRepublic!BC$17</f>
        <v>0</v>
      </c>
      <c r="BD34" s="1">
        <f>[6]CzechRepublic!BD$17</f>
        <v>0</v>
      </c>
      <c r="BE34" s="1">
        <f>[6]CzechRepublic!BE$17</f>
        <v>0</v>
      </c>
      <c r="BF34" s="1">
        <f>[6]CzechRepublic!BF$17</f>
        <v>0</v>
      </c>
      <c r="BG34" s="1">
        <f>[6]CzechRepublic!BG$17</f>
        <v>0</v>
      </c>
      <c r="BH34" s="1">
        <f>[6]CzechRepublic!BH$17</f>
        <v>0</v>
      </c>
      <c r="BI34" s="1">
        <f>[6]CzechRepublic!BI$17</f>
        <v>0</v>
      </c>
      <c r="BJ34" s="1">
        <f>[6]CzechRepublic!BJ$17</f>
        <v>0</v>
      </c>
      <c r="BK34" s="1">
        <f>[6]CzechRepublic!BK$17</f>
        <v>0</v>
      </c>
      <c r="BL34" s="1">
        <f>[6]CzechRepublic!BL$17</f>
        <v>0</v>
      </c>
      <c r="BM34" s="1">
        <f>[6]CzechRepublic!BM$17</f>
        <v>0</v>
      </c>
      <c r="BN34" s="1">
        <f>[6]CzechRepublic!BN$17</f>
        <v>0</v>
      </c>
      <c r="BO34" s="1">
        <f>[6]CzechRepublic!BO$17</f>
        <v>0</v>
      </c>
      <c r="BP34" s="1">
        <f>[6]CzechRepublic!BP$17</f>
        <v>0</v>
      </c>
      <c r="BQ34" s="1">
        <f>[6]CzechRepublic!BQ$17</f>
        <v>0</v>
      </c>
      <c r="BR34" s="1">
        <f>[6]CzechRepublic!BR$17</f>
        <v>0</v>
      </c>
      <c r="BS34" s="1">
        <f>[6]CzechRepublic!BS$17</f>
        <v>0</v>
      </c>
      <c r="BT34" s="1">
        <f>[6]CzechRepublic!BT$17</f>
        <v>0</v>
      </c>
      <c r="BU34" s="1">
        <f>[6]CzechRepublic!BU$17</f>
        <v>0</v>
      </c>
      <c r="BV34" s="1">
        <f>[6]CzechRepublic!BV$17</f>
        <v>0</v>
      </c>
      <c r="BW34" s="1">
        <f>[6]CzechRepublic!BW$17</f>
        <v>0</v>
      </c>
      <c r="BX34" s="1">
        <f>[6]CzechRepublic!BX$17</f>
        <v>0</v>
      </c>
      <c r="BY34" s="1">
        <f>[6]CzechRepublic!BY$17</f>
        <v>0</v>
      </c>
      <c r="BZ34" s="1">
        <f>[6]CzechRepublic!BZ$17</f>
        <v>0</v>
      </c>
      <c r="CA34" s="1">
        <f>[6]CzechRepublic!CA$17</f>
        <v>0</v>
      </c>
      <c r="CB34" s="1">
        <f>[6]CzechRepublic!CB$17</f>
        <v>0</v>
      </c>
      <c r="CC34" s="1">
        <f>[6]CzechRepublic!CC$17</f>
        <v>0</v>
      </c>
      <c r="CD34" s="1">
        <f>[6]CzechRepublic!CD$17</f>
        <v>0</v>
      </c>
      <c r="CE34" s="1">
        <f>[6]CzechRepublic!CE$17</f>
        <v>0</v>
      </c>
      <c r="CF34" s="1">
        <f>[6]CzechRepublic!CF$17</f>
        <v>0</v>
      </c>
      <c r="CG34" s="1">
        <f>[6]CzechRepublic!CG$17</f>
        <v>0</v>
      </c>
      <c r="CH34" s="1">
        <f>[6]CzechRepublic!CH$17</f>
        <v>0</v>
      </c>
      <c r="CI34" s="1">
        <f>[6]CzechRepublic!CI$17</f>
        <v>0</v>
      </c>
      <c r="CJ34" s="1">
        <f>[6]CzechRepublic!CJ$17</f>
        <v>0</v>
      </c>
      <c r="CK34" s="1">
        <f>[6]CzechRepublic!CK$17</f>
        <v>0</v>
      </c>
      <c r="CL34" s="1">
        <f>[6]CzechRepublic!CL$17</f>
        <v>0</v>
      </c>
      <c r="CM34" s="1">
        <f>[6]CzechRepublic!CM$17</f>
        <v>0</v>
      </c>
      <c r="CN34" s="1">
        <f>[6]CzechRepublic!CN$17</f>
        <v>0</v>
      </c>
      <c r="CO34" s="1">
        <f>[6]CzechRepublic!CO$17</f>
        <v>0</v>
      </c>
      <c r="CP34" s="1">
        <f>[6]CzechRepublic!CP$17</f>
        <v>0</v>
      </c>
      <c r="CQ34" s="1">
        <f>[6]CzechRepublic!CQ$17</f>
        <v>0</v>
      </c>
      <c r="CR34" s="1">
        <f>[6]CzechRepublic!CR$17</f>
        <v>0</v>
      </c>
      <c r="CS34" s="1">
        <f>[6]CzechRepublic!CS$17</f>
        <v>0</v>
      </c>
      <c r="CT34" s="1">
        <f>[6]CzechRepublic!CT$17</f>
        <v>0</v>
      </c>
      <c r="CU34" s="1">
        <f>[6]CzechRepublic!CU$17</f>
        <v>0</v>
      </c>
      <c r="CV34" s="1">
        <f>[6]CzechRepublic!CV$17</f>
        <v>0</v>
      </c>
      <c r="CW34" s="1">
        <f>[6]CzechRepublic!CW$17</f>
        <v>0</v>
      </c>
      <c r="CX34" s="1">
        <f>[6]CzechRepublic!CX$17</f>
        <v>0</v>
      </c>
      <c r="CY34" s="1">
        <f>[6]CzechRepublic!CY$17</f>
        <v>0</v>
      </c>
      <c r="CZ34" s="1">
        <f>[6]CzechRepublic!CZ$17</f>
        <v>0</v>
      </c>
      <c r="DA34" s="1">
        <f>[6]CzechRepublic!DA$17</f>
        <v>0</v>
      </c>
      <c r="DB34" s="1">
        <f>[6]CzechRepublic!DB$17</f>
        <v>0</v>
      </c>
      <c r="DC34" s="1">
        <f>[6]CzechRepublic!DC$17</f>
        <v>0</v>
      </c>
      <c r="DD34" s="1">
        <f>[6]CzechRepublic!DD$17</f>
        <v>0</v>
      </c>
      <c r="DE34" s="1">
        <f>[6]CzechRepublic!DE$17</f>
        <v>0</v>
      </c>
      <c r="DF34" s="1">
        <f>[6]CzechRepublic!DF$17</f>
        <v>0</v>
      </c>
      <c r="DG34" s="1">
        <f>[6]CzechRepublic!DG$17</f>
        <v>0</v>
      </c>
      <c r="DH34" s="1">
        <f>[6]CzechRepublic!DH$17</f>
        <v>0</v>
      </c>
      <c r="DI34" s="1">
        <f>[6]CzechRepublic!DI$17</f>
        <v>0</v>
      </c>
      <c r="DJ34" s="1">
        <f>[6]CzechRepublic!DJ$17</f>
        <v>0</v>
      </c>
      <c r="DK34" s="1">
        <f>[6]CzechRepublic!DK$17</f>
        <v>0</v>
      </c>
      <c r="DL34" s="1">
        <f>[6]CzechRepublic!DL$17</f>
        <v>0</v>
      </c>
      <c r="DM34" s="1">
        <f>[6]CzechRepublic!DM$17</f>
        <v>0</v>
      </c>
      <c r="DN34" s="1">
        <f>[6]CzechRepublic!DN$17</f>
        <v>0</v>
      </c>
      <c r="DO34" s="1">
        <f>[6]CzechRepublic!DO$17</f>
        <v>0</v>
      </c>
      <c r="DP34" s="1">
        <f>[6]CzechRepublic!DP$17</f>
        <v>0</v>
      </c>
      <c r="DQ34" s="1">
        <f>[6]CzechRepublic!DQ$17</f>
        <v>0</v>
      </c>
      <c r="DR34" s="1">
        <f>[6]CzechRepublic!DR$17</f>
        <v>0</v>
      </c>
      <c r="DS34" s="1">
        <f>[6]CzechRepublic!DS$17</f>
        <v>0</v>
      </c>
      <c r="DT34" s="1">
        <f>[6]CzechRepublic!DT$17</f>
        <v>0</v>
      </c>
      <c r="DU34" s="1">
        <f>[6]CzechRepublic!DU$17</f>
        <v>0</v>
      </c>
      <c r="DV34" s="1">
        <f>[6]CzechRepublic!DV$17</f>
        <v>0</v>
      </c>
      <c r="DW34" s="1">
        <f>[6]CzechRepublic!DW$17</f>
        <v>0</v>
      </c>
      <c r="DX34" s="1">
        <f>[6]CzechRepublic!DX$17</f>
        <v>0</v>
      </c>
      <c r="DY34" s="1">
        <f>[6]CzechRepublic!DY$17</f>
        <v>0</v>
      </c>
      <c r="DZ34" s="1">
        <f>[6]CzechRepublic!DZ$17</f>
        <v>0</v>
      </c>
      <c r="EA34" s="1">
        <f>[6]CzechRepublic!EA$17</f>
        <v>0</v>
      </c>
      <c r="EB34" s="1">
        <f>[6]CzechRepublic!EB$17</f>
        <v>0</v>
      </c>
      <c r="EC34" s="1">
        <f>[6]CzechRepublic!EC$17</f>
        <v>0</v>
      </c>
      <c r="ED34" s="1">
        <f>[6]CzechRepublic!ED$17</f>
        <v>0</v>
      </c>
      <c r="EE34" s="1">
        <f>[6]CzechRepublic!EE$17</f>
        <v>0</v>
      </c>
      <c r="EF34" s="1">
        <f>[6]CzechRepublic!EF$17</f>
        <v>0</v>
      </c>
      <c r="EG34" s="1">
        <f>[6]CzechRepublic!EG$17</f>
        <v>0</v>
      </c>
      <c r="EH34" s="1">
        <f>[6]CzechRepublic!EH$17</f>
        <v>0</v>
      </c>
      <c r="EI34" s="1">
        <f>[6]CzechRepublic!EI$17</f>
        <v>0</v>
      </c>
      <c r="EJ34" s="1">
        <f>[6]CzechRepublic!EJ$17</f>
        <v>0</v>
      </c>
      <c r="EK34" s="1">
        <f>[6]CzechRepublic!EK$17</f>
        <v>0</v>
      </c>
      <c r="EL34" s="1">
        <f>[6]CzechRepublic!EL$17</f>
        <v>0</v>
      </c>
      <c r="EM34" s="1">
        <f>[6]CzechRepublic!EM$17</f>
        <v>0</v>
      </c>
      <c r="EN34" s="1">
        <f>[6]CzechRepublic!EN$17</f>
        <v>0</v>
      </c>
      <c r="EO34" s="1">
        <f>[6]CzechRepublic!EO$17</f>
        <v>0</v>
      </c>
      <c r="EP34" s="1">
        <f>[6]CzechRepublic!EP$17</f>
        <v>0</v>
      </c>
      <c r="EQ34" s="1">
        <f>[6]CzechRepublic!EQ$17</f>
        <v>0</v>
      </c>
      <c r="ER34" s="1">
        <f>[6]CzechRepublic!ER$17</f>
        <v>0</v>
      </c>
      <c r="ES34" s="1">
        <f>[6]CzechRepublic!ES$17</f>
        <v>0</v>
      </c>
      <c r="ET34" s="1">
        <f>[6]CzechRepublic!ET$17</f>
        <v>0</v>
      </c>
      <c r="EU34" s="1">
        <f>[6]CzechRepublic!EU$17</f>
        <v>0</v>
      </c>
      <c r="EV34" s="1">
        <f>[6]CzechRepublic!EV$17</f>
        <v>0</v>
      </c>
      <c r="EW34" s="1">
        <f>[6]CzechRepublic!EW$17</f>
        <v>0</v>
      </c>
      <c r="EX34" s="1">
        <f>[6]CzechRepublic!EX$17</f>
        <v>0</v>
      </c>
      <c r="EY34" s="1">
        <f>[6]CzechRepublic!EY$17</f>
        <v>0</v>
      </c>
      <c r="EZ34" s="1">
        <f>[6]CzechRepublic!EZ$17</f>
        <v>0</v>
      </c>
      <c r="FA34" s="1">
        <f>[6]CzechRepublic!FA$17</f>
        <v>0</v>
      </c>
      <c r="FB34" s="1">
        <f>[6]CzechRepublic!FB$17</f>
        <v>0</v>
      </c>
      <c r="FC34" s="1">
        <f>[6]CzechRepublic!FC$17</f>
        <v>0</v>
      </c>
      <c r="FD34" s="1">
        <f>[6]CzechRepublic!FD$17</f>
        <v>0</v>
      </c>
      <c r="FE34" s="1">
        <f>[6]CzechRepublic!FE$17</f>
        <v>0</v>
      </c>
      <c r="FF34" s="1">
        <f>[6]CzechRepublic!FF$17</f>
        <v>0</v>
      </c>
      <c r="FG34" s="1">
        <f>[6]CzechRepublic!FG$17</f>
        <v>0</v>
      </c>
      <c r="FH34" s="1">
        <f>[6]CzechRepublic!FH$17</f>
        <v>0</v>
      </c>
      <c r="FI34" s="1">
        <f>[6]CzechRepublic!FI$17</f>
        <v>0</v>
      </c>
      <c r="FJ34" s="1">
        <f>[6]CzechRepublic!FJ$17</f>
        <v>0</v>
      </c>
      <c r="FK34" s="1">
        <f>[6]CzechRepublic!FK$17</f>
        <v>0</v>
      </c>
      <c r="FL34" s="1">
        <f>[6]CzechRepublic!FL$17</f>
        <v>0</v>
      </c>
      <c r="FM34" s="1">
        <f>[6]CzechRepublic!FM$17</f>
        <v>0</v>
      </c>
      <c r="FN34" s="1">
        <f>[6]CzechRepublic!FN$17</f>
        <v>0</v>
      </c>
      <c r="FO34" s="1">
        <f>[6]CzechRepublic!FO$17</f>
        <v>0</v>
      </c>
      <c r="FP34" s="1">
        <f>[6]CzechRepublic!FP$17</f>
        <v>0</v>
      </c>
      <c r="FQ34" s="1">
        <f>[6]CzechRepublic!FQ$17</f>
        <v>0</v>
      </c>
      <c r="FR34" s="1">
        <f>[6]CzechRepublic!FR$17</f>
        <v>0</v>
      </c>
      <c r="FS34" s="1">
        <f>[6]CzechRepublic!FS$17</f>
        <v>0</v>
      </c>
      <c r="FT34" s="1">
        <f>[6]CzechRepublic!FT$17</f>
        <v>0</v>
      </c>
      <c r="FU34" s="1">
        <f>[6]CzechRepublic!FU$17</f>
        <v>0</v>
      </c>
      <c r="FV34" s="1">
        <f>[6]CzechRepublic!FV$17</f>
        <v>0</v>
      </c>
      <c r="FW34" s="1">
        <f>[6]CzechRepublic!FW$17</f>
        <v>0</v>
      </c>
      <c r="FX34" s="1">
        <f>[6]CzechRepublic!FX$17</f>
        <v>0</v>
      </c>
      <c r="FY34" s="1">
        <f>[6]CzechRepublic!FY$17</f>
        <v>0</v>
      </c>
      <c r="FZ34" s="2">
        <f>SUM($B34:FY34)</f>
        <v>0</v>
      </c>
    </row>
    <row r="35" spans="1:182">
      <c r="A35" t="s">
        <v>42</v>
      </c>
      <c r="B35" s="1">
        <f>[6]Slovakia!B$17</f>
        <v>0</v>
      </c>
      <c r="C35" s="1">
        <f>[6]Slovakia!C$17</f>
        <v>0</v>
      </c>
      <c r="D35" s="1">
        <f>[6]Slovakia!D$17</f>
        <v>0</v>
      </c>
      <c r="E35" s="1">
        <f>[6]Slovakia!E$17</f>
        <v>0</v>
      </c>
      <c r="F35" s="1">
        <f>[6]Slovakia!F$17</f>
        <v>0</v>
      </c>
      <c r="G35" s="1">
        <f>[6]Slovakia!G$17</f>
        <v>0</v>
      </c>
      <c r="H35" s="1">
        <f>[6]Slovakia!H$17</f>
        <v>0</v>
      </c>
      <c r="I35" s="1">
        <f>[6]Slovakia!I$17</f>
        <v>0</v>
      </c>
      <c r="J35" s="1">
        <f>[6]Slovakia!J$17</f>
        <v>0</v>
      </c>
      <c r="K35" s="1">
        <f>[6]Slovakia!K$17</f>
        <v>0</v>
      </c>
      <c r="L35" s="1">
        <f>[6]Slovakia!L$17</f>
        <v>0</v>
      </c>
      <c r="M35" s="1">
        <f>[6]Slovakia!M$17</f>
        <v>0</v>
      </c>
      <c r="N35" s="1">
        <f>[6]Slovakia!N$17</f>
        <v>0</v>
      </c>
      <c r="O35" s="1">
        <f>[6]Slovakia!O$17</f>
        <v>0</v>
      </c>
      <c r="P35" s="1">
        <f>[6]Slovakia!P$17</f>
        <v>0</v>
      </c>
      <c r="Q35" s="1">
        <f>[6]Slovakia!Q$17</f>
        <v>0</v>
      </c>
      <c r="R35" s="1">
        <f>[6]Slovakia!R$17</f>
        <v>0</v>
      </c>
      <c r="S35" s="1">
        <f>[6]Slovakia!S$17</f>
        <v>0</v>
      </c>
      <c r="T35" s="1">
        <f>[6]Slovakia!T$17</f>
        <v>0</v>
      </c>
      <c r="U35" s="1">
        <f>[6]Slovakia!U$17</f>
        <v>0</v>
      </c>
      <c r="V35" s="1">
        <f>[6]Slovakia!V$17</f>
        <v>0</v>
      </c>
      <c r="W35" s="1">
        <f>[6]Slovakia!W$17</f>
        <v>0</v>
      </c>
      <c r="X35" s="1">
        <f>[6]Slovakia!X$17</f>
        <v>0</v>
      </c>
      <c r="Y35" s="1">
        <f>[6]Slovakia!Y$17</f>
        <v>0</v>
      </c>
      <c r="Z35" s="1">
        <f>[6]Slovakia!Z$17</f>
        <v>0</v>
      </c>
      <c r="AA35" s="1">
        <f>[6]Slovakia!AA$17</f>
        <v>0</v>
      </c>
      <c r="AB35" s="1">
        <f>[6]Slovakia!AB$17</f>
        <v>0</v>
      </c>
      <c r="AC35" s="1">
        <f>[6]Slovakia!AC$17</f>
        <v>0</v>
      </c>
      <c r="AD35" s="1">
        <f>[6]Slovakia!AD$17</f>
        <v>0</v>
      </c>
      <c r="AE35" s="1">
        <f>[6]Slovakia!AE$17</f>
        <v>0</v>
      </c>
      <c r="AF35" s="1">
        <f>[6]Slovakia!AF$17</f>
        <v>0</v>
      </c>
      <c r="AG35" s="1">
        <f>[6]Slovakia!AG$17</f>
        <v>0</v>
      </c>
      <c r="AH35" s="1">
        <f>[6]Slovakia!AH$17</f>
        <v>0</v>
      </c>
      <c r="AI35" s="1">
        <f>[6]Slovakia!AI$17</f>
        <v>0</v>
      </c>
      <c r="AJ35" s="1">
        <f>[6]Slovakia!AJ$17</f>
        <v>0</v>
      </c>
      <c r="AK35" s="1">
        <f>[6]Slovakia!AK$17</f>
        <v>0</v>
      </c>
      <c r="AL35" s="1">
        <f>[6]Slovakia!AL$17</f>
        <v>0</v>
      </c>
      <c r="AM35" s="1">
        <f>[6]Slovakia!AM$17</f>
        <v>0</v>
      </c>
      <c r="AN35" s="1">
        <f>[6]Slovakia!AN$17</f>
        <v>0</v>
      </c>
      <c r="AO35" s="1">
        <f>[6]Slovakia!AO$17</f>
        <v>0</v>
      </c>
      <c r="AP35" s="1">
        <f>[6]Slovakia!AP$17</f>
        <v>0</v>
      </c>
      <c r="AQ35" s="1">
        <f>[6]Slovakia!AQ$17</f>
        <v>0</v>
      </c>
      <c r="AR35" s="1">
        <f>[6]Slovakia!AR$17</f>
        <v>0</v>
      </c>
      <c r="AS35" s="1">
        <f>[6]Slovakia!AS$17</f>
        <v>0</v>
      </c>
      <c r="AT35" s="1">
        <f>[6]Slovakia!AT$17</f>
        <v>0</v>
      </c>
      <c r="AU35" s="1">
        <f>[6]Slovakia!AU$17</f>
        <v>0</v>
      </c>
      <c r="AV35" s="1">
        <f>[6]Slovakia!AV$17</f>
        <v>0</v>
      </c>
      <c r="AW35" s="1">
        <f>[6]Slovakia!AW$17</f>
        <v>0</v>
      </c>
      <c r="AX35" s="1">
        <f>[6]Slovakia!AX$17</f>
        <v>0</v>
      </c>
      <c r="AY35" s="1">
        <f>[6]Slovakia!AY$17</f>
        <v>0</v>
      </c>
      <c r="AZ35" s="1">
        <f>[6]Slovakia!AZ$17</f>
        <v>0</v>
      </c>
      <c r="BA35" s="1">
        <f>[6]Slovakia!BA$17</f>
        <v>0</v>
      </c>
      <c r="BB35" s="1">
        <f>[6]Slovakia!BB$17</f>
        <v>0</v>
      </c>
      <c r="BC35" s="1">
        <f>[6]Slovakia!BC$17</f>
        <v>0</v>
      </c>
      <c r="BD35" s="1">
        <f>[6]Slovakia!BD$17</f>
        <v>0</v>
      </c>
      <c r="BE35" s="1">
        <f>[6]Slovakia!BE$17</f>
        <v>0</v>
      </c>
      <c r="BF35" s="1">
        <f>[6]Slovakia!BF$17</f>
        <v>0</v>
      </c>
      <c r="BG35" s="1">
        <f>[6]Slovakia!BG$17</f>
        <v>0</v>
      </c>
      <c r="BH35" s="1">
        <f>[6]Slovakia!BH$17</f>
        <v>0</v>
      </c>
      <c r="BI35" s="1">
        <f>[6]Slovakia!BI$17</f>
        <v>0</v>
      </c>
      <c r="BJ35" s="1">
        <f>[6]Slovakia!BJ$17</f>
        <v>0</v>
      </c>
      <c r="BK35" s="1">
        <f>[6]Slovakia!BK$17</f>
        <v>0</v>
      </c>
      <c r="BL35" s="1">
        <f>[6]Slovakia!BL$17</f>
        <v>0</v>
      </c>
      <c r="BM35" s="1">
        <f>[6]Slovakia!BM$17</f>
        <v>0</v>
      </c>
      <c r="BN35" s="1">
        <f>[6]Slovakia!BN$17</f>
        <v>0</v>
      </c>
      <c r="BO35" s="1">
        <f>[6]Slovakia!BO$17</f>
        <v>0</v>
      </c>
      <c r="BP35" s="1">
        <f>[6]Slovakia!BP$17</f>
        <v>0</v>
      </c>
      <c r="BQ35" s="1">
        <f>[6]Slovakia!BQ$17</f>
        <v>0</v>
      </c>
      <c r="BR35" s="1">
        <f>[6]Slovakia!BR$17</f>
        <v>0</v>
      </c>
      <c r="BS35" s="1">
        <f>[6]Slovakia!BS$17</f>
        <v>0</v>
      </c>
      <c r="BT35" s="1">
        <f>[6]Slovakia!BT$17</f>
        <v>0</v>
      </c>
      <c r="BU35" s="1">
        <f>[6]Slovakia!BU$17</f>
        <v>0</v>
      </c>
      <c r="BV35" s="1">
        <f>[6]Slovakia!BV$17</f>
        <v>0</v>
      </c>
      <c r="BW35" s="1">
        <f>[6]Slovakia!BW$17</f>
        <v>0</v>
      </c>
      <c r="BX35" s="1">
        <f>[6]Slovakia!BX$17</f>
        <v>0</v>
      </c>
      <c r="BY35" s="1">
        <f>[6]Slovakia!BY$17</f>
        <v>0</v>
      </c>
      <c r="BZ35" s="1">
        <f>[6]Slovakia!BZ$17</f>
        <v>0</v>
      </c>
      <c r="CA35" s="1">
        <f>[6]Slovakia!CA$17</f>
        <v>0</v>
      </c>
      <c r="CB35" s="1">
        <f>[6]Slovakia!CB$17</f>
        <v>0</v>
      </c>
      <c r="CC35" s="1">
        <f>[6]Slovakia!CC$17</f>
        <v>0</v>
      </c>
      <c r="CD35" s="1">
        <f>[6]Slovakia!CD$17</f>
        <v>0</v>
      </c>
      <c r="CE35" s="1">
        <f>[6]Slovakia!CE$17</f>
        <v>0</v>
      </c>
      <c r="CF35" s="1">
        <f>[6]Slovakia!CF$17</f>
        <v>0</v>
      </c>
      <c r="CG35" s="1">
        <f>[6]Slovakia!CG$17</f>
        <v>0</v>
      </c>
      <c r="CH35" s="1">
        <f>[6]Slovakia!CH$17</f>
        <v>0</v>
      </c>
      <c r="CI35" s="1">
        <f>[6]Slovakia!CI$17</f>
        <v>0</v>
      </c>
      <c r="CJ35" s="1">
        <f>[6]Slovakia!CJ$17</f>
        <v>0</v>
      </c>
      <c r="CK35" s="1">
        <f>[6]Slovakia!CK$17</f>
        <v>0</v>
      </c>
      <c r="CL35" s="1">
        <f>[6]Slovakia!CL$17</f>
        <v>0</v>
      </c>
      <c r="CM35" s="1">
        <f>[6]Slovakia!CM$17</f>
        <v>0</v>
      </c>
      <c r="CN35" s="1">
        <f>[6]Slovakia!CN$17</f>
        <v>0</v>
      </c>
      <c r="CO35" s="1">
        <f>[6]Slovakia!CO$17</f>
        <v>0</v>
      </c>
      <c r="CP35" s="1">
        <f>[6]Slovakia!CP$17</f>
        <v>0</v>
      </c>
      <c r="CQ35" s="1">
        <f>[6]Slovakia!CQ$17</f>
        <v>0</v>
      </c>
      <c r="CR35" s="1">
        <f>[6]Slovakia!CR$17</f>
        <v>0</v>
      </c>
      <c r="CS35" s="1">
        <f>[6]Slovakia!CS$17</f>
        <v>0</v>
      </c>
      <c r="CT35" s="1">
        <f>[6]Slovakia!CT$17</f>
        <v>0</v>
      </c>
      <c r="CU35" s="1">
        <f>[6]Slovakia!CU$17</f>
        <v>0</v>
      </c>
      <c r="CV35" s="1">
        <f>[6]Slovakia!CV$17</f>
        <v>0</v>
      </c>
      <c r="CW35" s="1">
        <f>[6]Slovakia!CW$17</f>
        <v>0</v>
      </c>
      <c r="CX35" s="1">
        <f>[6]Slovakia!CX$17</f>
        <v>0</v>
      </c>
      <c r="CY35" s="1">
        <f>[6]Slovakia!CY$17</f>
        <v>0</v>
      </c>
      <c r="CZ35" s="1">
        <f>[6]Slovakia!CZ$17</f>
        <v>0</v>
      </c>
      <c r="DA35" s="1">
        <f>[6]Slovakia!DA$17</f>
        <v>0</v>
      </c>
      <c r="DB35" s="1">
        <f>[6]Slovakia!DB$17</f>
        <v>0</v>
      </c>
      <c r="DC35" s="1">
        <f>[6]Slovakia!DC$17</f>
        <v>0</v>
      </c>
      <c r="DD35" s="1">
        <f>[6]Slovakia!DD$17</f>
        <v>0</v>
      </c>
      <c r="DE35" s="1">
        <f>[6]Slovakia!DE$17</f>
        <v>0</v>
      </c>
      <c r="DF35" s="1">
        <f>[6]Slovakia!DF$17</f>
        <v>0</v>
      </c>
      <c r="DG35" s="1">
        <f>[6]Slovakia!DG$17</f>
        <v>0</v>
      </c>
      <c r="DH35" s="1">
        <f>[6]Slovakia!DH$17</f>
        <v>0</v>
      </c>
      <c r="DI35" s="1">
        <f>[6]Slovakia!DI$17</f>
        <v>0</v>
      </c>
      <c r="DJ35" s="1">
        <f>[6]Slovakia!DJ$17</f>
        <v>0</v>
      </c>
      <c r="DK35" s="1">
        <f>[6]Slovakia!DK$17</f>
        <v>0</v>
      </c>
      <c r="DL35" s="1">
        <f>[6]Slovakia!DL$17</f>
        <v>0</v>
      </c>
      <c r="DM35" s="1">
        <f>[6]Slovakia!DM$17</f>
        <v>0</v>
      </c>
      <c r="DN35" s="1">
        <f>[6]Slovakia!DN$17</f>
        <v>0</v>
      </c>
      <c r="DO35" s="1">
        <f>[6]Slovakia!DO$17</f>
        <v>0</v>
      </c>
      <c r="DP35" s="1">
        <f>[6]Slovakia!DP$17</f>
        <v>0</v>
      </c>
      <c r="DQ35" s="1">
        <f>[6]Slovakia!DQ$17</f>
        <v>0</v>
      </c>
      <c r="DR35" s="1">
        <f>[6]Slovakia!DR$17</f>
        <v>0</v>
      </c>
      <c r="DS35" s="1">
        <f>[6]Slovakia!DS$17</f>
        <v>0</v>
      </c>
      <c r="DT35" s="1">
        <f>[6]Slovakia!DT$17</f>
        <v>0</v>
      </c>
      <c r="DU35" s="1">
        <f>[6]Slovakia!DU$17</f>
        <v>0</v>
      </c>
      <c r="DV35" s="1">
        <f>[6]Slovakia!DV$17</f>
        <v>0</v>
      </c>
      <c r="DW35" s="1">
        <f>[6]Slovakia!DW$17</f>
        <v>0</v>
      </c>
      <c r="DX35" s="1">
        <f>[6]Slovakia!DX$17</f>
        <v>0</v>
      </c>
      <c r="DY35" s="1">
        <f>[6]Slovakia!DY$17</f>
        <v>0</v>
      </c>
      <c r="DZ35" s="1">
        <f>[6]Slovakia!DZ$17</f>
        <v>0</v>
      </c>
      <c r="EA35" s="1">
        <f>[6]Slovakia!EA$17</f>
        <v>0</v>
      </c>
      <c r="EB35" s="1">
        <f>[6]Slovakia!EB$17</f>
        <v>0</v>
      </c>
      <c r="EC35" s="1">
        <f>[6]Slovakia!EC$17</f>
        <v>0</v>
      </c>
      <c r="ED35" s="1">
        <f>[6]Slovakia!ED$17</f>
        <v>0</v>
      </c>
      <c r="EE35" s="1">
        <f>[6]Slovakia!EE$17</f>
        <v>0</v>
      </c>
      <c r="EF35" s="1">
        <f>[6]Slovakia!EF$17</f>
        <v>0</v>
      </c>
      <c r="EG35" s="1">
        <f>[6]Slovakia!EG$17</f>
        <v>0</v>
      </c>
      <c r="EH35" s="1">
        <f>[6]Slovakia!EH$17</f>
        <v>0</v>
      </c>
      <c r="EI35" s="1">
        <f>[6]Slovakia!EI$17</f>
        <v>0</v>
      </c>
      <c r="EJ35" s="1">
        <f>[6]Slovakia!EJ$17</f>
        <v>0</v>
      </c>
      <c r="EK35" s="1">
        <f>[6]Slovakia!EK$17</f>
        <v>0</v>
      </c>
      <c r="EL35" s="1">
        <f>[6]Slovakia!EL$17</f>
        <v>0</v>
      </c>
      <c r="EM35" s="1">
        <f>[6]Slovakia!EM$17</f>
        <v>0</v>
      </c>
      <c r="EN35" s="1">
        <f>[6]Slovakia!EN$17</f>
        <v>0</v>
      </c>
      <c r="EO35" s="1">
        <f>[6]Slovakia!EO$17</f>
        <v>0</v>
      </c>
      <c r="EP35" s="1">
        <f>[6]Slovakia!EP$17</f>
        <v>0</v>
      </c>
      <c r="EQ35" s="1">
        <f>[6]Slovakia!EQ$17</f>
        <v>0</v>
      </c>
      <c r="ER35" s="1">
        <f>[6]Slovakia!ER$17</f>
        <v>0</v>
      </c>
      <c r="ES35" s="1">
        <f>[6]Slovakia!ES$17</f>
        <v>0</v>
      </c>
      <c r="ET35" s="1">
        <f>[6]Slovakia!ET$17</f>
        <v>0</v>
      </c>
      <c r="EU35" s="1">
        <f>[6]Slovakia!EU$17</f>
        <v>0</v>
      </c>
      <c r="EV35" s="1">
        <f>[6]Slovakia!EV$17</f>
        <v>0</v>
      </c>
      <c r="EW35" s="1">
        <f>[6]Slovakia!EW$17</f>
        <v>0</v>
      </c>
      <c r="EX35" s="1">
        <f>[6]Slovakia!EX$17</f>
        <v>0</v>
      </c>
      <c r="EY35" s="1">
        <f>[6]Slovakia!EY$17</f>
        <v>0</v>
      </c>
      <c r="EZ35" s="1">
        <f>[6]Slovakia!EZ$17</f>
        <v>0</v>
      </c>
      <c r="FA35" s="1">
        <f>[6]Slovakia!FA$17</f>
        <v>0</v>
      </c>
      <c r="FB35" s="1">
        <f>[6]Slovakia!FB$17</f>
        <v>0</v>
      </c>
      <c r="FC35" s="1">
        <f>[6]Slovakia!FC$17</f>
        <v>0</v>
      </c>
      <c r="FD35" s="1">
        <f>[6]Slovakia!FD$17</f>
        <v>0</v>
      </c>
      <c r="FE35" s="1">
        <f>[6]Slovakia!FE$17</f>
        <v>0</v>
      </c>
      <c r="FF35" s="1">
        <f>[6]Slovakia!FF$17</f>
        <v>0</v>
      </c>
      <c r="FG35" s="1">
        <f>[6]Slovakia!FG$17</f>
        <v>0</v>
      </c>
      <c r="FH35" s="1">
        <f>[6]Slovakia!FH$17</f>
        <v>0</v>
      </c>
      <c r="FI35" s="1">
        <f>[6]Slovakia!FI$17</f>
        <v>0</v>
      </c>
      <c r="FJ35" s="1">
        <f>[6]Slovakia!FJ$17</f>
        <v>0</v>
      </c>
      <c r="FK35" s="1">
        <f>[6]Slovakia!FK$17</f>
        <v>0</v>
      </c>
      <c r="FL35" s="1">
        <f>[6]Slovakia!FL$17</f>
        <v>0</v>
      </c>
      <c r="FM35" s="1">
        <f>[6]Slovakia!FM$17</f>
        <v>0</v>
      </c>
      <c r="FN35" s="1">
        <f>[6]Slovakia!FN$17</f>
        <v>0</v>
      </c>
      <c r="FO35" s="1">
        <f>[6]Slovakia!FO$17</f>
        <v>0</v>
      </c>
      <c r="FP35" s="1">
        <f>[6]Slovakia!FP$17</f>
        <v>0</v>
      </c>
      <c r="FQ35" s="1">
        <f>[6]Slovakia!FQ$17</f>
        <v>0</v>
      </c>
      <c r="FR35" s="1">
        <f>[6]Slovakia!FR$17</f>
        <v>0</v>
      </c>
      <c r="FS35" s="1">
        <f>[6]Slovakia!FS$17</f>
        <v>0</v>
      </c>
      <c r="FT35" s="1">
        <f>[6]Slovakia!FT$17</f>
        <v>0</v>
      </c>
      <c r="FU35" s="1">
        <f>[6]Slovakia!FU$17</f>
        <v>0</v>
      </c>
      <c r="FV35" s="1">
        <f>[6]Slovakia!FV$17</f>
        <v>0</v>
      </c>
      <c r="FW35" s="1">
        <f>[6]Slovakia!FW$17</f>
        <v>0</v>
      </c>
      <c r="FX35" s="1">
        <f>[6]Slovakia!FX$17</f>
        <v>0</v>
      </c>
      <c r="FY35" s="1">
        <f>[6]Slovakia!FY$17</f>
        <v>0</v>
      </c>
      <c r="FZ35" s="2">
        <f>SUM($B35:FY35)</f>
        <v>0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82" max="182" width="10.90625" bestFit="1" customWidth="1"/>
  </cols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D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11</v>
      </c>
      <c r="B3" s="1">
        <f>[8]IntraEU!B$17</f>
        <v>423296</v>
      </c>
      <c r="C3" s="1">
        <f>[8]IntraEU!C$17</f>
        <v>470294</v>
      </c>
      <c r="D3" s="1">
        <f>[8]IntraEU!D$17</f>
        <v>433859</v>
      </c>
      <c r="E3" s="1">
        <f>[8]IntraEU!E$17</f>
        <v>345165</v>
      </c>
      <c r="F3" s="1">
        <f>[8]IntraEU!F$17</f>
        <v>240673</v>
      </c>
      <c r="G3" s="1">
        <f>[8]IntraEU!G$17</f>
        <v>359448</v>
      </c>
      <c r="H3" s="1">
        <f>[8]IntraEU!H$17</f>
        <v>335724</v>
      </c>
      <c r="I3" s="1">
        <f>[8]IntraEU!I$17</f>
        <v>218526</v>
      </c>
      <c r="J3" s="1">
        <f>[8]IntraEU!J$17</f>
        <v>398474</v>
      </c>
      <c r="K3" s="1">
        <f>[8]IntraEU!K$17</f>
        <v>545940</v>
      </c>
      <c r="L3" s="1">
        <f>[8]IntraEU!L$17</f>
        <v>587935</v>
      </c>
      <c r="M3" s="1">
        <f>[8]IntraEU!M$17</f>
        <v>560071</v>
      </c>
      <c r="N3" s="1">
        <f>[8]IntraEU!N$17</f>
        <v>581554</v>
      </c>
      <c r="O3" s="1">
        <f>[8]IntraEU!O$17</f>
        <v>554728</v>
      </c>
      <c r="P3" s="1">
        <f>[8]IntraEU!P$17</f>
        <v>631368</v>
      </c>
      <c r="Q3" s="1">
        <f>[8]IntraEU!Q$17</f>
        <v>311515</v>
      </c>
      <c r="R3" s="1">
        <f>[8]IntraEU!R$17</f>
        <v>367086</v>
      </c>
      <c r="S3" s="1">
        <f>[8]IntraEU!S$17</f>
        <v>493423</v>
      </c>
      <c r="T3" s="1">
        <f>[8]IntraEU!T$17</f>
        <v>498505</v>
      </c>
      <c r="U3" s="1">
        <f>[8]IntraEU!U$17</f>
        <v>556895</v>
      </c>
      <c r="V3" s="1">
        <f>[8]IntraEU!V$17</f>
        <v>630232</v>
      </c>
      <c r="W3" s="1">
        <f>[8]IntraEU!W$17</f>
        <v>588157</v>
      </c>
      <c r="X3" s="1">
        <f>[8]IntraEU!X$17</f>
        <v>591842</v>
      </c>
      <c r="Y3" s="1">
        <f>[8]IntraEU!Y$17</f>
        <v>493433</v>
      </c>
      <c r="Z3" s="1">
        <f>[8]IntraEU!Z$17</f>
        <v>332636</v>
      </c>
      <c r="AA3" s="1">
        <f>[8]IntraEU!AA$17</f>
        <v>331418</v>
      </c>
      <c r="AB3" s="1">
        <f>[8]IntraEU!AB$17</f>
        <v>227820</v>
      </c>
      <c r="AC3" s="1">
        <f>[8]IntraEU!AC$17</f>
        <v>238243</v>
      </c>
      <c r="AD3" s="1">
        <f>[8]IntraEU!AD$17</f>
        <v>178494</v>
      </c>
      <c r="AE3" s="1">
        <f>[8]IntraEU!AE$17</f>
        <v>85515</v>
      </c>
      <c r="AF3" s="1">
        <f>[8]IntraEU!AF$17</f>
        <v>103730</v>
      </c>
      <c r="AG3" s="1">
        <f>[8]IntraEU!AG$17</f>
        <v>152084</v>
      </c>
      <c r="AH3" s="1">
        <f>[8]IntraEU!AH$17</f>
        <v>128803</v>
      </c>
      <c r="AI3" s="1">
        <f>[8]IntraEU!AI$17</f>
        <v>195241</v>
      </c>
      <c r="AJ3" s="1">
        <f>[8]IntraEU!AJ$17</f>
        <v>164131</v>
      </c>
      <c r="AK3" s="1">
        <f>[8]IntraEU!AK$17</f>
        <v>216257</v>
      </c>
      <c r="AL3" s="1">
        <f>[8]IntraEU!AL$17</f>
        <v>389262</v>
      </c>
      <c r="AM3" s="1">
        <f>[8]IntraEU!AM$17</f>
        <v>354302</v>
      </c>
      <c r="AN3" s="1">
        <f>[8]IntraEU!AN$17</f>
        <v>250760</v>
      </c>
      <c r="AO3" s="1">
        <f>[8]IntraEU!AO$17</f>
        <v>208153</v>
      </c>
      <c r="AP3" s="1">
        <f>[8]IntraEU!AP$17</f>
        <v>305998</v>
      </c>
      <c r="AQ3" s="1">
        <f>[8]IntraEU!AQ$17</f>
        <v>317117</v>
      </c>
      <c r="AR3" s="1">
        <f>[8]IntraEU!AR$17</f>
        <v>222935</v>
      </c>
      <c r="AS3" s="1">
        <f>[8]IntraEU!AS$17</f>
        <v>235331</v>
      </c>
      <c r="AT3" s="1">
        <f>[8]IntraEU!AT$17</f>
        <v>266094</v>
      </c>
      <c r="AU3" s="1">
        <f>[8]IntraEU!AU$17</f>
        <v>411781</v>
      </c>
      <c r="AV3" s="1">
        <f>[8]IntraEU!AV$17</f>
        <v>380890</v>
      </c>
      <c r="AW3" s="1">
        <f>[8]IntraEU!AW$17</f>
        <v>587486</v>
      </c>
      <c r="AX3" s="1">
        <f>[8]IntraEU!AX$17</f>
        <v>594157</v>
      </c>
      <c r="AY3" s="1">
        <f>[8]IntraEU!AY$17</f>
        <v>434146</v>
      </c>
      <c r="AZ3" s="1">
        <f>[8]IntraEU!AZ$17</f>
        <v>274576</v>
      </c>
      <c r="BA3" s="1">
        <f>[8]IntraEU!BA$17</f>
        <v>318714</v>
      </c>
      <c r="BB3" s="1">
        <f>[8]IntraEU!BB$17</f>
        <v>234634</v>
      </c>
      <c r="BC3" s="1">
        <f>[8]IntraEU!BC$17</f>
        <v>337962</v>
      </c>
      <c r="BD3" s="1">
        <f>[8]IntraEU!BD$17</f>
        <v>426535</v>
      </c>
      <c r="BE3" s="1">
        <f>[8]IntraEU!BE$17</f>
        <v>416175</v>
      </c>
      <c r="BF3" s="1">
        <f>[8]IntraEU!BF$17</f>
        <v>346000</v>
      </c>
      <c r="BG3" s="1">
        <f>[8]IntraEU!BG$17</f>
        <v>389912</v>
      </c>
      <c r="BH3" s="1">
        <f>[8]IntraEU!BH$17</f>
        <v>298158</v>
      </c>
      <c r="BI3" s="1">
        <f>[8]IntraEU!BI$17</f>
        <v>307107</v>
      </c>
      <c r="BJ3" s="1">
        <f>[8]IntraEU!BJ$17</f>
        <v>288927</v>
      </c>
      <c r="BK3" s="1">
        <f>[8]IntraEU!BK$17</f>
        <v>276333</v>
      </c>
      <c r="BL3" s="1">
        <f>[8]IntraEU!BL$17</f>
        <v>339488</v>
      </c>
      <c r="BM3" s="1">
        <f>[8]IntraEU!BM$17</f>
        <v>148386</v>
      </c>
      <c r="BN3" s="1">
        <f>[8]IntraEU!BN$17</f>
        <v>117982</v>
      </c>
      <c r="BO3" s="1">
        <f>[8]IntraEU!BO$17</f>
        <v>86412</v>
      </c>
      <c r="BP3" s="1">
        <f>[8]IntraEU!BP$17</f>
        <v>137624</v>
      </c>
      <c r="BQ3" s="1">
        <f>[8]IntraEU!BQ$17</f>
        <v>155126</v>
      </c>
      <c r="BR3" s="1">
        <f>[8]IntraEU!BR$17</f>
        <v>127696</v>
      </c>
      <c r="BS3" s="1">
        <f>[8]IntraEU!BS$17</f>
        <v>122796</v>
      </c>
      <c r="BT3" s="1">
        <f>[8]IntraEU!BT$17</f>
        <v>132679</v>
      </c>
      <c r="BU3" s="1">
        <f>[8]IntraEU!BU$17</f>
        <v>131931</v>
      </c>
      <c r="BV3" s="1">
        <f>[8]IntraEU!BV$17</f>
        <v>185689</v>
      </c>
      <c r="BW3" s="1">
        <f>[8]IntraEU!BW$17</f>
        <v>274151</v>
      </c>
      <c r="BX3" s="1">
        <f>[8]IntraEU!BX$17</f>
        <v>309750</v>
      </c>
      <c r="BY3" s="1">
        <f>[8]IntraEU!BY$17</f>
        <v>278513</v>
      </c>
      <c r="BZ3" s="1">
        <f>[8]IntraEU!BZ$17</f>
        <v>215420</v>
      </c>
      <c r="CA3" s="1">
        <f>[8]IntraEU!CA$17</f>
        <v>132307</v>
      </c>
      <c r="CB3" s="1">
        <f>[8]IntraEU!CB$17</f>
        <v>175228</v>
      </c>
      <c r="CC3" s="1">
        <f>[8]IntraEU!CC$17</f>
        <v>212527</v>
      </c>
      <c r="CD3" s="1">
        <f>[8]IntraEU!CD$17</f>
        <v>180875</v>
      </c>
      <c r="CE3" s="1">
        <f>[8]IntraEU!CE$17</f>
        <v>171341</v>
      </c>
      <c r="CF3" s="1">
        <f>[8]IntraEU!CF$17</f>
        <v>239601</v>
      </c>
      <c r="CG3" s="1">
        <f>[8]IntraEU!CG$17</f>
        <v>345184</v>
      </c>
      <c r="CH3" s="1">
        <f>[8]IntraEU!CH$17</f>
        <v>127131</v>
      </c>
      <c r="CI3" s="1">
        <f>[8]IntraEU!CI$17</f>
        <v>209604</v>
      </c>
      <c r="CJ3" s="1">
        <f>[8]IntraEU!CJ$17</f>
        <v>262215</v>
      </c>
      <c r="CK3" s="1">
        <f>[8]IntraEU!CK$17</f>
        <v>265102</v>
      </c>
      <c r="CL3" s="1">
        <f>[8]IntraEU!CL$17</f>
        <v>283022</v>
      </c>
      <c r="CM3" s="1">
        <f>[8]IntraEU!CM$17</f>
        <v>182967</v>
      </c>
      <c r="CN3" s="1">
        <f>[8]IntraEU!CN$17</f>
        <v>136032</v>
      </c>
      <c r="CO3" s="1">
        <f>[8]IntraEU!CO$17</f>
        <v>254554</v>
      </c>
      <c r="CP3" s="1">
        <f>[8]IntraEU!CP$17</f>
        <v>245149</v>
      </c>
      <c r="CQ3" s="1">
        <f>[8]IntraEU!CQ$17</f>
        <v>271214</v>
      </c>
      <c r="CR3" s="1">
        <f>[8]IntraEU!CR$17</f>
        <v>188410</v>
      </c>
      <c r="CS3" s="1">
        <f>[8]IntraEU!CS$17</f>
        <v>207840</v>
      </c>
      <c r="CT3" s="1">
        <f>[8]IntraEU!CT$17</f>
        <v>192824</v>
      </c>
      <c r="CU3" s="1">
        <f>[8]IntraEU!CU$17</f>
        <v>256668</v>
      </c>
      <c r="CV3" s="1">
        <f>[8]IntraEU!CV$17</f>
        <v>236263</v>
      </c>
      <c r="CW3" s="1">
        <f>[8]IntraEU!CW$17</f>
        <v>117412</v>
      </c>
      <c r="CX3" s="1">
        <f>[8]IntraEU!CX$17</f>
        <v>147163</v>
      </c>
      <c r="CY3" s="1">
        <f>[8]IntraEU!CY$17</f>
        <v>234120</v>
      </c>
      <c r="CZ3" s="1">
        <f>[8]IntraEU!CZ$17</f>
        <v>212480</v>
      </c>
      <c r="DA3" s="1">
        <f>[8]IntraEU!DA$17</f>
        <v>208790</v>
      </c>
      <c r="DB3" s="1">
        <f>[8]IntraEU!DB$17</f>
        <v>252818</v>
      </c>
      <c r="DC3" s="1">
        <f>[8]IntraEU!DC$17</f>
        <v>370680</v>
      </c>
      <c r="DD3" s="1">
        <f>[8]IntraEU!DD$17</f>
        <v>380832</v>
      </c>
      <c r="DE3" s="1">
        <f>[8]IntraEU!DE$17</f>
        <v>366584</v>
      </c>
      <c r="DF3" s="1">
        <f>[8]IntraEU!DF$17</f>
        <v>523636</v>
      </c>
      <c r="DG3" s="1">
        <f>[8]IntraEU!DG$17</f>
        <v>511224</v>
      </c>
      <c r="DH3" s="1">
        <f>[8]IntraEU!DH$17</f>
        <v>297611</v>
      </c>
      <c r="DI3" s="1">
        <f>[8]IntraEU!DI$17</f>
        <v>227236</v>
      </c>
      <c r="DJ3" s="1">
        <f>[8]IntraEU!DJ$17</f>
        <v>247698</v>
      </c>
      <c r="DK3" s="1">
        <f>[8]IntraEU!DK$17</f>
        <v>192016</v>
      </c>
      <c r="DL3" s="1">
        <f>[8]IntraEU!DL$17</f>
        <v>275397</v>
      </c>
      <c r="DM3" s="1">
        <f>[8]IntraEU!DM$17</f>
        <v>255165</v>
      </c>
      <c r="DN3" s="1">
        <f>[8]IntraEU!DN$17</f>
        <v>137450</v>
      </c>
      <c r="DO3" s="1">
        <f>[8]IntraEU!DO$17</f>
        <v>151228</v>
      </c>
      <c r="DP3" s="1">
        <f>[8]IntraEU!DP$17</f>
        <v>82562</v>
      </c>
      <c r="DQ3" s="1">
        <f>[8]IntraEU!DQ$17</f>
        <v>135734</v>
      </c>
      <c r="DR3" s="1">
        <f>[8]IntraEU!DR$17</f>
        <v>121864</v>
      </c>
      <c r="DS3" s="1">
        <f>[8]IntraEU!DS$17</f>
        <v>45197</v>
      </c>
      <c r="DT3" s="1">
        <f>[8]IntraEU!DT$17</f>
        <v>40510</v>
      </c>
      <c r="DU3" s="1">
        <f>[8]IntraEU!DU$17</f>
        <v>127460</v>
      </c>
      <c r="DV3" s="1">
        <f>[8]IntraEU!DV$17</f>
        <v>121170</v>
      </c>
      <c r="DW3" s="1">
        <f>[8]IntraEU!DW$17</f>
        <v>128230</v>
      </c>
      <c r="DX3" s="1">
        <f>[8]IntraEU!DX$17</f>
        <v>98693</v>
      </c>
      <c r="DY3" s="1">
        <f>[8]IntraEU!DY$17</f>
        <v>104404</v>
      </c>
      <c r="DZ3" s="1">
        <f>[8]IntraEU!DZ$17</f>
        <v>85917</v>
      </c>
      <c r="EA3" s="1">
        <f>[8]IntraEU!EA$17</f>
        <v>356178</v>
      </c>
      <c r="EB3" s="1">
        <f>[8]IntraEU!EB$17</f>
        <v>152686</v>
      </c>
      <c r="EC3" s="1">
        <f>[8]IntraEU!EC$17</f>
        <v>279028</v>
      </c>
      <c r="ED3" s="1">
        <f>[8]IntraEU!ED$17</f>
        <v>261771</v>
      </c>
      <c r="EE3" s="1">
        <f>[8]IntraEU!EE$17</f>
        <v>217355</v>
      </c>
      <c r="EF3" s="1">
        <f>[8]IntraEU!EF$17</f>
        <v>408158</v>
      </c>
      <c r="EG3" s="1">
        <f>[8]IntraEU!EG$17</f>
        <v>425891</v>
      </c>
      <c r="EH3" s="1">
        <f>[8]IntraEU!EH$17</f>
        <v>364223</v>
      </c>
      <c r="EI3" s="1">
        <f>[8]IntraEU!EI$17</f>
        <v>255719</v>
      </c>
      <c r="EJ3" s="1">
        <f>[8]IntraEU!EJ$17</f>
        <v>209777</v>
      </c>
      <c r="EK3" s="1">
        <f>[8]IntraEU!EK$17</f>
        <v>310553</v>
      </c>
      <c r="EL3" s="1">
        <f>[8]IntraEU!EL$17</f>
        <v>228304</v>
      </c>
      <c r="EM3" s="1">
        <f>[8]IntraEU!EM$17</f>
        <v>306129</v>
      </c>
      <c r="EN3" s="1">
        <f>[8]IntraEU!EN$17</f>
        <v>355001</v>
      </c>
      <c r="EO3" s="1">
        <f>[8]IntraEU!EO$17</f>
        <v>389088</v>
      </c>
      <c r="EP3" s="1">
        <f>[8]IntraEU!EP$17</f>
        <v>364626</v>
      </c>
      <c r="EQ3" s="1">
        <f>[8]IntraEU!EQ$17</f>
        <v>727196</v>
      </c>
      <c r="ER3" s="1">
        <f>[8]IntraEU!ER$17</f>
        <v>1067753</v>
      </c>
      <c r="ES3" s="1">
        <f>[8]IntraEU!ES$17</f>
        <v>914293</v>
      </c>
      <c r="ET3" s="1">
        <f>[8]IntraEU!ET$17</f>
        <v>1404841</v>
      </c>
      <c r="EU3" s="1">
        <f>[8]IntraEU!EU$17</f>
        <v>1340092</v>
      </c>
      <c r="EV3" s="1">
        <f>[8]IntraEU!EV$17</f>
        <v>1474635</v>
      </c>
      <c r="EW3" s="1">
        <f>[8]IntraEU!EW$17</f>
        <v>1443754</v>
      </c>
      <c r="EX3" s="1">
        <f>[8]IntraEU!EX$17</f>
        <v>1883447</v>
      </c>
      <c r="EY3" s="1">
        <f>[8]IntraEU!EY$17</f>
        <v>2254491</v>
      </c>
      <c r="EZ3" s="1">
        <f>[8]IntraEU!EZ$17</f>
        <v>940281</v>
      </c>
      <c r="FA3" s="1">
        <f>[8]IntraEU!FA$17</f>
        <v>888791</v>
      </c>
      <c r="FB3" s="1">
        <f>[8]IntraEU!FB$17</f>
        <v>2287957</v>
      </c>
      <c r="FC3" s="1">
        <f>[8]IntraEU!FC$17</f>
        <v>1579052</v>
      </c>
      <c r="FD3" s="1">
        <f>[8]IntraEU!FD$17</f>
        <v>2314202</v>
      </c>
      <c r="FE3" s="1">
        <f>[8]IntraEU!FE$17</f>
        <v>2235703</v>
      </c>
      <c r="FF3" s="1">
        <f>[8]IntraEU!FF$17</f>
        <v>1611806</v>
      </c>
      <c r="FG3" s="1">
        <f>[8]IntraEU!FG$17</f>
        <v>1403818</v>
      </c>
      <c r="FH3" s="1">
        <f>[8]IntraEU!FH$17</f>
        <v>1226505</v>
      </c>
      <c r="FI3" s="1">
        <f>[8]IntraEU!FI$17</f>
        <v>1061427</v>
      </c>
      <c r="FJ3" s="1">
        <f>[8]IntraEU!FJ$17</f>
        <v>482221</v>
      </c>
      <c r="FK3" s="1">
        <f>[8]IntraEU!FK$17</f>
        <v>259344</v>
      </c>
      <c r="FL3" s="1">
        <f>[8]IntraEU!FL$17</f>
        <v>313565</v>
      </c>
      <c r="FM3" s="1">
        <f>[8]IntraEU!FM$17</f>
        <v>391019</v>
      </c>
      <c r="FN3" s="1">
        <f>[8]IntraEU!FN$17</f>
        <v>349039</v>
      </c>
      <c r="FO3" s="1">
        <f>[8]IntraEU!FO$17</f>
        <v>445125</v>
      </c>
      <c r="FP3" s="1">
        <f>[8]IntraEU!FP$17</f>
        <v>1361902</v>
      </c>
      <c r="FQ3" s="1">
        <f>[8]IntraEU!FQ$17</f>
        <v>718882</v>
      </c>
      <c r="FR3" s="1">
        <f>[8]IntraEU!FR$17</f>
        <v>741612</v>
      </c>
      <c r="FS3" s="1">
        <f>[8]IntraEU!FS$17</f>
        <v>726353</v>
      </c>
      <c r="FT3" s="1">
        <f>[8]IntraEU!FT$17</f>
        <v>0</v>
      </c>
      <c r="FU3" s="1">
        <f>[8]IntraEU!FU$17</f>
        <v>0</v>
      </c>
      <c r="FV3" s="1">
        <f>[8]IntraEU!FV$17</f>
        <v>0</v>
      </c>
      <c r="FW3" s="1">
        <f>[8]IntraEU!FW$17</f>
        <v>0</v>
      </c>
      <c r="FX3" s="1">
        <f>[8]IntraEU!FX$17</f>
        <v>0</v>
      </c>
      <c r="FY3" s="1">
        <f>[8]IntraEU!FY$17</f>
        <v>0</v>
      </c>
      <c r="FZ3" s="2">
        <f>SUM($B3:FY3)</f>
        <v>74920535</v>
      </c>
    </row>
    <row r="4" spans="1:182">
      <c r="A4" t="s">
        <v>12</v>
      </c>
      <c r="B4" s="1">
        <f>[8]ExtraEU!B$17</f>
        <v>64637</v>
      </c>
      <c r="C4" s="1">
        <f>[8]ExtraEU!C$17</f>
        <v>90462</v>
      </c>
      <c r="D4" s="1">
        <f>[8]ExtraEU!D$17</f>
        <v>83133</v>
      </c>
      <c r="E4" s="1">
        <f>[8]ExtraEU!E$17</f>
        <v>125415</v>
      </c>
      <c r="F4" s="1">
        <f>[8]ExtraEU!F$17</f>
        <v>197411</v>
      </c>
      <c r="G4" s="1">
        <f>[8]ExtraEU!G$17</f>
        <v>226105</v>
      </c>
      <c r="H4" s="1">
        <f>[8]ExtraEU!H$17</f>
        <v>210451</v>
      </c>
      <c r="I4" s="1">
        <f>[8]ExtraEU!I$17</f>
        <v>202031</v>
      </c>
      <c r="J4" s="1">
        <f>[8]ExtraEU!J$17</f>
        <v>258698</v>
      </c>
      <c r="K4" s="1">
        <f>[8]ExtraEU!K$17</f>
        <v>406239</v>
      </c>
      <c r="L4" s="1">
        <f>[8]ExtraEU!L$17</f>
        <v>325860</v>
      </c>
      <c r="M4" s="1">
        <f>[8]ExtraEU!M$17</f>
        <v>314970</v>
      </c>
      <c r="N4" s="1">
        <f>[8]ExtraEU!N$17</f>
        <v>344611</v>
      </c>
      <c r="O4" s="1">
        <f>[8]ExtraEU!O$17</f>
        <v>466717</v>
      </c>
      <c r="P4" s="1">
        <f>[8]ExtraEU!P$17</f>
        <v>380014</v>
      </c>
      <c r="Q4" s="1">
        <f>[8]ExtraEU!Q$17</f>
        <v>380624</v>
      </c>
      <c r="R4" s="1">
        <f>[8]ExtraEU!R$17</f>
        <v>176104</v>
      </c>
      <c r="S4" s="1">
        <f>[8]ExtraEU!S$17</f>
        <v>230093</v>
      </c>
      <c r="T4" s="1">
        <f>[8]ExtraEU!T$17</f>
        <v>476127</v>
      </c>
      <c r="U4" s="1">
        <f>[8]ExtraEU!U$17</f>
        <v>393421</v>
      </c>
      <c r="V4" s="1">
        <f>[8]ExtraEU!V$17</f>
        <v>506056</v>
      </c>
      <c r="W4" s="1">
        <f>[8]ExtraEU!W$17</f>
        <v>470562</v>
      </c>
      <c r="X4" s="1">
        <f>[8]ExtraEU!X$17</f>
        <v>758318</v>
      </c>
      <c r="Y4" s="1">
        <f>[8]ExtraEU!Y$17</f>
        <v>658559</v>
      </c>
      <c r="Z4" s="1">
        <f>[8]ExtraEU!Z$17</f>
        <v>430780</v>
      </c>
      <c r="AA4" s="1">
        <f>[8]ExtraEU!AA$17</f>
        <v>311667</v>
      </c>
      <c r="AB4" s="1">
        <f>[8]ExtraEU!AB$17</f>
        <v>233064</v>
      </c>
      <c r="AC4" s="1">
        <f>[8]ExtraEU!AC$17</f>
        <v>175232</v>
      </c>
      <c r="AD4" s="1">
        <f>[8]ExtraEU!AD$17</f>
        <v>103718</v>
      </c>
      <c r="AE4" s="1">
        <f>[8]ExtraEU!AE$17</f>
        <v>121870</v>
      </c>
      <c r="AF4" s="1">
        <f>[8]ExtraEU!AF$17</f>
        <v>152354</v>
      </c>
      <c r="AG4" s="1">
        <f>[8]ExtraEU!AG$17</f>
        <v>159559</v>
      </c>
      <c r="AH4" s="1">
        <f>[8]ExtraEU!AH$17</f>
        <v>96679</v>
      </c>
      <c r="AI4" s="1">
        <f>[8]ExtraEU!AI$17</f>
        <v>88732</v>
      </c>
      <c r="AJ4" s="1">
        <f>[8]ExtraEU!AJ$17</f>
        <v>86627</v>
      </c>
      <c r="AK4" s="1">
        <f>[8]ExtraEU!AK$17</f>
        <v>66860</v>
      </c>
      <c r="AL4" s="1">
        <f>[8]ExtraEU!AL$17</f>
        <v>16458</v>
      </c>
      <c r="AM4" s="1">
        <f>[8]ExtraEU!AM$17</f>
        <v>13574</v>
      </c>
      <c r="AN4" s="1">
        <f>[8]ExtraEU!AN$17</f>
        <v>19769</v>
      </c>
      <c r="AO4" s="1">
        <f>[8]ExtraEU!AO$17</f>
        <v>3579</v>
      </c>
      <c r="AP4" s="1">
        <f>[8]ExtraEU!AP$17</f>
        <v>15320</v>
      </c>
      <c r="AQ4" s="1">
        <f>[8]ExtraEU!AQ$17</f>
        <v>35948</v>
      </c>
      <c r="AR4" s="1">
        <f>[8]ExtraEU!AR$17</f>
        <v>41745</v>
      </c>
      <c r="AS4" s="1">
        <f>[8]ExtraEU!AS$17</f>
        <v>49165</v>
      </c>
      <c r="AT4" s="1">
        <f>[8]ExtraEU!AT$17</f>
        <v>116305</v>
      </c>
      <c r="AU4" s="1">
        <f>[8]ExtraEU!AU$17</f>
        <v>113459</v>
      </c>
      <c r="AV4" s="1">
        <f>[8]ExtraEU!AV$17</f>
        <v>168995</v>
      </c>
      <c r="AW4" s="1">
        <f>[8]ExtraEU!AW$17</f>
        <v>204108</v>
      </c>
      <c r="AX4" s="1">
        <f>[8]ExtraEU!AX$17</f>
        <v>252784</v>
      </c>
      <c r="AY4" s="1">
        <f>[8]ExtraEU!AY$17</f>
        <v>235092</v>
      </c>
      <c r="AZ4" s="1">
        <f>[8]ExtraEU!AZ$17</f>
        <v>259746</v>
      </c>
      <c r="BA4" s="1">
        <f>[8]ExtraEU!BA$17</f>
        <v>310291</v>
      </c>
      <c r="BB4" s="1">
        <f>[8]ExtraEU!BB$17</f>
        <v>234456</v>
      </c>
      <c r="BC4" s="1">
        <f>[8]ExtraEU!BC$17</f>
        <v>163117</v>
      </c>
      <c r="BD4" s="1">
        <f>[8]ExtraEU!BD$17</f>
        <v>235931</v>
      </c>
      <c r="BE4" s="1">
        <f>[8]ExtraEU!BE$17</f>
        <v>339195</v>
      </c>
      <c r="BF4" s="1">
        <f>[8]ExtraEU!BF$17</f>
        <v>396835</v>
      </c>
      <c r="BG4" s="1">
        <f>[8]ExtraEU!BG$17</f>
        <v>491660</v>
      </c>
      <c r="BH4" s="1">
        <f>[8]ExtraEU!BH$17</f>
        <v>260785</v>
      </c>
      <c r="BI4" s="1">
        <f>[8]ExtraEU!BI$17</f>
        <v>384476</v>
      </c>
      <c r="BJ4" s="1">
        <f>[8]ExtraEU!BJ$17</f>
        <v>425108</v>
      </c>
      <c r="BK4" s="1">
        <f>[8]ExtraEU!BK$17</f>
        <v>381310</v>
      </c>
      <c r="BL4" s="1">
        <f>[8]ExtraEU!BL$17</f>
        <v>303066</v>
      </c>
      <c r="BM4" s="1">
        <f>[8]ExtraEU!BM$17</f>
        <v>136172</v>
      </c>
      <c r="BN4" s="1">
        <f>[8]ExtraEU!BN$17</f>
        <v>256333</v>
      </c>
      <c r="BO4" s="1">
        <f>[8]ExtraEU!BO$17</f>
        <v>130266</v>
      </c>
      <c r="BP4" s="1">
        <f>[8]ExtraEU!BP$17</f>
        <v>121602</v>
      </c>
      <c r="BQ4" s="1">
        <f>[8]ExtraEU!BQ$17</f>
        <v>123577</v>
      </c>
      <c r="BR4" s="1">
        <f>[8]ExtraEU!BR$17</f>
        <v>140625</v>
      </c>
      <c r="BS4" s="1">
        <f>[8]ExtraEU!BS$17</f>
        <v>175762</v>
      </c>
      <c r="BT4" s="1">
        <f>[8]ExtraEU!BT$17</f>
        <v>289369</v>
      </c>
      <c r="BU4" s="1">
        <f>[8]ExtraEU!BU$17</f>
        <v>506990</v>
      </c>
      <c r="BV4" s="1">
        <f>[8]ExtraEU!BV$17</f>
        <v>563841</v>
      </c>
      <c r="BW4" s="1">
        <f>[8]ExtraEU!BW$17</f>
        <v>759057</v>
      </c>
      <c r="BX4" s="1">
        <f>[8]ExtraEU!BX$17</f>
        <v>718291</v>
      </c>
      <c r="BY4" s="1">
        <f>[8]ExtraEU!BY$17</f>
        <v>728897</v>
      </c>
      <c r="BZ4" s="1">
        <f>[8]ExtraEU!BZ$17</f>
        <v>560536</v>
      </c>
      <c r="CA4" s="1">
        <f>[8]ExtraEU!CA$17</f>
        <v>454738</v>
      </c>
      <c r="CB4" s="1">
        <f>[8]ExtraEU!CB$17</f>
        <v>552096</v>
      </c>
      <c r="CC4" s="1">
        <f>[8]ExtraEU!CC$17</f>
        <v>567462</v>
      </c>
      <c r="CD4" s="1">
        <f>[8]ExtraEU!CD$17</f>
        <v>570964</v>
      </c>
      <c r="CE4" s="1">
        <f>[8]ExtraEU!CE$17</f>
        <v>643953</v>
      </c>
      <c r="CF4" s="1">
        <f>[8]ExtraEU!CF$17</f>
        <v>908624</v>
      </c>
      <c r="CG4" s="1">
        <f>[8]ExtraEU!CG$17</f>
        <v>1118754</v>
      </c>
      <c r="CH4" s="1">
        <f>[8]ExtraEU!CH$17</f>
        <v>1001055</v>
      </c>
      <c r="CI4" s="1">
        <f>[8]ExtraEU!CI$17</f>
        <v>1165120</v>
      </c>
      <c r="CJ4" s="1">
        <f>[8]ExtraEU!CJ$17</f>
        <v>1235720</v>
      </c>
      <c r="CK4" s="1">
        <f>[8]ExtraEU!CK$17</f>
        <v>1020300</v>
      </c>
      <c r="CL4" s="1">
        <f>[8]ExtraEU!CL$17</f>
        <v>911868</v>
      </c>
      <c r="CM4" s="1">
        <f>[8]ExtraEU!CM$17</f>
        <v>931942</v>
      </c>
      <c r="CN4" s="1">
        <f>[8]ExtraEU!CN$17</f>
        <v>1212138</v>
      </c>
      <c r="CO4" s="1">
        <f>[8]ExtraEU!CO$17</f>
        <v>1160178</v>
      </c>
      <c r="CP4" s="1">
        <f>[8]ExtraEU!CP$17</f>
        <v>1080695</v>
      </c>
      <c r="CQ4" s="1">
        <f>[8]ExtraEU!CQ$17</f>
        <v>1259362</v>
      </c>
      <c r="CR4" s="1">
        <f>[8]ExtraEU!CR$17</f>
        <v>1349926</v>
      </c>
      <c r="CS4" s="1">
        <f>[8]ExtraEU!CS$17</f>
        <v>1656025</v>
      </c>
      <c r="CT4" s="1">
        <f>[8]ExtraEU!CT$17</f>
        <v>2548928</v>
      </c>
      <c r="CU4" s="1">
        <f>[8]ExtraEU!CU$17</f>
        <v>2785383</v>
      </c>
      <c r="CV4" s="1">
        <f>[8]ExtraEU!CV$17</f>
        <v>2481247</v>
      </c>
      <c r="CW4" s="1">
        <f>[8]ExtraEU!CW$17</f>
        <v>1535952</v>
      </c>
      <c r="CX4" s="1">
        <f>[8]ExtraEU!CX$17</f>
        <v>957692</v>
      </c>
      <c r="CY4" s="1">
        <f>[8]ExtraEU!CY$17</f>
        <v>976915</v>
      </c>
      <c r="CZ4" s="1">
        <f>[8]ExtraEU!CZ$17</f>
        <v>1329337</v>
      </c>
      <c r="DA4" s="1">
        <f>[8]ExtraEU!DA$17</f>
        <v>1682273</v>
      </c>
      <c r="DB4" s="1">
        <f>[8]ExtraEU!DB$17</f>
        <v>1872311</v>
      </c>
      <c r="DC4" s="1">
        <f>[8]ExtraEU!DC$17</f>
        <v>1523268</v>
      </c>
      <c r="DD4" s="1">
        <f>[8]ExtraEU!DD$17</f>
        <v>1818735</v>
      </c>
      <c r="DE4" s="1">
        <f>[8]ExtraEU!DE$17</f>
        <v>2376315</v>
      </c>
      <c r="DF4" s="1">
        <f>[8]ExtraEU!DF$17</f>
        <v>2990639</v>
      </c>
      <c r="DG4" s="1">
        <f>[8]ExtraEU!DG$17</f>
        <v>1778643</v>
      </c>
      <c r="DH4" s="1">
        <f>[8]ExtraEU!DH$17</f>
        <v>1662048</v>
      </c>
      <c r="DI4" s="1">
        <f>[8]ExtraEU!DI$17</f>
        <v>1722345</v>
      </c>
      <c r="DJ4" s="1">
        <f>[8]ExtraEU!DJ$17</f>
        <v>1501346</v>
      </c>
      <c r="DK4" s="1">
        <f>[8]ExtraEU!DK$17</f>
        <v>1550049</v>
      </c>
      <c r="DL4" s="1">
        <f>[8]ExtraEU!DL$17</f>
        <v>1703064</v>
      </c>
      <c r="DM4" s="1">
        <f>[8]ExtraEU!DM$17</f>
        <v>2090572</v>
      </c>
      <c r="DN4" s="1">
        <f>[8]ExtraEU!DN$17</f>
        <v>1913835</v>
      </c>
      <c r="DO4" s="1">
        <f>[8]ExtraEU!DO$17</f>
        <v>1785441</v>
      </c>
      <c r="DP4" s="1">
        <f>[8]ExtraEU!DP$17</f>
        <v>1575852</v>
      </c>
      <c r="DQ4" s="1">
        <f>[8]ExtraEU!DQ$17</f>
        <v>1618947</v>
      </c>
      <c r="DR4" s="1">
        <f>[8]ExtraEU!DR$17</f>
        <v>1001899</v>
      </c>
      <c r="DS4" s="1">
        <f>[8]ExtraEU!DS$17</f>
        <v>1108164</v>
      </c>
      <c r="DT4" s="1">
        <f>[8]ExtraEU!DT$17</f>
        <v>1262121</v>
      </c>
      <c r="DU4" s="1">
        <f>[8]ExtraEU!DU$17</f>
        <v>618457</v>
      </c>
      <c r="DV4" s="1">
        <f>[8]ExtraEU!DV$17</f>
        <v>749930</v>
      </c>
      <c r="DW4" s="1">
        <f>[8]ExtraEU!DW$17</f>
        <v>897903</v>
      </c>
      <c r="DX4" s="1">
        <f>[8]ExtraEU!DX$17</f>
        <v>939162</v>
      </c>
      <c r="DY4" s="1">
        <f>[8]ExtraEU!DY$17</f>
        <v>1072307</v>
      </c>
      <c r="DZ4" s="1">
        <f>[8]ExtraEU!DZ$17</f>
        <v>1249586</v>
      </c>
      <c r="EA4" s="1">
        <f>[8]ExtraEU!EA$17</f>
        <v>1507718</v>
      </c>
      <c r="EB4" s="1">
        <f>[8]ExtraEU!EB$17</f>
        <v>1766476</v>
      </c>
      <c r="EC4" s="1">
        <f>[8]ExtraEU!EC$17</f>
        <v>2230277</v>
      </c>
      <c r="ED4" s="1">
        <f>[8]ExtraEU!ED$17</f>
        <v>1863282</v>
      </c>
      <c r="EE4" s="1">
        <f>[8]ExtraEU!EE$17</f>
        <v>1454661</v>
      </c>
      <c r="EF4" s="1">
        <f>[8]ExtraEU!EF$17</f>
        <v>1542660</v>
      </c>
      <c r="EG4" s="1">
        <f>[8]ExtraEU!EG$17</f>
        <v>1384821</v>
      </c>
      <c r="EH4" s="1">
        <f>[8]ExtraEU!EH$17</f>
        <v>1423984</v>
      </c>
      <c r="EI4" s="1">
        <f>[8]ExtraEU!EI$17</f>
        <v>1146098</v>
      </c>
      <c r="EJ4" s="1">
        <f>[8]ExtraEU!EJ$17</f>
        <v>1332955</v>
      </c>
      <c r="EK4" s="1">
        <f>[8]ExtraEU!EK$17</f>
        <v>1520672</v>
      </c>
      <c r="EL4" s="1">
        <f>[8]ExtraEU!EL$17</f>
        <v>1271022</v>
      </c>
      <c r="EM4" s="1">
        <f>[8]ExtraEU!EM$17</f>
        <v>1384530</v>
      </c>
      <c r="EN4" s="1">
        <f>[8]ExtraEU!EN$17</f>
        <v>1550470</v>
      </c>
      <c r="EO4" s="1">
        <f>[8]ExtraEU!EO$17</f>
        <v>2022579</v>
      </c>
      <c r="EP4" s="1">
        <f>[8]ExtraEU!EP$17</f>
        <v>1768784</v>
      </c>
      <c r="EQ4" s="1">
        <f>[8]ExtraEU!EQ$17</f>
        <v>1431933</v>
      </c>
      <c r="ER4" s="1">
        <f>[8]ExtraEU!ER$17</f>
        <v>1044727</v>
      </c>
      <c r="ES4" s="1">
        <f>[8]ExtraEU!ES$17</f>
        <v>1375128</v>
      </c>
      <c r="ET4" s="1">
        <f>[8]ExtraEU!ET$17</f>
        <v>1524148</v>
      </c>
      <c r="EU4" s="1">
        <f>[8]ExtraEU!EU$17</f>
        <v>78905</v>
      </c>
      <c r="EV4" s="1">
        <f>[8]ExtraEU!EV$17</f>
        <v>0</v>
      </c>
      <c r="EW4" s="1">
        <f>[8]ExtraEU!EW$17</f>
        <v>0</v>
      </c>
      <c r="EX4" s="1">
        <f>[8]ExtraEU!EX$17</f>
        <v>0</v>
      </c>
      <c r="EY4" s="1">
        <f>[8]ExtraEU!EY$17</f>
        <v>8375</v>
      </c>
      <c r="EZ4" s="1">
        <f>[8]ExtraEU!EZ$17</f>
        <v>0</v>
      </c>
      <c r="FA4" s="1">
        <f>[8]ExtraEU!FA$17</f>
        <v>0</v>
      </c>
      <c r="FB4" s="1">
        <f>[8]ExtraEU!FB$17</f>
        <v>0</v>
      </c>
      <c r="FC4" s="1">
        <f>[8]ExtraEU!FC$17</f>
        <v>0</v>
      </c>
      <c r="FD4" s="1">
        <f>[8]ExtraEU!FD$17</f>
        <v>0</v>
      </c>
      <c r="FE4" s="1">
        <f>[8]ExtraEU!FE$17</f>
        <v>8278</v>
      </c>
      <c r="FF4" s="1">
        <f>[8]ExtraEU!FF$17</f>
        <v>7751</v>
      </c>
      <c r="FG4" s="1">
        <f>[8]ExtraEU!FG$17</f>
        <v>24470</v>
      </c>
      <c r="FH4" s="1">
        <f>[8]ExtraEU!FH$17</f>
        <v>0</v>
      </c>
      <c r="FI4" s="1">
        <f>[8]ExtraEU!FI$17</f>
        <v>0</v>
      </c>
      <c r="FJ4" s="1">
        <f>[8]ExtraEU!FJ$17</f>
        <v>0</v>
      </c>
      <c r="FK4" s="1">
        <f>[8]ExtraEU!FK$17</f>
        <v>0</v>
      </c>
      <c r="FL4" s="1">
        <f>[8]ExtraEU!FL$17</f>
        <v>0</v>
      </c>
      <c r="FM4" s="1">
        <f>[8]ExtraEU!FM$17</f>
        <v>0</v>
      </c>
      <c r="FN4" s="1">
        <f>[8]ExtraEU!FN$17</f>
        <v>0</v>
      </c>
      <c r="FO4" s="1">
        <f>[8]ExtraEU!FO$17</f>
        <v>0</v>
      </c>
      <c r="FP4" s="1">
        <f>[8]ExtraEU!FP$17</f>
        <v>8083</v>
      </c>
      <c r="FQ4" s="1">
        <f>[8]ExtraEU!FQ$17</f>
        <v>0</v>
      </c>
      <c r="FR4" s="1">
        <f>[8]ExtraEU!FR$17</f>
        <v>0</v>
      </c>
      <c r="FS4" s="1">
        <f>[8]ExtraEU!FS$17</f>
        <v>0</v>
      </c>
      <c r="FT4" s="1">
        <f>[8]ExtraEU!FT$17</f>
        <v>0</v>
      </c>
      <c r="FU4" s="1">
        <f>[8]ExtraEU!FU$17</f>
        <v>0</v>
      </c>
      <c r="FV4" s="1">
        <f>[8]ExtraEU!FV$17</f>
        <v>0</v>
      </c>
      <c r="FW4" s="1">
        <f>[8]ExtraEU!FW$17</f>
        <v>0</v>
      </c>
      <c r="FX4" s="1">
        <f>[8]ExtraEU!FX$17</f>
        <v>0</v>
      </c>
      <c r="FY4" s="1">
        <f>[8]ExtraEU!FY$17</f>
        <v>0</v>
      </c>
      <c r="FZ4" s="2">
        <f>SUM($B4:FY4)</f>
        <v>122621728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</v>
      </c>
      <c r="B6" s="1">
        <f>[8]Australia!B$17</f>
        <v>0</v>
      </c>
      <c r="C6" s="1">
        <f>[8]Australia!C$17</f>
        <v>0</v>
      </c>
      <c r="D6" s="1">
        <f>[8]Australia!D$17</f>
        <v>0</v>
      </c>
      <c r="E6" s="1">
        <f>[8]Australia!E$17</f>
        <v>0</v>
      </c>
      <c r="F6" s="1">
        <f>[8]Australia!F$17</f>
        <v>0</v>
      </c>
      <c r="G6" s="1">
        <f>[8]Australia!G$17</f>
        <v>0</v>
      </c>
      <c r="H6" s="1">
        <f>[8]Australia!H$17</f>
        <v>0</v>
      </c>
      <c r="I6" s="1">
        <f>[8]Australia!I$17</f>
        <v>0</v>
      </c>
      <c r="J6" s="1">
        <f>[8]Australia!J$17</f>
        <v>0</v>
      </c>
      <c r="K6" s="1">
        <f>[8]Australia!K$17</f>
        <v>0</v>
      </c>
      <c r="L6" s="1">
        <f>[8]Australia!L$17</f>
        <v>0</v>
      </c>
      <c r="M6" s="1">
        <f>[8]Australia!M$17</f>
        <v>0</v>
      </c>
      <c r="N6" s="1">
        <f>[8]Australia!N$17</f>
        <v>0</v>
      </c>
      <c r="O6" s="1">
        <f>[8]Australia!O$17</f>
        <v>0</v>
      </c>
      <c r="P6" s="1">
        <f>[8]Australia!P$17</f>
        <v>0</v>
      </c>
      <c r="Q6" s="1">
        <f>[8]Australia!Q$17</f>
        <v>0</v>
      </c>
      <c r="R6" s="1">
        <f>[8]Australia!R$17</f>
        <v>0</v>
      </c>
      <c r="S6" s="1">
        <f>[8]Australia!S$17</f>
        <v>0</v>
      </c>
      <c r="T6" s="1">
        <f>[8]Australia!T$17</f>
        <v>0</v>
      </c>
      <c r="U6" s="1">
        <f>[8]Australia!U$17</f>
        <v>0</v>
      </c>
      <c r="V6" s="1">
        <f>[8]Australia!V$17</f>
        <v>0</v>
      </c>
      <c r="W6" s="1">
        <f>[8]Australia!W$17</f>
        <v>0</v>
      </c>
      <c r="X6" s="1">
        <f>[8]Australia!X$17</f>
        <v>0</v>
      </c>
      <c r="Y6" s="1">
        <f>[8]Australia!Y$17</f>
        <v>0</v>
      </c>
      <c r="Z6" s="1">
        <f>[8]Australia!Z$17</f>
        <v>0</v>
      </c>
      <c r="AA6" s="1">
        <f>[8]Australia!AA$17</f>
        <v>0</v>
      </c>
      <c r="AB6" s="1">
        <f>[8]Australia!AB$17</f>
        <v>0</v>
      </c>
      <c r="AC6" s="1">
        <f>[8]Australia!AC$17</f>
        <v>0</v>
      </c>
      <c r="AD6" s="1">
        <f>[8]Australia!AD$17</f>
        <v>0</v>
      </c>
      <c r="AE6" s="1">
        <f>[8]Australia!AE$17</f>
        <v>0</v>
      </c>
      <c r="AF6" s="1">
        <f>[8]Australia!AF$17</f>
        <v>0</v>
      </c>
      <c r="AG6" s="1">
        <f>[8]Australia!AG$17</f>
        <v>0</v>
      </c>
      <c r="AH6" s="1">
        <f>[8]Australia!AH$17</f>
        <v>0</v>
      </c>
      <c r="AI6" s="1">
        <f>[8]Australia!AI$17</f>
        <v>0</v>
      </c>
      <c r="AJ6" s="1">
        <f>[8]Australia!AJ$17</f>
        <v>0</v>
      </c>
      <c r="AK6" s="1">
        <f>[8]Australia!AK$17</f>
        <v>0</v>
      </c>
      <c r="AL6" s="1">
        <f>[8]Australia!AL$17</f>
        <v>0</v>
      </c>
      <c r="AM6" s="1">
        <f>[8]Australia!AM$17</f>
        <v>0</v>
      </c>
      <c r="AN6" s="1">
        <f>[8]Australia!AN$17</f>
        <v>0</v>
      </c>
      <c r="AO6" s="1">
        <f>[8]Australia!AO$17</f>
        <v>0</v>
      </c>
      <c r="AP6" s="1">
        <f>[8]Australia!AP$17</f>
        <v>0</v>
      </c>
      <c r="AQ6" s="1">
        <f>[8]Australia!AQ$17</f>
        <v>0</v>
      </c>
      <c r="AR6" s="1">
        <f>[8]Australia!AR$17</f>
        <v>0</v>
      </c>
      <c r="AS6" s="1">
        <f>[8]Australia!AS$17</f>
        <v>0</v>
      </c>
      <c r="AT6" s="1">
        <f>[8]Australia!AT$17</f>
        <v>0</v>
      </c>
      <c r="AU6" s="1">
        <f>[8]Australia!AU$17</f>
        <v>0</v>
      </c>
      <c r="AV6" s="1">
        <f>[8]Australia!AV$17</f>
        <v>0</v>
      </c>
      <c r="AW6" s="1">
        <f>[8]Australia!AW$17</f>
        <v>0</v>
      </c>
      <c r="AX6" s="1">
        <f>[8]Australia!AX$17</f>
        <v>0</v>
      </c>
      <c r="AY6" s="1">
        <f>[8]Australia!AY$17</f>
        <v>0</v>
      </c>
      <c r="AZ6" s="1">
        <f>[8]Australia!AZ$17</f>
        <v>0</v>
      </c>
      <c r="BA6" s="1">
        <f>[8]Australia!BA$17</f>
        <v>0</v>
      </c>
      <c r="BB6" s="1">
        <f>[8]Australia!BB$17</f>
        <v>0</v>
      </c>
      <c r="BC6" s="1">
        <f>[8]Australia!BC$17</f>
        <v>0</v>
      </c>
      <c r="BD6" s="1">
        <f>[8]Australia!BD$17</f>
        <v>0</v>
      </c>
      <c r="BE6" s="1">
        <f>[8]Australia!BE$17</f>
        <v>0</v>
      </c>
      <c r="BF6" s="1">
        <f>[8]Australia!BF$17</f>
        <v>0</v>
      </c>
      <c r="BG6" s="1">
        <f>[8]Australia!BG$17</f>
        <v>0</v>
      </c>
      <c r="BH6" s="1">
        <f>[8]Australia!BH$17</f>
        <v>0</v>
      </c>
      <c r="BI6" s="1">
        <f>[8]Australia!BI$17</f>
        <v>0</v>
      </c>
      <c r="BJ6" s="1">
        <f>[8]Australia!BJ$17</f>
        <v>0</v>
      </c>
      <c r="BK6" s="1">
        <f>[8]Australia!BK$17</f>
        <v>0</v>
      </c>
      <c r="BL6" s="1">
        <f>[8]Australia!BL$17</f>
        <v>0</v>
      </c>
      <c r="BM6" s="1">
        <f>[8]Australia!BM$17</f>
        <v>0</v>
      </c>
      <c r="BN6" s="1">
        <f>[8]Australia!BN$17</f>
        <v>0</v>
      </c>
      <c r="BO6" s="1">
        <f>[8]Australia!BO$17</f>
        <v>0</v>
      </c>
      <c r="BP6" s="1">
        <f>[8]Australia!BP$17</f>
        <v>0</v>
      </c>
      <c r="BQ6" s="1">
        <f>[8]Australia!BQ$17</f>
        <v>0</v>
      </c>
      <c r="BR6" s="1">
        <f>[8]Australia!BR$17</f>
        <v>0</v>
      </c>
      <c r="BS6" s="1">
        <f>[8]Australia!BS$17</f>
        <v>0</v>
      </c>
      <c r="BT6" s="1">
        <f>[8]Australia!BT$17</f>
        <v>0</v>
      </c>
      <c r="BU6" s="1">
        <f>[8]Australia!BU$17</f>
        <v>0</v>
      </c>
      <c r="BV6" s="1">
        <f>[8]Australia!BV$17</f>
        <v>0</v>
      </c>
      <c r="BW6" s="1">
        <f>[8]Australia!BW$17</f>
        <v>0</v>
      </c>
      <c r="BX6" s="1">
        <f>[8]Australia!BX$17</f>
        <v>0</v>
      </c>
      <c r="BY6" s="1">
        <f>[8]Australia!BY$17</f>
        <v>0</v>
      </c>
      <c r="BZ6" s="1">
        <f>[8]Australia!BZ$17</f>
        <v>0</v>
      </c>
      <c r="CA6" s="1">
        <f>[8]Australia!CA$17</f>
        <v>0</v>
      </c>
      <c r="CB6" s="1">
        <f>[8]Australia!CB$17</f>
        <v>0</v>
      </c>
      <c r="CC6" s="1">
        <f>[8]Australia!CC$17</f>
        <v>0</v>
      </c>
      <c r="CD6" s="1">
        <f>[8]Australia!CD$17</f>
        <v>0</v>
      </c>
      <c r="CE6" s="1">
        <f>[8]Australia!CE$17</f>
        <v>0</v>
      </c>
      <c r="CF6" s="1">
        <f>[8]Australia!CF$17</f>
        <v>0</v>
      </c>
      <c r="CG6" s="1">
        <f>[8]Australia!CG$17</f>
        <v>0</v>
      </c>
      <c r="CH6" s="1">
        <f>[8]Australia!CH$17</f>
        <v>0</v>
      </c>
      <c r="CI6" s="1">
        <f>[8]Australia!CI$17</f>
        <v>0</v>
      </c>
      <c r="CJ6" s="1">
        <f>[8]Australia!CJ$17</f>
        <v>0</v>
      </c>
      <c r="CK6" s="1">
        <f>[8]Australia!CK$17</f>
        <v>0</v>
      </c>
      <c r="CL6" s="1">
        <f>[8]Australia!CL$17</f>
        <v>0</v>
      </c>
      <c r="CM6" s="1">
        <f>[8]Australia!CM$17</f>
        <v>0</v>
      </c>
      <c r="CN6" s="1">
        <f>[8]Australia!CN$17</f>
        <v>0</v>
      </c>
      <c r="CO6" s="1">
        <f>[8]Australia!CO$17</f>
        <v>0</v>
      </c>
      <c r="CP6" s="1">
        <f>[8]Australia!CP$17</f>
        <v>0</v>
      </c>
      <c r="CQ6" s="1">
        <f>[8]Australia!CQ$17</f>
        <v>0</v>
      </c>
      <c r="CR6" s="1">
        <f>[8]Australia!CR$17</f>
        <v>0</v>
      </c>
      <c r="CS6" s="1">
        <f>[8]Australia!CS$17</f>
        <v>0</v>
      </c>
      <c r="CT6" s="1">
        <f>[8]Australia!CT$17</f>
        <v>0</v>
      </c>
      <c r="CU6" s="1">
        <f>[8]Australia!CU$17</f>
        <v>0</v>
      </c>
      <c r="CV6" s="1">
        <f>[8]Australia!CV$17</f>
        <v>0</v>
      </c>
      <c r="CW6" s="1">
        <f>[8]Australia!CW$17</f>
        <v>0</v>
      </c>
      <c r="CX6" s="1">
        <f>[8]Australia!CX$17</f>
        <v>0</v>
      </c>
      <c r="CY6" s="1">
        <f>[8]Australia!CY$17</f>
        <v>0</v>
      </c>
      <c r="CZ6" s="1">
        <f>[8]Australia!CZ$17</f>
        <v>0</v>
      </c>
      <c r="DA6" s="1">
        <f>[8]Australia!DA$17</f>
        <v>0</v>
      </c>
      <c r="DB6" s="1">
        <f>[8]Australia!DB$17</f>
        <v>0</v>
      </c>
      <c r="DC6" s="1">
        <f>[8]Australia!DC$17</f>
        <v>0</v>
      </c>
      <c r="DD6" s="1">
        <f>[8]Australia!DD$17</f>
        <v>0</v>
      </c>
      <c r="DE6" s="1">
        <f>[8]Australia!DE$17</f>
        <v>0</v>
      </c>
      <c r="DF6" s="1">
        <f>[8]Australia!DF$17</f>
        <v>0</v>
      </c>
      <c r="DG6" s="1">
        <f>[8]Australia!DG$17</f>
        <v>0</v>
      </c>
      <c r="DH6" s="1">
        <f>[8]Australia!DH$17</f>
        <v>0</v>
      </c>
      <c r="DI6" s="1">
        <f>[8]Australia!DI$17</f>
        <v>0</v>
      </c>
      <c r="DJ6" s="1">
        <f>[8]Australia!DJ$17</f>
        <v>0</v>
      </c>
      <c r="DK6" s="1">
        <f>[8]Australia!DK$17</f>
        <v>0</v>
      </c>
      <c r="DL6" s="1">
        <f>[8]Australia!DL$17</f>
        <v>0</v>
      </c>
      <c r="DM6" s="1">
        <f>[8]Australia!DM$17</f>
        <v>0</v>
      </c>
      <c r="DN6" s="1">
        <f>[8]Australia!DN$17</f>
        <v>0</v>
      </c>
      <c r="DO6" s="1">
        <f>[8]Australia!DO$17</f>
        <v>0</v>
      </c>
      <c r="DP6" s="1">
        <f>[8]Australia!DP$17</f>
        <v>0</v>
      </c>
      <c r="DQ6" s="1">
        <f>[8]Australia!DQ$17</f>
        <v>0</v>
      </c>
      <c r="DR6" s="1">
        <f>[8]Australia!DR$17</f>
        <v>0</v>
      </c>
      <c r="DS6" s="1">
        <f>[8]Australia!DS$17</f>
        <v>0</v>
      </c>
      <c r="DT6" s="1">
        <f>[8]Australia!DT$17</f>
        <v>0</v>
      </c>
      <c r="DU6" s="1">
        <f>[8]Australia!DU$17</f>
        <v>0</v>
      </c>
      <c r="DV6" s="1">
        <f>[8]Australia!DV$17</f>
        <v>0</v>
      </c>
      <c r="DW6" s="1">
        <f>[8]Australia!DW$17</f>
        <v>0</v>
      </c>
      <c r="DX6" s="1">
        <f>[8]Australia!DX$17</f>
        <v>0</v>
      </c>
      <c r="DY6" s="1">
        <f>[8]Australia!DY$17</f>
        <v>0</v>
      </c>
      <c r="DZ6" s="1">
        <f>[8]Australia!DZ$17</f>
        <v>0</v>
      </c>
      <c r="EA6" s="1">
        <f>[8]Australia!EA$17</f>
        <v>0</v>
      </c>
      <c r="EB6" s="1">
        <f>[8]Australia!EB$17</f>
        <v>0</v>
      </c>
      <c r="EC6" s="1">
        <f>[8]Australia!EC$17</f>
        <v>0</v>
      </c>
      <c r="ED6" s="1">
        <f>[8]Australia!ED$17</f>
        <v>0</v>
      </c>
      <c r="EE6" s="1">
        <f>[8]Australia!EE$17</f>
        <v>0</v>
      </c>
      <c r="EF6" s="1">
        <f>[8]Australia!EF$17</f>
        <v>0</v>
      </c>
      <c r="EG6" s="1">
        <f>[8]Australia!EG$17</f>
        <v>0</v>
      </c>
      <c r="EH6" s="1">
        <f>[8]Australia!EH$17</f>
        <v>0</v>
      </c>
      <c r="EI6" s="1">
        <f>[8]Australia!EI$17</f>
        <v>0</v>
      </c>
      <c r="EJ6" s="1">
        <f>[8]Australia!EJ$17</f>
        <v>0</v>
      </c>
      <c r="EK6" s="1">
        <f>[8]Australia!EK$17</f>
        <v>0</v>
      </c>
      <c r="EL6" s="1">
        <f>[8]Australia!EL$17</f>
        <v>0</v>
      </c>
      <c r="EM6" s="1">
        <f>[8]Australia!EM$17</f>
        <v>0</v>
      </c>
      <c r="EN6" s="1">
        <f>[8]Australia!EN$17</f>
        <v>0</v>
      </c>
      <c r="EO6" s="1">
        <f>[8]Australia!EO$17</f>
        <v>0</v>
      </c>
      <c r="EP6" s="1">
        <f>[8]Australia!EP$17</f>
        <v>0</v>
      </c>
      <c r="EQ6" s="1">
        <f>[8]Australia!EQ$17</f>
        <v>0</v>
      </c>
      <c r="ER6" s="1">
        <f>[8]Australia!ER$17</f>
        <v>0</v>
      </c>
      <c r="ES6" s="1">
        <f>[8]Australia!ES$17</f>
        <v>0</v>
      </c>
      <c r="ET6" s="1">
        <f>[8]Australia!ET$17</f>
        <v>0</v>
      </c>
      <c r="EU6" s="1">
        <f>[8]Australia!EU$17</f>
        <v>0</v>
      </c>
      <c r="EV6" s="1">
        <f>[8]Australia!EV$17</f>
        <v>0</v>
      </c>
      <c r="EW6" s="1">
        <f>[8]Australia!EW$17</f>
        <v>0</v>
      </c>
      <c r="EX6" s="1">
        <f>[8]Australia!EX$17</f>
        <v>0</v>
      </c>
      <c r="EY6" s="1">
        <f>[8]Australia!EY$17</f>
        <v>0</v>
      </c>
      <c r="EZ6" s="1">
        <f>[8]Australia!EZ$17</f>
        <v>0</v>
      </c>
      <c r="FA6" s="1">
        <f>[8]Australia!FA$17</f>
        <v>0</v>
      </c>
      <c r="FB6" s="1">
        <f>[8]Australia!FB$17</f>
        <v>0</v>
      </c>
      <c r="FC6" s="1">
        <f>[8]Australia!FC$17</f>
        <v>0</v>
      </c>
      <c r="FD6" s="1">
        <f>[8]Australia!FD$17</f>
        <v>0</v>
      </c>
      <c r="FE6" s="1">
        <f>[8]Australia!FE$17</f>
        <v>0</v>
      </c>
      <c r="FF6" s="1">
        <f>[8]Australia!FF$17</f>
        <v>0</v>
      </c>
      <c r="FG6" s="1">
        <f>[8]Australia!FG$17</f>
        <v>0</v>
      </c>
      <c r="FH6" s="1">
        <f>[8]Australia!FH$17</f>
        <v>0</v>
      </c>
      <c r="FI6" s="1">
        <f>[8]Australia!FI$17</f>
        <v>0</v>
      </c>
      <c r="FJ6" s="1">
        <f>[8]Australia!FJ$17</f>
        <v>0</v>
      </c>
      <c r="FK6" s="1">
        <f>[8]Australia!FK$17</f>
        <v>0</v>
      </c>
      <c r="FL6" s="1">
        <f>[8]Australia!FL$17</f>
        <v>0</v>
      </c>
      <c r="FM6" s="1">
        <f>[8]Australia!FM$17</f>
        <v>0</v>
      </c>
      <c r="FN6" s="1">
        <f>[8]Australia!FN$17</f>
        <v>0</v>
      </c>
      <c r="FO6" s="1">
        <f>[8]Australia!FO$17</f>
        <v>0</v>
      </c>
      <c r="FP6" s="1">
        <f>[8]Australia!FP$17</f>
        <v>0</v>
      </c>
      <c r="FQ6" s="1">
        <f>[8]Australia!FQ$17</f>
        <v>0</v>
      </c>
      <c r="FR6" s="1">
        <f>[8]Australia!FR$17</f>
        <v>0</v>
      </c>
      <c r="FS6" s="1">
        <f>[8]Australia!FS$17</f>
        <v>0</v>
      </c>
      <c r="FT6" s="1">
        <f>[8]Australia!FT$17</f>
        <v>0</v>
      </c>
      <c r="FU6" s="1">
        <f>[8]Australia!FU$17</f>
        <v>0</v>
      </c>
      <c r="FV6" s="1">
        <f>[8]Australia!FV$17</f>
        <v>0</v>
      </c>
      <c r="FW6" s="1">
        <f>[8]Australia!FW$17</f>
        <v>0</v>
      </c>
      <c r="FX6" s="1">
        <f>[8]Australia!FX$17</f>
        <v>0</v>
      </c>
      <c r="FY6" s="1">
        <f>[8]Australia!FY$17</f>
        <v>0</v>
      </c>
      <c r="FZ6" s="2">
        <f>SUM($B6:FY6)</f>
        <v>0</v>
      </c>
    </row>
    <row r="7" spans="1:182">
      <c r="A7" t="s">
        <v>0</v>
      </c>
      <c r="B7" s="1">
        <f>[8]Belarus!B$17</f>
        <v>58415</v>
      </c>
      <c r="C7" s="1">
        <f>[8]Belarus!C$17</f>
        <v>90462</v>
      </c>
      <c r="D7" s="1">
        <f>[8]Belarus!D$17</f>
        <v>83133</v>
      </c>
      <c r="E7" s="1">
        <f>[8]Belarus!E$17</f>
        <v>125415</v>
      </c>
      <c r="F7" s="1">
        <f>[8]Belarus!F$17</f>
        <v>197407</v>
      </c>
      <c r="G7" s="1">
        <f>[8]Belarus!G$17</f>
        <v>226105</v>
      </c>
      <c r="H7" s="1">
        <f>[8]Belarus!H$17</f>
        <v>210451</v>
      </c>
      <c r="I7" s="1">
        <f>[8]Belarus!I$17</f>
        <v>202031</v>
      </c>
      <c r="J7" s="1">
        <f>[8]Belarus!J$17</f>
        <v>258698</v>
      </c>
      <c r="K7" s="1">
        <f>[8]Belarus!K$17</f>
        <v>406239</v>
      </c>
      <c r="L7" s="1">
        <f>[8]Belarus!L$17</f>
        <v>325860</v>
      </c>
      <c r="M7" s="1">
        <f>[8]Belarus!M$17</f>
        <v>314970</v>
      </c>
      <c r="N7" s="1">
        <f>[8]Belarus!N$17</f>
        <v>344611</v>
      </c>
      <c r="O7" s="1">
        <f>[8]Belarus!O$17</f>
        <v>466717</v>
      </c>
      <c r="P7" s="1">
        <f>[8]Belarus!P$17</f>
        <v>370809</v>
      </c>
      <c r="Q7" s="1">
        <f>[8]Belarus!Q$17</f>
        <v>380624</v>
      </c>
      <c r="R7" s="1">
        <f>[8]Belarus!R$17</f>
        <v>176061</v>
      </c>
      <c r="S7" s="1">
        <f>[8]Belarus!S$17</f>
        <v>230093</v>
      </c>
      <c r="T7" s="1">
        <f>[8]Belarus!T$17</f>
        <v>476127</v>
      </c>
      <c r="U7" s="1">
        <f>[8]Belarus!U$17</f>
        <v>390721</v>
      </c>
      <c r="V7" s="1">
        <f>[8]Belarus!V$17</f>
        <v>506056</v>
      </c>
      <c r="W7" s="1">
        <f>[8]Belarus!W$17</f>
        <v>470562</v>
      </c>
      <c r="X7" s="1">
        <f>[8]Belarus!X$17</f>
        <v>758314</v>
      </c>
      <c r="Y7" s="1">
        <f>[8]Belarus!Y$17</f>
        <v>655457</v>
      </c>
      <c r="Z7" s="1">
        <f>[8]Belarus!Z$17</f>
        <v>430780</v>
      </c>
      <c r="AA7" s="1">
        <f>[8]Belarus!AA$17</f>
        <v>311667</v>
      </c>
      <c r="AB7" s="1">
        <f>[8]Belarus!AB$17</f>
        <v>233064</v>
      </c>
      <c r="AC7" s="1">
        <f>[8]Belarus!AC$17</f>
        <v>175086</v>
      </c>
      <c r="AD7" s="1">
        <f>[8]Belarus!AD$17</f>
        <v>103718</v>
      </c>
      <c r="AE7" s="1">
        <f>[8]Belarus!AE$17</f>
        <v>118768</v>
      </c>
      <c r="AF7" s="1">
        <f>[8]Belarus!AF$17</f>
        <v>152354</v>
      </c>
      <c r="AG7" s="1">
        <f>[8]Belarus!AG$17</f>
        <v>159559</v>
      </c>
      <c r="AH7" s="1">
        <f>[8]Belarus!AH$17</f>
        <v>96679</v>
      </c>
      <c r="AI7" s="1">
        <f>[8]Belarus!AI$17</f>
        <v>88732</v>
      </c>
      <c r="AJ7" s="1">
        <f>[8]Belarus!AJ$17</f>
        <v>86627</v>
      </c>
      <c r="AK7" s="1">
        <f>[8]Belarus!AK$17</f>
        <v>66860</v>
      </c>
      <c r="AL7" s="1">
        <f>[8]Belarus!AL$17</f>
        <v>12956</v>
      </c>
      <c r="AM7" s="1">
        <f>[8]Belarus!AM$17</f>
        <v>13574</v>
      </c>
      <c r="AN7" s="1">
        <f>[8]Belarus!AN$17</f>
        <v>19769</v>
      </c>
      <c r="AO7" s="1">
        <f>[8]Belarus!AO$17</f>
        <v>3579</v>
      </c>
      <c r="AP7" s="1">
        <f>[8]Belarus!AP$17</f>
        <v>15320</v>
      </c>
      <c r="AQ7" s="1">
        <f>[8]Belarus!AQ$17</f>
        <v>35948</v>
      </c>
      <c r="AR7" s="1">
        <f>[8]Belarus!AR$17</f>
        <v>38243</v>
      </c>
      <c r="AS7" s="1">
        <f>[8]Belarus!AS$17</f>
        <v>41235</v>
      </c>
      <c r="AT7" s="1">
        <f>[8]Belarus!AT$17</f>
        <v>116305</v>
      </c>
      <c r="AU7" s="1">
        <f>[8]Belarus!AU$17</f>
        <v>113459</v>
      </c>
      <c r="AV7" s="1">
        <f>[8]Belarus!AV$17</f>
        <v>168995</v>
      </c>
      <c r="AW7" s="1">
        <f>[8]Belarus!AW$17</f>
        <v>204108</v>
      </c>
      <c r="AX7" s="1">
        <f>[8]Belarus!AX$17</f>
        <v>252784</v>
      </c>
      <c r="AY7" s="1">
        <f>[8]Belarus!AY$17</f>
        <v>231590</v>
      </c>
      <c r="AZ7" s="1">
        <f>[8]Belarus!AZ$17</f>
        <v>259746</v>
      </c>
      <c r="BA7" s="1">
        <f>[8]Belarus!BA$17</f>
        <v>310291</v>
      </c>
      <c r="BB7" s="1">
        <f>[8]Belarus!BB$17</f>
        <v>234456</v>
      </c>
      <c r="BC7" s="1">
        <f>[8]Belarus!BC$17</f>
        <v>159188</v>
      </c>
      <c r="BD7" s="1">
        <f>[8]Belarus!BD$17</f>
        <v>235931</v>
      </c>
      <c r="BE7" s="1">
        <f>[8]Belarus!BE$17</f>
        <v>339195</v>
      </c>
      <c r="BF7" s="1">
        <f>[8]Belarus!BF$17</f>
        <v>392835</v>
      </c>
      <c r="BG7" s="1">
        <f>[8]Belarus!BG$17</f>
        <v>483585</v>
      </c>
      <c r="BH7" s="1">
        <f>[8]Belarus!BH$17</f>
        <v>260785</v>
      </c>
      <c r="BI7" s="1">
        <f>[8]Belarus!BI$17</f>
        <v>384476</v>
      </c>
      <c r="BJ7" s="1">
        <f>[8]Belarus!BJ$17</f>
        <v>425108</v>
      </c>
      <c r="BK7" s="1">
        <f>[8]Belarus!BK$17</f>
        <v>381160</v>
      </c>
      <c r="BL7" s="1">
        <f>[8]Belarus!BL$17</f>
        <v>300814</v>
      </c>
      <c r="BM7" s="1">
        <f>[8]Belarus!BM$17</f>
        <v>136172</v>
      </c>
      <c r="BN7" s="1">
        <f>[8]Belarus!BN$17</f>
        <v>247840</v>
      </c>
      <c r="BO7" s="1">
        <f>[8]Belarus!BO$17</f>
        <v>130266</v>
      </c>
      <c r="BP7" s="1">
        <f>[8]Belarus!BP$17</f>
        <v>115103</v>
      </c>
      <c r="BQ7" s="1">
        <f>[8]Belarus!BQ$17</f>
        <v>119548</v>
      </c>
      <c r="BR7" s="1">
        <f>[8]Belarus!BR$17</f>
        <v>139425</v>
      </c>
      <c r="BS7" s="1">
        <f>[8]Belarus!BS$17</f>
        <v>171633</v>
      </c>
      <c r="BT7" s="1">
        <f>[8]Belarus!BT$17</f>
        <v>279514</v>
      </c>
      <c r="BU7" s="1">
        <f>[8]Belarus!BU$17</f>
        <v>497584</v>
      </c>
      <c r="BV7" s="1">
        <f>[8]Belarus!BV$17</f>
        <v>560954</v>
      </c>
      <c r="BW7" s="1">
        <f>[8]Belarus!BW$17</f>
        <v>754714</v>
      </c>
      <c r="BX7" s="1">
        <f>[8]Belarus!BX$17</f>
        <v>717364</v>
      </c>
      <c r="BY7" s="1">
        <f>[8]Belarus!BY$17</f>
        <v>728897</v>
      </c>
      <c r="BZ7" s="1">
        <f>[8]Belarus!BZ$17</f>
        <v>560536</v>
      </c>
      <c r="CA7" s="1">
        <f>[8]Belarus!CA$17</f>
        <v>452218</v>
      </c>
      <c r="CB7" s="1">
        <f>[8]Belarus!CB$17</f>
        <v>552096</v>
      </c>
      <c r="CC7" s="1">
        <f>[8]Belarus!CC$17</f>
        <v>567462</v>
      </c>
      <c r="CD7" s="1">
        <f>[8]Belarus!CD$17</f>
        <v>564663</v>
      </c>
      <c r="CE7" s="1">
        <f>[8]Belarus!CE$17</f>
        <v>637143</v>
      </c>
      <c r="CF7" s="1">
        <f>[8]Belarus!CF$17</f>
        <v>904194</v>
      </c>
      <c r="CG7" s="1">
        <f>[8]Belarus!CG$17</f>
        <v>1116539</v>
      </c>
      <c r="CH7" s="1">
        <f>[8]Belarus!CH$17</f>
        <v>996625</v>
      </c>
      <c r="CI7" s="1">
        <f>[8]Belarus!CI$17</f>
        <v>1162038</v>
      </c>
      <c r="CJ7" s="1">
        <f>[8]Belarus!CJ$17</f>
        <v>1232764</v>
      </c>
      <c r="CK7" s="1">
        <f>[8]Belarus!CK$17</f>
        <v>1020300</v>
      </c>
      <c r="CL7" s="1">
        <f>[8]Belarus!CL$17</f>
        <v>906831</v>
      </c>
      <c r="CM7" s="1">
        <f>[8]Belarus!CM$17</f>
        <v>923183</v>
      </c>
      <c r="CN7" s="1">
        <f>[8]Belarus!CN$17</f>
        <v>1208394</v>
      </c>
      <c r="CO7" s="1">
        <f>[8]Belarus!CO$17</f>
        <v>1152328</v>
      </c>
      <c r="CP7" s="1">
        <f>[8]Belarus!CP$17</f>
        <v>1077450</v>
      </c>
      <c r="CQ7" s="1">
        <f>[8]Belarus!CQ$17</f>
        <v>1255892</v>
      </c>
      <c r="CR7" s="1">
        <f>[8]Belarus!CR$17</f>
        <v>1342265</v>
      </c>
      <c r="CS7" s="1">
        <f>[8]Belarus!CS$17</f>
        <v>1648436</v>
      </c>
      <c r="CT7" s="1">
        <f>[8]Belarus!CT$17</f>
        <v>2535956</v>
      </c>
      <c r="CU7" s="1">
        <f>[8]Belarus!CU$17</f>
        <v>2777434</v>
      </c>
      <c r="CV7" s="1">
        <f>[8]Belarus!CV$17</f>
        <v>2473183</v>
      </c>
      <c r="CW7" s="1">
        <f>[8]Belarus!CW$17</f>
        <v>1526550</v>
      </c>
      <c r="CX7" s="1">
        <f>[8]Belarus!CX$17</f>
        <v>953372</v>
      </c>
      <c r="CY7" s="1">
        <f>[8]Belarus!CY$17</f>
        <v>968561</v>
      </c>
      <c r="CZ7" s="1">
        <f>[8]Belarus!CZ$17</f>
        <v>1325813</v>
      </c>
      <c r="DA7" s="1">
        <f>[8]Belarus!DA$17</f>
        <v>1676084</v>
      </c>
      <c r="DB7" s="1">
        <f>[8]Belarus!DB$17</f>
        <v>1866911</v>
      </c>
      <c r="DC7" s="1">
        <f>[8]Belarus!DC$17</f>
        <v>1515895</v>
      </c>
      <c r="DD7" s="1">
        <f>[8]Belarus!DD$17</f>
        <v>1813608</v>
      </c>
      <c r="DE7" s="1">
        <f>[8]Belarus!DE$17</f>
        <v>2376315</v>
      </c>
      <c r="DF7" s="1">
        <f>[8]Belarus!DF$17</f>
        <v>2990639</v>
      </c>
      <c r="DG7" s="1">
        <f>[8]Belarus!DG$17</f>
        <v>1774209</v>
      </c>
      <c r="DH7" s="1">
        <f>[8]Belarus!DH$17</f>
        <v>1653802</v>
      </c>
      <c r="DI7" s="1">
        <f>[8]Belarus!DI$17</f>
        <v>1718025</v>
      </c>
      <c r="DJ7" s="1">
        <f>[8]Belarus!DJ$17</f>
        <v>1487423</v>
      </c>
      <c r="DK7" s="1">
        <f>[8]Belarus!DK$17</f>
        <v>1550049</v>
      </c>
      <c r="DL7" s="1">
        <f>[8]Belarus!DL$17</f>
        <v>1699793</v>
      </c>
      <c r="DM7" s="1">
        <f>[8]Belarus!DM$17</f>
        <v>2086252</v>
      </c>
      <c r="DN7" s="1">
        <f>[8]Belarus!DN$17</f>
        <v>1909335</v>
      </c>
      <c r="DO7" s="1">
        <f>[8]Belarus!DO$17</f>
        <v>1780902</v>
      </c>
      <c r="DP7" s="1">
        <f>[8]Belarus!DP$17</f>
        <v>1570756</v>
      </c>
      <c r="DQ7" s="1">
        <f>[8]Belarus!DQ$17</f>
        <v>1609391</v>
      </c>
      <c r="DR7" s="1">
        <f>[8]Belarus!DR$17</f>
        <v>992929</v>
      </c>
      <c r="DS7" s="1">
        <f>[8]Belarus!DS$17</f>
        <v>1103964</v>
      </c>
      <c r="DT7" s="1">
        <f>[8]Belarus!DT$17</f>
        <v>1250131</v>
      </c>
      <c r="DU7" s="1">
        <f>[8]Belarus!DU$17</f>
        <v>618457</v>
      </c>
      <c r="DV7" s="1">
        <f>[8]Belarus!DV$17</f>
        <v>745562</v>
      </c>
      <c r="DW7" s="1">
        <f>[8]Belarus!DW$17</f>
        <v>890340</v>
      </c>
      <c r="DX7" s="1">
        <f>[8]Belarus!DX$17</f>
        <v>939162</v>
      </c>
      <c r="DY7" s="1">
        <f>[8]Belarus!DY$17</f>
        <v>1070507</v>
      </c>
      <c r="DZ7" s="1">
        <f>[8]Belarus!DZ$17</f>
        <v>1247858</v>
      </c>
      <c r="EA7" s="1">
        <f>[8]Belarus!EA$17</f>
        <v>1507718</v>
      </c>
      <c r="EB7" s="1">
        <f>[8]Belarus!EB$17</f>
        <v>1766476</v>
      </c>
      <c r="EC7" s="1">
        <f>[8]Belarus!EC$17</f>
        <v>2230277</v>
      </c>
      <c r="ED7" s="1">
        <f>[8]Belarus!ED$17</f>
        <v>1863282</v>
      </c>
      <c r="EE7" s="1">
        <f>[8]Belarus!EE$17</f>
        <v>1447623</v>
      </c>
      <c r="EF7" s="1">
        <f>[8]Belarus!EF$17</f>
        <v>1542660</v>
      </c>
      <c r="EG7" s="1">
        <f>[8]Belarus!EG$17</f>
        <v>1377387</v>
      </c>
      <c r="EH7" s="1">
        <f>[8]Belarus!EH$17</f>
        <v>1423984</v>
      </c>
      <c r="EI7" s="1">
        <f>[8]Belarus!EI$17</f>
        <v>1146044</v>
      </c>
      <c r="EJ7" s="1">
        <f>[8]Belarus!EJ$17</f>
        <v>1332955</v>
      </c>
      <c r="EK7" s="1">
        <f>[8]Belarus!EK$17</f>
        <v>1513874</v>
      </c>
      <c r="EL7" s="1">
        <f>[8]Belarus!EL$17</f>
        <v>1271022</v>
      </c>
      <c r="EM7" s="1">
        <f>[8]Belarus!EM$17</f>
        <v>1384530</v>
      </c>
      <c r="EN7" s="1">
        <f>[8]Belarus!EN$17</f>
        <v>1550470</v>
      </c>
      <c r="EO7" s="1">
        <f>[8]Belarus!EO$17</f>
        <v>2015785</v>
      </c>
      <c r="EP7" s="1">
        <f>[8]Belarus!EP$17</f>
        <v>1761880</v>
      </c>
      <c r="EQ7" s="1">
        <f>[8]Belarus!EQ$17</f>
        <v>1431933</v>
      </c>
      <c r="ER7" s="1">
        <f>[8]Belarus!ER$17</f>
        <v>1036644</v>
      </c>
      <c r="ES7" s="1">
        <f>[8]Belarus!ES$17</f>
        <v>1373561</v>
      </c>
      <c r="ET7" s="1">
        <f>[8]Belarus!ET$17</f>
        <v>1519471</v>
      </c>
      <c r="EU7" s="1">
        <f>[8]Belarus!EU$17</f>
        <v>78905</v>
      </c>
      <c r="EV7" s="1">
        <f>[8]Belarus!EV$17</f>
        <v>0</v>
      </c>
      <c r="EW7" s="1">
        <f>[8]Belarus!EW$17</f>
        <v>0</v>
      </c>
      <c r="EX7" s="1">
        <f>[8]Belarus!EX$17</f>
        <v>0</v>
      </c>
      <c r="EY7" s="1">
        <f>[8]Belarus!EY$17</f>
        <v>0</v>
      </c>
      <c r="EZ7" s="1">
        <f>[8]Belarus!EZ$17</f>
        <v>0</v>
      </c>
      <c r="FA7" s="1">
        <f>[8]Belarus!FA$17</f>
        <v>0</v>
      </c>
      <c r="FB7" s="1">
        <f>[8]Belarus!FB$17</f>
        <v>0</v>
      </c>
      <c r="FC7" s="1">
        <f>[8]Belarus!FC$17</f>
        <v>0</v>
      </c>
      <c r="FD7" s="1">
        <f>[8]Belarus!FD$17</f>
        <v>0</v>
      </c>
      <c r="FE7" s="1">
        <f>[8]Belarus!FE$17</f>
        <v>0</v>
      </c>
      <c r="FF7" s="1">
        <f>[8]Belarus!FF$17</f>
        <v>0</v>
      </c>
      <c r="FG7" s="1">
        <f>[8]Belarus!FG$17</f>
        <v>0</v>
      </c>
      <c r="FH7" s="1">
        <f>[8]Belarus!FH$17</f>
        <v>0</v>
      </c>
      <c r="FI7" s="1">
        <f>[8]Belarus!FI$17</f>
        <v>0</v>
      </c>
      <c r="FJ7" s="1">
        <f>[8]Belarus!FJ$17</f>
        <v>0</v>
      </c>
      <c r="FK7" s="1">
        <f>[8]Belarus!FK$17</f>
        <v>0</v>
      </c>
      <c r="FL7" s="1">
        <f>[8]Belarus!FL$17</f>
        <v>0</v>
      </c>
      <c r="FM7" s="1">
        <f>[8]Belarus!FM$17</f>
        <v>0</v>
      </c>
      <c r="FN7" s="1">
        <f>[8]Belarus!FN$17</f>
        <v>0</v>
      </c>
      <c r="FO7" s="1">
        <f>[8]Belarus!FO$17</f>
        <v>0</v>
      </c>
      <c r="FP7" s="1">
        <f>[8]Belarus!FP$17</f>
        <v>0</v>
      </c>
      <c r="FQ7" s="1">
        <f>[8]Belarus!FQ$17</f>
        <v>0</v>
      </c>
      <c r="FR7" s="1">
        <f>[8]Belarus!FR$17</f>
        <v>0</v>
      </c>
      <c r="FS7" s="1">
        <f>[8]Belarus!FS$17</f>
        <v>0</v>
      </c>
      <c r="FT7" s="1">
        <f>[8]Belarus!FT$17</f>
        <v>0</v>
      </c>
      <c r="FU7" s="1">
        <f>[8]Belarus!FU$17</f>
        <v>0</v>
      </c>
      <c r="FV7" s="1">
        <f>[8]Belarus!FV$17</f>
        <v>0</v>
      </c>
      <c r="FW7" s="1">
        <f>[8]Belarus!FW$17</f>
        <v>0</v>
      </c>
      <c r="FX7" s="1">
        <f>[8]Belarus!FX$17</f>
        <v>0</v>
      </c>
      <c r="FY7" s="1">
        <f>[8]Belarus!FY$17</f>
        <v>0</v>
      </c>
      <c r="FZ7" s="2">
        <f>SUM($B7:FY7)</f>
        <v>122140687</v>
      </c>
    </row>
    <row r="8" spans="1:182">
      <c r="A8" t="s">
        <v>9</v>
      </c>
      <c r="B8" s="1">
        <f>[8]BosniaHerzegovina!B$17</f>
        <v>0</v>
      </c>
      <c r="C8" s="1">
        <f>[8]BosniaHerzegovina!C$17</f>
        <v>0</v>
      </c>
      <c r="D8" s="1">
        <f>[8]BosniaHerzegovina!D$17</f>
        <v>0</v>
      </c>
      <c r="E8" s="1">
        <f>[8]BosniaHerzegovina!E$17</f>
        <v>0</v>
      </c>
      <c r="F8" s="1">
        <f>[8]BosniaHerzegovina!F$17</f>
        <v>0</v>
      </c>
      <c r="G8" s="1">
        <f>[8]BosniaHerzegovina!G$17</f>
        <v>0</v>
      </c>
      <c r="H8" s="1">
        <f>[8]BosniaHerzegovina!H$17</f>
        <v>0</v>
      </c>
      <c r="I8" s="1">
        <f>[8]BosniaHerzegovina!I$17</f>
        <v>0</v>
      </c>
      <c r="J8" s="1">
        <f>[8]BosniaHerzegovina!J$17</f>
        <v>0</v>
      </c>
      <c r="K8" s="1">
        <f>[8]BosniaHerzegovina!K$17</f>
        <v>0</v>
      </c>
      <c r="L8" s="1">
        <f>[8]BosniaHerzegovina!L$17</f>
        <v>0</v>
      </c>
      <c r="M8" s="1">
        <f>[8]BosniaHerzegovina!M$17</f>
        <v>0</v>
      </c>
      <c r="N8" s="1">
        <f>[8]BosniaHerzegovina!N$17</f>
        <v>0</v>
      </c>
      <c r="O8" s="1">
        <f>[8]BosniaHerzegovina!O$17</f>
        <v>0</v>
      </c>
      <c r="P8" s="1">
        <f>[8]BosniaHerzegovina!P$17</f>
        <v>0</v>
      </c>
      <c r="Q8" s="1">
        <f>[8]BosniaHerzegovina!Q$17</f>
        <v>0</v>
      </c>
      <c r="R8" s="1">
        <f>[8]BosniaHerzegovina!R$17</f>
        <v>0</v>
      </c>
      <c r="S8" s="1">
        <f>[8]BosniaHerzegovina!S$17</f>
        <v>0</v>
      </c>
      <c r="T8" s="1">
        <f>[8]BosniaHerzegovina!T$17</f>
        <v>0</v>
      </c>
      <c r="U8" s="1">
        <f>[8]BosniaHerzegovina!U$17</f>
        <v>0</v>
      </c>
      <c r="V8" s="1">
        <f>[8]BosniaHerzegovina!V$17</f>
        <v>0</v>
      </c>
      <c r="W8" s="1">
        <f>[8]BosniaHerzegovina!W$17</f>
        <v>0</v>
      </c>
      <c r="X8" s="1">
        <f>[8]BosniaHerzegovina!X$17</f>
        <v>0</v>
      </c>
      <c r="Y8" s="1">
        <f>[8]BosniaHerzegovina!Y$17</f>
        <v>0</v>
      </c>
      <c r="Z8" s="1">
        <f>[8]BosniaHerzegovina!Z$17</f>
        <v>0</v>
      </c>
      <c r="AA8" s="1">
        <f>[8]BosniaHerzegovina!AA$17</f>
        <v>0</v>
      </c>
      <c r="AB8" s="1">
        <f>[8]BosniaHerzegovina!AB$17</f>
        <v>0</v>
      </c>
      <c r="AC8" s="1">
        <f>[8]BosniaHerzegovina!AC$17</f>
        <v>0</v>
      </c>
      <c r="AD8" s="1">
        <f>[8]BosniaHerzegovina!AD$17</f>
        <v>0</v>
      </c>
      <c r="AE8" s="1">
        <f>[8]BosniaHerzegovina!AE$17</f>
        <v>0</v>
      </c>
      <c r="AF8" s="1">
        <f>[8]BosniaHerzegovina!AF$17</f>
        <v>0</v>
      </c>
      <c r="AG8" s="1">
        <f>[8]BosniaHerzegovina!AG$17</f>
        <v>0</v>
      </c>
      <c r="AH8" s="1">
        <f>[8]BosniaHerzegovina!AH$17</f>
        <v>0</v>
      </c>
      <c r="AI8" s="1">
        <f>[8]BosniaHerzegovina!AI$17</f>
        <v>0</v>
      </c>
      <c r="AJ8" s="1">
        <f>[8]BosniaHerzegovina!AJ$17</f>
        <v>0</v>
      </c>
      <c r="AK8" s="1">
        <f>[8]BosniaHerzegovina!AK$17</f>
        <v>0</v>
      </c>
      <c r="AL8" s="1">
        <f>[8]BosniaHerzegovina!AL$17</f>
        <v>0</v>
      </c>
      <c r="AM8" s="1">
        <f>[8]BosniaHerzegovina!AM$17</f>
        <v>0</v>
      </c>
      <c r="AN8" s="1">
        <f>[8]BosniaHerzegovina!AN$17</f>
        <v>0</v>
      </c>
      <c r="AO8" s="1">
        <f>[8]BosniaHerzegovina!AO$17</f>
        <v>0</v>
      </c>
      <c r="AP8" s="1">
        <f>[8]BosniaHerzegovina!AP$17</f>
        <v>0</v>
      </c>
      <c r="AQ8" s="1">
        <f>[8]BosniaHerzegovina!AQ$17</f>
        <v>0</v>
      </c>
      <c r="AR8" s="1">
        <f>[8]BosniaHerzegovina!AR$17</f>
        <v>0</v>
      </c>
      <c r="AS8" s="1">
        <f>[8]BosniaHerzegovina!AS$17</f>
        <v>0</v>
      </c>
      <c r="AT8" s="1">
        <f>[8]BosniaHerzegovina!AT$17</f>
        <v>0</v>
      </c>
      <c r="AU8" s="1">
        <f>[8]BosniaHerzegovina!AU$17</f>
        <v>0</v>
      </c>
      <c r="AV8" s="1">
        <f>[8]BosniaHerzegovina!AV$17</f>
        <v>0</v>
      </c>
      <c r="AW8" s="1">
        <f>[8]BosniaHerzegovina!AW$17</f>
        <v>0</v>
      </c>
      <c r="AX8" s="1">
        <f>[8]BosniaHerzegovina!AX$17</f>
        <v>0</v>
      </c>
      <c r="AY8" s="1">
        <f>[8]BosniaHerzegovina!AY$17</f>
        <v>0</v>
      </c>
      <c r="AZ8" s="1">
        <f>[8]BosniaHerzegovina!AZ$17</f>
        <v>0</v>
      </c>
      <c r="BA8" s="1">
        <f>[8]BosniaHerzegovina!BA$17</f>
        <v>0</v>
      </c>
      <c r="BB8" s="1">
        <f>[8]BosniaHerzegovina!BB$17</f>
        <v>0</v>
      </c>
      <c r="BC8" s="1">
        <f>[8]BosniaHerzegovina!BC$17</f>
        <v>0</v>
      </c>
      <c r="BD8" s="1">
        <f>[8]BosniaHerzegovina!BD$17</f>
        <v>0</v>
      </c>
      <c r="BE8" s="1">
        <f>[8]BosniaHerzegovina!BE$17</f>
        <v>0</v>
      </c>
      <c r="BF8" s="1">
        <f>[8]BosniaHerzegovina!BF$17</f>
        <v>0</v>
      </c>
      <c r="BG8" s="1">
        <f>[8]BosniaHerzegovina!BG$17</f>
        <v>0</v>
      </c>
      <c r="BH8" s="1">
        <f>[8]BosniaHerzegovina!BH$17</f>
        <v>0</v>
      </c>
      <c r="BI8" s="1">
        <f>[8]BosniaHerzegovina!BI$17</f>
        <v>0</v>
      </c>
      <c r="BJ8" s="1">
        <f>[8]BosniaHerzegovina!BJ$17</f>
        <v>0</v>
      </c>
      <c r="BK8" s="1">
        <f>[8]BosniaHerzegovina!BK$17</f>
        <v>0</v>
      </c>
      <c r="BL8" s="1">
        <f>[8]BosniaHerzegovina!BL$17</f>
        <v>0</v>
      </c>
      <c r="BM8" s="1">
        <f>[8]BosniaHerzegovina!BM$17</f>
        <v>0</v>
      </c>
      <c r="BN8" s="1">
        <f>[8]BosniaHerzegovina!BN$17</f>
        <v>0</v>
      </c>
      <c r="BO8" s="1">
        <f>[8]BosniaHerzegovina!BO$17</f>
        <v>0</v>
      </c>
      <c r="BP8" s="1">
        <f>[8]BosniaHerzegovina!BP$17</f>
        <v>0</v>
      </c>
      <c r="BQ8" s="1">
        <f>[8]BosniaHerzegovina!BQ$17</f>
        <v>0</v>
      </c>
      <c r="BR8" s="1">
        <f>[8]BosniaHerzegovina!BR$17</f>
        <v>0</v>
      </c>
      <c r="BS8" s="1">
        <f>[8]BosniaHerzegovina!BS$17</f>
        <v>0</v>
      </c>
      <c r="BT8" s="1">
        <f>[8]BosniaHerzegovina!BT$17</f>
        <v>0</v>
      </c>
      <c r="BU8" s="1">
        <f>[8]BosniaHerzegovina!BU$17</f>
        <v>0</v>
      </c>
      <c r="BV8" s="1">
        <f>[8]BosniaHerzegovina!BV$17</f>
        <v>0</v>
      </c>
      <c r="BW8" s="1">
        <f>[8]BosniaHerzegovina!BW$17</f>
        <v>0</v>
      </c>
      <c r="BX8" s="1">
        <f>[8]BosniaHerzegovina!BX$17</f>
        <v>0</v>
      </c>
      <c r="BY8" s="1">
        <f>[8]BosniaHerzegovina!BY$17</f>
        <v>0</v>
      </c>
      <c r="BZ8" s="1">
        <f>[8]BosniaHerzegovina!BZ$17</f>
        <v>0</v>
      </c>
      <c r="CA8" s="1">
        <f>[8]BosniaHerzegovina!CA$17</f>
        <v>0</v>
      </c>
      <c r="CB8" s="1">
        <f>[8]BosniaHerzegovina!CB$17</f>
        <v>0</v>
      </c>
      <c r="CC8" s="1">
        <f>[8]BosniaHerzegovina!CC$17</f>
        <v>0</v>
      </c>
      <c r="CD8" s="1">
        <f>[8]BosniaHerzegovina!CD$17</f>
        <v>0</v>
      </c>
      <c r="CE8" s="1">
        <f>[8]BosniaHerzegovina!CE$17</f>
        <v>0</v>
      </c>
      <c r="CF8" s="1">
        <f>[8]BosniaHerzegovina!CF$17</f>
        <v>0</v>
      </c>
      <c r="CG8" s="1">
        <f>[8]BosniaHerzegovina!CG$17</f>
        <v>0</v>
      </c>
      <c r="CH8" s="1">
        <f>[8]BosniaHerzegovina!CH$17</f>
        <v>0</v>
      </c>
      <c r="CI8" s="1">
        <f>[8]BosniaHerzegovina!CI$17</f>
        <v>0</v>
      </c>
      <c r="CJ8" s="1">
        <f>[8]BosniaHerzegovina!CJ$17</f>
        <v>0</v>
      </c>
      <c r="CK8" s="1">
        <f>[8]BosniaHerzegovina!CK$17</f>
        <v>0</v>
      </c>
      <c r="CL8" s="1">
        <f>[8]BosniaHerzegovina!CL$17</f>
        <v>0</v>
      </c>
      <c r="CM8" s="1">
        <f>[8]BosniaHerzegovina!CM$17</f>
        <v>0</v>
      </c>
      <c r="CN8" s="1">
        <f>[8]BosniaHerzegovina!CN$17</f>
        <v>0</v>
      </c>
      <c r="CO8" s="1">
        <f>[8]BosniaHerzegovina!CO$17</f>
        <v>0</v>
      </c>
      <c r="CP8" s="1">
        <f>[8]BosniaHerzegovina!CP$17</f>
        <v>0</v>
      </c>
      <c r="CQ8" s="1">
        <f>[8]BosniaHerzegovina!CQ$17</f>
        <v>0</v>
      </c>
      <c r="CR8" s="1">
        <f>[8]BosniaHerzegovina!CR$17</f>
        <v>0</v>
      </c>
      <c r="CS8" s="1">
        <f>[8]BosniaHerzegovina!CS$17</f>
        <v>0</v>
      </c>
      <c r="CT8" s="1">
        <f>[8]BosniaHerzegovina!CT$17</f>
        <v>0</v>
      </c>
      <c r="CU8" s="1">
        <f>[8]BosniaHerzegovina!CU$17</f>
        <v>0</v>
      </c>
      <c r="CV8" s="1">
        <f>[8]BosniaHerzegovina!CV$17</f>
        <v>0</v>
      </c>
      <c r="CW8" s="1">
        <f>[8]BosniaHerzegovina!CW$17</f>
        <v>0</v>
      </c>
      <c r="CX8" s="1">
        <f>[8]BosniaHerzegovina!CX$17</f>
        <v>0</v>
      </c>
      <c r="CY8" s="1">
        <f>[8]BosniaHerzegovina!CY$17</f>
        <v>0</v>
      </c>
      <c r="CZ8" s="1">
        <f>[8]BosniaHerzegovina!CZ$17</f>
        <v>0</v>
      </c>
      <c r="DA8" s="1">
        <f>[8]BosniaHerzegovina!DA$17</f>
        <v>0</v>
      </c>
      <c r="DB8" s="1">
        <f>[8]BosniaHerzegovina!DB$17</f>
        <v>0</v>
      </c>
      <c r="DC8" s="1">
        <f>[8]BosniaHerzegovina!DC$17</f>
        <v>0</v>
      </c>
      <c r="DD8" s="1">
        <f>[8]BosniaHerzegovina!DD$17</f>
        <v>0</v>
      </c>
      <c r="DE8" s="1">
        <f>[8]BosniaHerzegovina!DE$17</f>
        <v>0</v>
      </c>
      <c r="DF8" s="1">
        <f>[8]BosniaHerzegovina!DF$17</f>
        <v>0</v>
      </c>
      <c r="DG8" s="1">
        <f>[8]BosniaHerzegovina!DG$17</f>
        <v>0</v>
      </c>
      <c r="DH8" s="1">
        <f>[8]BosniaHerzegovina!DH$17</f>
        <v>0</v>
      </c>
      <c r="DI8" s="1">
        <f>[8]BosniaHerzegovina!DI$17</f>
        <v>0</v>
      </c>
      <c r="DJ8" s="1">
        <f>[8]BosniaHerzegovina!DJ$17</f>
        <v>0</v>
      </c>
      <c r="DK8" s="1">
        <f>[8]BosniaHerzegovina!DK$17</f>
        <v>0</v>
      </c>
      <c r="DL8" s="1">
        <f>[8]BosniaHerzegovina!DL$17</f>
        <v>0</v>
      </c>
      <c r="DM8" s="1">
        <f>[8]BosniaHerzegovina!DM$17</f>
        <v>0</v>
      </c>
      <c r="DN8" s="1">
        <f>[8]BosniaHerzegovina!DN$17</f>
        <v>0</v>
      </c>
      <c r="DO8" s="1">
        <f>[8]BosniaHerzegovina!DO$17</f>
        <v>0</v>
      </c>
      <c r="DP8" s="1">
        <f>[8]BosniaHerzegovina!DP$17</f>
        <v>0</v>
      </c>
      <c r="DQ8" s="1">
        <f>[8]BosniaHerzegovina!DQ$17</f>
        <v>0</v>
      </c>
      <c r="DR8" s="1">
        <f>[8]BosniaHerzegovina!DR$17</f>
        <v>0</v>
      </c>
      <c r="DS8" s="1">
        <f>[8]BosniaHerzegovina!DS$17</f>
        <v>0</v>
      </c>
      <c r="DT8" s="1">
        <f>[8]BosniaHerzegovina!DT$17</f>
        <v>0</v>
      </c>
      <c r="DU8" s="1">
        <f>[8]BosniaHerzegovina!DU$17</f>
        <v>0</v>
      </c>
      <c r="DV8" s="1">
        <f>[8]BosniaHerzegovina!DV$17</f>
        <v>0</v>
      </c>
      <c r="DW8" s="1">
        <f>[8]BosniaHerzegovina!DW$17</f>
        <v>0</v>
      </c>
      <c r="DX8" s="1">
        <f>[8]BosniaHerzegovina!DX$17</f>
        <v>0</v>
      </c>
      <c r="DY8" s="1">
        <f>[8]BosniaHerzegovina!DY$17</f>
        <v>0</v>
      </c>
      <c r="DZ8" s="1">
        <f>[8]BosniaHerzegovina!DZ$17</f>
        <v>0</v>
      </c>
      <c r="EA8" s="1">
        <f>[8]BosniaHerzegovina!EA$17</f>
        <v>0</v>
      </c>
      <c r="EB8" s="1">
        <f>[8]BosniaHerzegovina!EB$17</f>
        <v>0</v>
      </c>
      <c r="EC8" s="1">
        <f>[8]BosniaHerzegovina!EC$17</f>
        <v>0</v>
      </c>
      <c r="ED8" s="1">
        <f>[8]BosniaHerzegovina!ED$17</f>
        <v>0</v>
      </c>
      <c r="EE8" s="1">
        <f>[8]BosniaHerzegovina!EE$17</f>
        <v>0</v>
      </c>
      <c r="EF8" s="1">
        <f>[8]BosniaHerzegovina!EF$17</f>
        <v>0</v>
      </c>
      <c r="EG8" s="1">
        <f>[8]BosniaHerzegovina!EG$17</f>
        <v>0</v>
      </c>
      <c r="EH8" s="1">
        <f>[8]BosniaHerzegovina!EH$17</f>
        <v>0</v>
      </c>
      <c r="EI8" s="1">
        <f>[8]BosniaHerzegovina!EI$17</f>
        <v>0</v>
      </c>
      <c r="EJ8" s="1">
        <f>[8]BosniaHerzegovina!EJ$17</f>
        <v>0</v>
      </c>
      <c r="EK8" s="1">
        <f>[8]BosniaHerzegovina!EK$17</f>
        <v>0</v>
      </c>
      <c r="EL8" s="1">
        <f>[8]BosniaHerzegovina!EL$17</f>
        <v>0</v>
      </c>
      <c r="EM8" s="1">
        <f>[8]BosniaHerzegovina!EM$17</f>
        <v>0</v>
      </c>
      <c r="EN8" s="1">
        <f>[8]BosniaHerzegovina!EN$17</f>
        <v>0</v>
      </c>
      <c r="EO8" s="1">
        <f>[8]BosniaHerzegovina!EO$17</f>
        <v>0</v>
      </c>
      <c r="EP8" s="1">
        <f>[8]BosniaHerzegovina!EP$17</f>
        <v>0</v>
      </c>
      <c r="EQ8" s="1">
        <f>[8]BosniaHerzegovina!EQ$17</f>
        <v>0</v>
      </c>
      <c r="ER8" s="1">
        <f>[8]BosniaHerzegovina!ER$17</f>
        <v>0</v>
      </c>
      <c r="ES8" s="1">
        <f>[8]BosniaHerzegovina!ES$17</f>
        <v>0</v>
      </c>
      <c r="ET8" s="1">
        <f>[8]BosniaHerzegovina!ET$17</f>
        <v>0</v>
      </c>
      <c r="EU8" s="1">
        <f>[8]BosniaHerzegovina!EU$17</f>
        <v>0</v>
      </c>
      <c r="EV8" s="1">
        <f>[8]BosniaHerzegovina!EV$17</f>
        <v>0</v>
      </c>
      <c r="EW8" s="1">
        <f>[8]BosniaHerzegovina!EW$17</f>
        <v>0</v>
      </c>
      <c r="EX8" s="1">
        <f>[8]BosniaHerzegovina!EX$17</f>
        <v>0</v>
      </c>
      <c r="EY8" s="1">
        <f>[8]BosniaHerzegovina!EY$17</f>
        <v>0</v>
      </c>
      <c r="EZ8" s="1">
        <f>[8]BosniaHerzegovina!EZ$17</f>
        <v>0</v>
      </c>
      <c r="FA8" s="1">
        <f>[8]BosniaHerzegovina!FA$17</f>
        <v>0</v>
      </c>
      <c r="FB8" s="1">
        <f>[8]BosniaHerzegovina!FB$17</f>
        <v>0</v>
      </c>
      <c r="FC8" s="1">
        <f>[8]BosniaHerzegovina!FC$17</f>
        <v>0</v>
      </c>
      <c r="FD8" s="1">
        <f>[8]BosniaHerzegovina!FD$17</f>
        <v>0</v>
      </c>
      <c r="FE8" s="1">
        <f>[8]BosniaHerzegovina!FE$17</f>
        <v>0</v>
      </c>
      <c r="FF8" s="1">
        <f>[8]BosniaHerzegovina!FF$17</f>
        <v>0</v>
      </c>
      <c r="FG8" s="1">
        <f>[8]BosniaHerzegovina!FG$17</f>
        <v>0</v>
      </c>
      <c r="FH8" s="1">
        <f>[8]BosniaHerzegovina!FH$17</f>
        <v>0</v>
      </c>
      <c r="FI8" s="1">
        <f>[8]BosniaHerzegovina!FI$17</f>
        <v>0</v>
      </c>
      <c r="FJ8" s="1">
        <f>[8]BosniaHerzegovina!FJ$17</f>
        <v>0</v>
      </c>
      <c r="FK8" s="1">
        <f>[8]BosniaHerzegovina!FK$17</f>
        <v>0</v>
      </c>
      <c r="FL8" s="1">
        <f>[8]BosniaHerzegovina!FL$17</f>
        <v>0</v>
      </c>
      <c r="FM8" s="1">
        <f>[8]BosniaHerzegovina!FM$17</f>
        <v>0</v>
      </c>
      <c r="FN8" s="1">
        <f>[8]BosniaHerzegovina!FN$17</f>
        <v>0</v>
      </c>
      <c r="FO8" s="1">
        <f>[8]BosniaHerzegovina!FO$17</f>
        <v>0</v>
      </c>
      <c r="FP8" s="1">
        <f>[8]BosniaHerzegovina!FP$17</f>
        <v>0</v>
      </c>
      <c r="FQ8" s="1">
        <f>[8]BosniaHerzegovina!FQ$17</f>
        <v>0</v>
      </c>
      <c r="FR8" s="1">
        <f>[8]BosniaHerzegovina!FR$17</f>
        <v>0</v>
      </c>
      <c r="FS8" s="1">
        <f>[8]BosniaHerzegovina!FS$17</f>
        <v>0</v>
      </c>
      <c r="FT8" s="1">
        <f>[8]BosniaHerzegovina!FT$17</f>
        <v>0</v>
      </c>
      <c r="FU8" s="1">
        <f>[8]BosniaHerzegovina!FU$17</f>
        <v>0</v>
      </c>
      <c r="FV8" s="1">
        <f>[8]BosniaHerzegovina!FV$17</f>
        <v>0</v>
      </c>
      <c r="FW8" s="1">
        <f>[8]BosniaHerzegovina!FW$17</f>
        <v>0</v>
      </c>
      <c r="FX8" s="1">
        <f>[8]BosniaHerzegovina!FX$17</f>
        <v>0</v>
      </c>
      <c r="FY8" s="1">
        <f>[8]BosniaHerzegovina!FY$17</f>
        <v>0</v>
      </c>
      <c r="FZ8" s="2">
        <f>SUM($B8:FY8)</f>
        <v>0</v>
      </c>
    </row>
    <row r="9" spans="1:182">
      <c r="A9" t="s">
        <v>1</v>
      </c>
      <c r="B9" s="1">
        <f>[8]Canada!B$17</f>
        <v>0</v>
      </c>
      <c r="C9" s="1">
        <f>[8]Canada!C$17</f>
        <v>0</v>
      </c>
      <c r="D9" s="1">
        <f>[8]Canada!D$17</f>
        <v>0</v>
      </c>
      <c r="E9" s="1">
        <f>[8]Canada!E$17</f>
        <v>0</v>
      </c>
      <c r="F9" s="1">
        <f>[8]Canada!F$17</f>
        <v>0</v>
      </c>
      <c r="G9" s="1">
        <f>[8]Canada!G$17</f>
        <v>0</v>
      </c>
      <c r="H9" s="1">
        <f>[8]Canada!H$17</f>
        <v>0</v>
      </c>
      <c r="I9" s="1">
        <f>[8]Canada!I$17</f>
        <v>0</v>
      </c>
      <c r="J9" s="1">
        <f>[8]Canada!J$17</f>
        <v>0</v>
      </c>
      <c r="K9" s="1">
        <f>[8]Canada!K$17</f>
        <v>0</v>
      </c>
      <c r="L9" s="1">
        <f>[8]Canada!L$17</f>
        <v>0</v>
      </c>
      <c r="M9" s="1">
        <f>[8]Canada!M$17</f>
        <v>0</v>
      </c>
      <c r="N9" s="1">
        <f>[8]Canada!N$17</f>
        <v>0</v>
      </c>
      <c r="O9" s="1">
        <f>[8]Canada!O$17</f>
        <v>0</v>
      </c>
      <c r="P9" s="1">
        <f>[8]Canada!P$17</f>
        <v>0</v>
      </c>
      <c r="Q9" s="1">
        <f>[8]Canada!Q$17</f>
        <v>0</v>
      </c>
      <c r="R9" s="1">
        <f>[8]Canada!R$17</f>
        <v>0</v>
      </c>
      <c r="S9" s="1">
        <f>[8]Canada!S$17</f>
        <v>0</v>
      </c>
      <c r="T9" s="1">
        <f>[8]Canada!T$17</f>
        <v>0</v>
      </c>
      <c r="U9" s="1">
        <f>[8]Canada!U$17</f>
        <v>0</v>
      </c>
      <c r="V9" s="1">
        <f>[8]Canada!V$17</f>
        <v>0</v>
      </c>
      <c r="W9" s="1">
        <f>[8]Canada!W$17</f>
        <v>0</v>
      </c>
      <c r="X9" s="1">
        <f>[8]Canada!X$17</f>
        <v>0</v>
      </c>
      <c r="Y9" s="1">
        <f>[8]Canada!Y$17</f>
        <v>0</v>
      </c>
      <c r="Z9" s="1">
        <f>[8]Canada!Z$17</f>
        <v>0</v>
      </c>
      <c r="AA9" s="1">
        <f>[8]Canada!AA$17</f>
        <v>0</v>
      </c>
      <c r="AB9" s="1">
        <f>[8]Canada!AB$17</f>
        <v>0</v>
      </c>
      <c r="AC9" s="1">
        <f>[8]Canada!AC$17</f>
        <v>0</v>
      </c>
      <c r="AD9" s="1">
        <f>[8]Canada!AD$17</f>
        <v>0</v>
      </c>
      <c r="AE9" s="1">
        <f>[8]Canada!AE$17</f>
        <v>0</v>
      </c>
      <c r="AF9" s="1">
        <f>[8]Canada!AF$17</f>
        <v>0</v>
      </c>
      <c r="AG9" s="1">
        <f>[8]Canada!AG$17</f>
        <v>0</v>
      </c>
      <c r="AH9" s="1">
        <f>[8]Canada!AH$17</f>
        <v>0</v>
      </c>
      <c r="AI9" s="1">
        <f>[8]Canada!AI$17</f>
        <v>0</v>
      </c>
      <c r="AJ9" s="1">
        <f>[8]Canada!AJ$17</f>
        <v>0</v>
      </c>
      <c r="AK9" s="1">
        <f>[8]Canada!AK$17</f>
        <v>0</v>
      </c>
      <c r="AL9" s="1">
        <f>[8]Canada!AL$17</f>
        <v>0</v>
      </c>
      <c r="AM9" s="1">
        <f>[8]Canada!AM$17</f>
        <v>0</v>
      </c>
      <c r="AN9" s="1">
        <f>[8]Canada!AN$17</f>
        <v>0</v>
      </c>
      <c r="AO9" s="1">
        <f>[8]Canada!AO$17</f>
        <v>0</v>
      </c>
      <c r="AP9" s="1">
        <f>[8]Canada!AP$17</f>
        <v>0</v>
      </c>
      <c r="AQ9" s="1">
        <f>[8]Canada!AQ$17</f>
        <v>0</v>
      </c>
      <c r="AR9" s="1">
        <f>[8]Canada!AR$17</f>
        <v>0</v>
      </c>
      <c r="AS9" s="1">
        <f>[8]Canada!AS$17</f>
        <v>0</v>
      </c>
      <c r="AT9" s="1">
        <f>[8]Canada!AT$17</f>
        <v>0</v>
      </c>
      <c r="AU9" s="1">
        <f>[8]Canada!AU$17</f>
        <v>0</v>
      </c>
      <c r="AV9" s="1">
        <f>[8]Canada!AV$17</f>
        <v>0</v>
      </c>
      <c r="AW9" s="1">
        <f>[8]Canada!AW$17</f>
        <v>0</v>
      </c>
      <c r="AX9" s="1">
        <f>[8]Canada!AX$17</f>
        <v>0</v>
      </c>
      <c r="AY9" s="1">
        <f>[8]Canada!AY$17</f>
        <v>0</v>
      </c>
      <c r="AZ9" s="1">
        <f>[8]Canada!AZ$17</f>
        <v>0</v>
      </c>
      <c r="BA9" s="1">
        <f>[8]Canada!BA$17</f>
        <v>0</v>
      </c>
      <c r="BB9" s="1">
        <f>[8]Canada!BB$17</f>
        <v>0</v>
      </c>
      <c r="BC9" s="1">
        <f>[8]Canada!BC$17</f>
        <v>0</v>
      </c>
      <c r="BD9" s="1">
        <f>[8]Canada!BD$17</f>
        <v>0</v>
      </c>
      <c r="BE9" s="1">
        <f>[8]Canada!BE$17</f>
        <v>0</v>
      </c>
      <c r="BF9" s="1">
        <f>[8]Canada!BF$17</f>
        <v>0</v>
      </c>
      <c r="BG9" s="1">
        <f>[8]Canada!BG$17</f>
        <v>0</v>
      </c>
      <c r="BH9" s="1">
        <f>[8]Canada!BH$17</f>
        <v>0</v>
      </c>
      <c r="BI9" s="1">
        <f>[8]Canada!BI$17</f>
        <v>0</v>
      </c>
      <c r="BJ9" s="1">
        <f>[8]Canada!BJ$17</f>
        <v>0</v>
      </c>
      <c r="BK9" s="1">
        <f>[8]Canada!BK$17</f>
        <v>0</v>
      </c>
      <c r="BL9" s="1">
        <f>[8]Canada!BL$17</f>
        <v>0</v>
      </c>
      <c r="BM9" s="1">
        <f>[8]Canada!BM$17</f>
        <v>0</v>
      </c>
      <c r="BN9" s="1">
        <f>[8]Canada!BN$17</f>
        <v>0</v>
      </c>
      <c r="BO9" s="1">
        <f>[8]Canada!BO$17</f>
        <v>0</v>
      </c>
      <c r="BP9" s="1">
        <f>[8]Canada!BP$17</f>
        <v>0</v>
      </c>
      <c r="BQ9" s="1">
        <f>[8]Canada!BQ$17</f>
        <v>0</v>
      </c>
      <c r="BR9" s="1">
        <f>[8]Canada!BR$17</f>
        <v>0</v>
      </c>
      <c r="BS9" s="1">
        <f>[8]Canada!BS$17</f>
        <v>0</v>
      </c>
      <c r="BT9" s="1">
        <f>[8]Canada!BT$17</f>
        <v>0</v>
      </c>
      <c r="BU9" s="1">
        <f>[8]Canada!BU$17</f>
        <v>0</v>
      </c>
      <c r="BV9" s="1">
        <f>[8]Canada!BV$17</f>
        <v>0</v>
      </c>
      <c r="BW9" s="1">
        <f>[8]Canada!BW$17</f>
        <v>0</v>
      </c>
      <c r="BX9" s="1">
        <f>[8]Canada!BX$17</f>
        <v>0</v>
      </c>
      <c r="BY9" s="1">
        <f>[8]Canada!BY$17</f>
        <v>0</v>
      </c>
      <c r="BZ9" s="1">
        <f>[8]Canada!BZ$17</f>
        <v>0</v>
      </c>
      <c r="CA9" s="1">
        <f>[8]Canada!CA$17</f>
        <v>0</v>
      </c>
      <c r="CB9" s="1">
        <f>[8]Canada!CB$17</f>
        <v>0</v>
      </c>
      <c r="CC9" s="1">
        <f>[8]Canada!CC$17</f>
        <v>0</v>
      </c>
      <c r="CD9" s="1">
        <f>[8]Canada!CD$17</f>
        <v>0</v>
      </c>
      <c r="CE9" s="1">
        <f>[8]Canada!CE$17</f>
        <v>0</v>
      </c>
      <c r="CF9" s="1">
        <f>[8]Canada!CF$17</f>
        <v>0</v>
      </c>
      <c r="CG9" s="1">
        <f>[8]Canada!CG$17</f>
        <v>0</v>
      </c>
      <c r="CH9" s="1">
        <f>[8]Canada!CH$17</f>
        <v>0</v>
      </c>
      <c r="CI9" s="1">
        <f>[8]Canada!CI$17</f>
        <v>0</v>
      </c>
      <c r="CJ9" s="1">
        <f>[8]Canada!CJ$17</f>
        <v>0</v>
      </c>
      <c r="CK9" s="1">
        <f>[8]Canada!CK$17</f>
        <v>0</v>
      </c>
      <c r="CL9" s="1">
        <f>[8]Canada!CL$17</f>
        <v>0</v>
      </c>
      <c r="CM9" s="1">
        <f>[8]Canada!CM$17</f>
        <v>0</v>
      </c>
      <c r="CN9" s="1">
        <f>[8]Canada!CN$17</f>
        <v>0</v>
      </c>
      <c r="CO9" s="1">
        <f>[8]Canada!CO$17</f>
        <v>0</v>
      </c>
      <c r="CP9" s="1">
        <f>[8]Canada!CP$17</f>
        <v>0</v>
      </c>
      <c r="CQ9" s="1">
        <f>[8]Canada!CQ$17</f>
        <v>0</v>
      </c>
      <c r="CR9" s="1">
        <f>[8]Canada!CR$17</f>
        <v>0</v>
      </c>
      <c r="CS9" s="1">
        <f>[8]Canada!CS$17</f>
        <v>0</v>
      </c>
      <c r="CT9" s="1">
        <f>[8]Canada!CT$17</f>
        <v>0</v>
      </c>
      <c r="CU9" s="1">
        <f>[8]Canada!CU$17</f>
        <v>0</v>
      </c>
      <c r="CV9" s="1">
        <f>[8]Canada!CV$17</f>
        <v>0</v>
      </c>
      <c r="CW9" s="1">
        <f>[8]Canada!CW$17</f>
        <v>0</v>
      </c>
      <c r="CX9" s="1">
        <f>[8]Canada!CX$17</f>
        <v>0</v>
      </c>
      <c r="CY9" s="1">
        <f>[8]Canada!CY$17</f>
        <v>0</v>
      </c>
      <c r="CZ9" s="1">
        <f>[8]Canada!CZ$17</f>
        <v>0</v>
      </c>
      <c r="DA9" s="1">
        <f>[8]Canada!DA$17</f>
        <v>0</v>
      </c>
      <c r="DB9" s="1">
        <f>[8]Canada!DB$17</f>
        <v>0</v>
      </c>
      <c r="DC9" s="1">
        <f>[8]Canada!DC$17</f>
        <v>0</v>
      </c>
      <c r="DD9" s="1">
        <f>[8]Canada!DD$17</f>
        <v>0</v>
      </c>
      <c r="DE9" s="1">
        <f>[8]Canada!DE$17</f>
        <v>0</v>
      </c>
      <c r="DF9" s="1">
        <f>[8]Canada!DF$17</f>
        <v>0</v>
      </c>
      <c r="DG9" s="1">
        <f>[8]Canada!DG$17</f>
        <v>0</v>
      </c>
      <c r="DH9" s="1">
        <f>[8]Canada!DH$17</f>
        <v>0</v>
      </c>
      <c r="DI9" s="1">
        <f>[8]Canada!DI$17</f>
        <v>0</v>
      </c>
      <c r="DJ9" s="1">
        <f>[8]Canada!DJ$17</f>
        <v>0</v>
      </c>
      <c r="DK9" s="1">
        <f>[8]Canada!DK$17</f>
        <v>0</v>
      </c>
      <c r="DL9" s="1">
        <f>[8]Canada!DL$17</f>
        <v>0</v>
      </c>
      <c r="DM9" s="1">
        <f>[8]Canada!DM$17</f>
        <v>0</v>
      </c>
      <c r="DN9" s="1">
        <f>[8]Canada!DN$17</f>
        <v>0</v>
      </c>
      <c r="DO9" s="1">
        <f>[8]Canada!DO$17</f>
        <v>0</v>
      </c>
      <c r="DP9" s="1">
        <f>[8]Canada!DP$17</f>
        <v>0</v>
      </c>
      <c r="DQ9" s="1">
        <f>[8]Canada!DQ$17</f>
        <v>0</v>
      </c>
      <c r="DR9" s="1">
        <f>[8]Canada!DR$17</f>
        <v>0</v>
      </c>
      <c r="DS9" s="1">
        <f>[8]Canada!DS$17</f>
        <v>0</v>
      </c>
      <c r="DT9" s="1">
        <f>[8]Canada!DT$17</f>
        <v>0</v>
      </c>
      <c r="DU9" s="1">
        <f>[8]Canada!DU$17</f>
        <v>0</v>
      </c>
      <c r="DV9" s="1">
        <f>[8]Canada!DV$17</f>
        <v>0</v>
      </c>
      <c r="DW9" s="1">
        <f>[8]Canada!DW$17</f>
        <v>0</v>
      </c>
      <c r="DX9" s="1">
        <f>[8]Canada!DX$17</f>
        <v>0</v>
      </c>
      <c r="DY9" s="1">
        <f>[8]Canada!DY$17</f>
        <v>0</v>
      </c>
      <c r="DZ9" s="1">
        <f>[8]Canada!DZ$17</f>
        <v>0</v>
      </c>
      <c r="EA9" s="1">
        <f>[8]Canada!EA$17</f>
        <v>0</v>
      </c>
      <c r="EB9" s="1">
        <f>[8]Canada!EB$17</f>
        <v>0</v>
      </c>
      <c r="EC9" s="1">
        <f>[8]Canada!EC$17</f>
        <v>0</v>
      </c>
      <c r="ED9" s="1">
        <f>[8]Canada!ED$17</f>
        <v>0</v>
      </c>
      <c r="EE9" s="1">
        <f>[8]Canada!EE$17</f>
        <v>0</v>
      </c>
      <c r="EF9" s="1">
        <f>[8]Canada!EF$17</f>
        <v>0</v>
      </c>
      <c r="EG9" s="1">
        <f>[8]Canada!EG$17</f>
        <v>0</v>
      </c>
      <c r="EH9" s="1">
        <f>[8]Canada!EH$17</f>
        <v>0</v>
      </c>
      <c r="EI9" s="1">
        <f>[8]Canada!EI$17</f>
        <v>0</v>
      </c>
      <c r="EJ9" s="1">
        <f>[8]Canada!EJ$17</f>
        <v>0</v>
      </c>
      <c r="EK9" s="1">
        <f>[8]Canada!EK$17</f>
        <v>0</v>
      </c>
      <c r="EL9" s="1">
        <f>[8]Canada!EL$17</f>
        <v>0</v>
      </c>
      <c r="EM9" s="1">
        <f>[8]Canada!EM$17</f>
        <v>0</v>
      </c>
      <c r="EN9" s="1">
        <f>[8]Canada!EN$17</f>
        <v>0</v>
      </c>
      <c r="EO9" s="1">
        <f>[8]Canada!EO$17</f>
        <v>0</v>
      </c>
      <c r="EP9" s="1">
        <f>[8]Canada!EP$17</f>
        <v>0</v>
      </c>
      <c r="EQ9" s="1">
        <f>[8]Canada!EQ$17</f>
        <v>0</v>
      </c>
      <c r="ER9" s="1">
        <f>[8]Canada!ER$17</f>
        <v>0</v>
      </c>
      <c r="ES9" s="1">
        <f>[8]Canada!ES$17</f>
        <v>0</v>
      </c>
      <c r="ET9" s="1">
        <f>[8]Canada!ET$17</f>
        <v>0</v>
      </c>
      <c r="EU9" s="1">
        <f>[8]Canada!EU$17</f>
        <v>0</v>
      </c>
      <c r="EV9" s="1">
        <f>[8]Canada!EV$17</f>
        <v>0</v>
      </c>
      <c r="EW9" s="1">
        <f>[8]Canada!EW$17</f>
        <v>0</v>
      </c>
      <c r="EX9" s="1">
        <f>[8]Canada!EX$17</f>
        <v>0</v>
      </c>
      <c r="EY9" s="1">
        <f>[8]Canada!EY$17</f>
        <v>0</v>
      </c>
      <c r="EZ9" s="1">
        <f>[8]Canada!EZ$17</f>
        <v>0</v>
      </c>
      <c r="FA9" s="1">
        <f>[8]Canada!FA$17</f>
        <v>0</v>
      </c>
      <c r="FB9" s="1">
        <f>[8]Canada!FB$17</f>
        <v>0</v>
      </c>
      <c r="FC9" s="1">
        <f>[8]Canada!FC$17</f>
        <v>0</v>
      </c>
      <c r="FD9" s="1">
        <f>[8]Canada!FD$17</f>
        <v>0</v>
      </c>
      <c r="FE9" s="1">
        <f>[8]Canada!FE$17</f>
        <v>0</v>
      </c>
      <c r="FF9" s="1">
        <f>[8]Canada!FF$17</f>
        <v>0</v>
      </c>
      <c r="FG9" s="1">
        <f>[8]Canada!FG$17</f>
        <v>0</v>
      </c>
      <c r="FH9" s="1">
        <f>[8]Canada!FH$17</f>
        <v>0</v>
      </c>
      <c r="FI9" s="1">
        <f>[8]Canada!FI$17</f>
        <v>0</v>
      </c>
      <c r="FJ9" s="1">
        <f>[8]Canada!FJ$17</f>
        <v>0</v>
      </c>
      <c r="FK9" s="1">
        <f>[8]Canada!FK$17</f>
        <v>0</v>
      </c>
      <c r="FL9" s="1">
        <f>[8]Canada!FL$17</f>
        <v>0</v>
      </c>
      <c r="FM9" s="1">
        <f>[8]Canada!FM$17</f>
        <v>0</v>
      </c>
      <c r="FN9" s="1">
        <f>[8]Canada!FN$17</f>
        <v>0</v>
      </c>
      <c r="FO9" s="1">
        <f>[8]Canada!FO$17</f>
        <v>0</v>
      </c>
      <c r="FP9" s="1">
        <f>[8]Canada!FP$17</f>
        <v>0</v>
      </c>
      <c r="FQ9" s="1">
        <f>[8]Canada!FQ$17</f>
        <v>0</v>
      </c>
      <c r="FR9" s="1">
        <f>[8]Canada!FR$17</f>
        <v>0</v>
      </c>
      <c r="FS9" s="1">
        <f>[8]Canada!FS$17</f>
        <v>0</v>
      </c>
      <c r="FT9" s="1">
        <f>[8]Canada!FT$17</f>
        <v>0</v>
      </c>
      <c r="FU9" s="1">
        <f>[8]Canada!FU$17</f>
        <v>0</v>
      </c>
      <c r="FV9" s="1">
        <f>[8]Canada!FV$17</f>
        <v>0</v>
      </c>
      <c r="FW9" s="1">
        <f>[8]Canada!FW$17</f>
        <v>0</v>
      </c>
      <c r="FX9" s="1">
        <f>[8]Canada!FX$17</f>
        <v>0</v>
      </c>
      <c r="FY9" s="1">
        <f>[8]Canada!FY$17</f>
        <v>0</v>
      </c>
      <c r="FZ9" s="2">
        <f>SUM($B9:FY9)</f>
        <v>0</v>
      </c>
    </row>
    <row r="10" spans="1:182">
      <c r="A10" t="s">
        <v>7</v>
      </c>
      <c r="B10" s="1">
        <f>[8]Norway!B$17</f>
        <v>0</v>
      </c>
      <c r="C10" s="1">
        <f>[8]Norway!C$17</f>
        <v>0</v>
      </c>
      <c r="D10" s="1">
        <f>[8]Norway!D$17</f>
        <v>0</v>
      </c>
      <c r="E10" s="1">
        <f>[8]Norway!E$17</f>
        <v>0</v>
      </c>
      <c r="F10" s="1">
        <f>[8]Norway!F$17</f>
        <v>0</v>
      </c>
      <c r="G10" s="1">
        <f>[8]Norway!G$17</f>
        <v>0</v>
      </c>
      <c r="H10" s="1">
        <f>[8]Norway!H$17</f>
        <v>0</v>
      </c>
      <c r="I10" s="1">
        <f>[8]Norway!I$17</f>
        <v>0</v>
      </c>
      <c r="J10" s="1">
        <f>[8]Norway!J$17</f>
        <v>0</v>
      </c>
      <c r="K10" s="1">
        <f>[8]Norway!K$17</f>
        <v>0</v>
      </c>
      <c r="L10" s="1">
        <f>[8]Norway!L$17</f>
        <v>0</v>
      </c>
      <c r="M10" s="1">
        <f>[8]Norway!M$17</f>
        <v>0</v>
      </c>
      <c r="N10" s="1">
        <f>[8]Norway!N$17</f>
        <v>0</v>
      </c>
      <c r="O10" s="1">
        <f>[8]Norway!O$17</f>
        <v>0</v>
      </c>
      <c r="P10" s="1">
        <f>[8]Norway!P$17</f>
        <v>0</v>
      </c>
      <c r="Q10" s="1">
        <f>[8]Norway!Q$17</f>
        <v>0</v>
      </c>
      <c r="R10" s="1">
        <f>[8]Norway!R$17</f>
        <v>43</v>
      </c>
      <c r="S10" s="1">
        <f>[8]Norway!S$17</f>
        <v>0</v>
      </c>
      <c r="T10" s="1">
        <f>[8]Norway!T$17</f>
        <v>0</v>
      </c>
      <c r="U10" s="1">
        <f>[8]Norway!U$17</f>
        <v>0</v>
      </c>
      <c r="V10" s="1">
        <f>[8]Norway!V$17</f>
        <v>0</v>
      </c>
      <c r="W10" s="1">
        <f>[8]Norway!W$17</f>
        <v>0</v>
      </c>
      <c r="X10" s="1">
        <f>[8]Norway!X$17</f>
        <v>0</v>
      </c>
      <c r="Y10" s="1">
        <f>[8]Norway!Y$17</f>
        <v>0</v>
      </c>
      <c r="Z10" s="1">
        <f>[8]Norway!Z$17</f>
        <v>0</v>
      </c>
      <c r="AA10" s="1">
        <f>[8]Norway!AA$17</f>
        <v>0</v>
      </c>
      <c r="AB10" s="1">
        <f>[8]Norway!AB$17</f>
        <v>0</v>
      </c>
      <c r="AC10" s="1">
        <f>[8]Norway!AC$17</f>
        <v>0</v>
      </c>
      <c r="AD10" s="1">
        <f>[8]Norway!AD$17</f>
        <v>0</v>
      </c>
      <c r="AE10" s="1">
        <f>[8]Norway!AE$17</f>
        <v>0</v>
      </c>
      <c r="AF10" s="1">
        <f>[8]Norway!AF$17</f>
        <v>0</v>
      </c>
      <c r="AG10" s="1">
        <f>[8]Norway!AG$17</f>
        <v>0</v>
      </c>
      <c r="AH10" s="1">
        <f>[8]Norway!AH$17</f>
        <v>0</v>
      </c>
      <c r="AI10" s="1">
        <f>[8]Norway!AI$17</f>
        <v>0</v>
      </c>
      <c r="AJ10" s="1">
        <f>[8]Norway!AJ$17</f>
        <v>0</v>
      </c>
      <c r="AK10" s="1">
        <f>[8]Norway!AK$17</f>
        <v>0</v>
      </c>
      <c r="AL10" s="1">
        <f>[8]Norway!AL$17</f>
        <v>0</v>
      </c>
      <c r="AM10" s="1">
        <f>[8]Norway!AM$17</f>
        <v>0</v>
      </c>
      <c r="AN10" s="1">
        <f>[8]Norway!AN$17</f>
        <v>0</v>
      </c>
      <c r="AO10" s="1">
        <f>[8]Norway!AO$17</f>
        <v>0</v>
      </c>
      <c r="AP10" s="1">
        <f>[8]Norway!AP$17</f>
        <v>0</v>
      </c>
      <c r="AQ10" s="1">
        <f>[8]Norway!AQ$17</f>
        <v>0</v>
      </c>
      <c r="AR10" s="1">
        <f>[8]Norway!AR$17</f>
        <v>0</v>
      </c>
      <c r="AS10" s="1">
        <f>[8]Norway!AS$17</f>
        <v>0</v>
      </c>
      <c r="AT10" s="1">
        <f>[8]Norway!AT$17</f>
        <v>0</v>
      </c>
      <c r="AU10" s="1">
        <f>[8]Norway!AU$17</f>
        <v>0</v>
      </c>
      <c r="AV10" s="1">
        <f>[8]Norway!AV$17</f>
        <v>0</v>
      </c>
      <c r="AW10" s="1">
        <f>[8]Norway!AW$17</f>
        <v>0</v>
      </c>
      <c r="AX10" s="1">
        <f>[8]Norway!AX$17</f>
        <v>0</v>
      </c>
      <c r="AY10" s="1">
        <f>[8]Norway!AY$17</f>
        <v>0</v>
      </c>
      <c r="AZ10" s="1">
        <f>[8]Norway!AZ$17</f>
        <v>0</v>
      </c>
      <c r="BA10" s="1">
        <f>[8]Norway!BA$17</f>
        <v>0</v>
      </c>
      <c r="BB10" s="1">
        <f>[8]Norway!BB$17</f>
        <v>0</v>
      </c>
      <c r="BC10" s="1">
        <f>[8]Norway!BC$17</f>
        <v>0</v>
      </c>
      <c r="BD10" s="1">
        <f>[8]Norway!BD$17</f>
        <v>0</v>
      </c>
      <c r="BE10" s="1">
        <f>[8]Norway!BE$17</f>
        <v>0</v>
      </c>
      <c r="BF10" s="1">
        <f>[8]Norway!BF$17</f>
        <v>0</v>
      </c>
      <c r="BG10" s="1">
        <f>[8]Norway!BG$17</f>
        <v>0</v>
      </c>
      <c r="BH10" s="1">
        <f>[8]Norway!BH$17</f>
        <v>0</v>
      </c>
      <c r="BI10" s="1">
        <f>[8]Norway!BI$17</f>
        <v>0</v>
      </c>
      <c r="BJ10" s="1">
        <f>[8]Norway!BJ$17</f>
        <v>0</v>
      </c>
      <c r="BK10" s="1">
        <f>[8]Norway!BK$17</f>
        <v>0</v>
      </c>
      <c r="BL10" s="1">
        <f>[8]Norway!BL$17</f>
        <v>0</v>
      </c>
      <c r="BM10" s="1">
        <f>[8]Norway!BM$17</f>
        <v>0</v>
      </c>
      <c r="BN10" s="1">
        <f>[8]Norway!BN$17</f>
        <v>0</v>
      </c>
      <c r="BO10" s="1">
        <f>[8]Norway!BO$17</f>
        <v>0</v>
      </c>
      <c r="BP10" s="1">
        <f>[8]Norway!BP$17</f>
        <v>0</v>
      </c>
      <c r="BQ10" s="1">
        <f>[8]Norway!BQ$17</f>
        <v>0</v>
      </c>
      <c r="BR10" s="1">
        <f>[8]Norway!BR$17</f>
        <v>0</v>
      </c>
      <c r="BS10" s="1">
        <f>[8]Norway!BS$17</f>
        <v>0</v>
      </c>
      <c r="BT10" s="1">
        <f>[8]Norway!BT$17</f>
        <v>0</v>
      </c>
      <c r="BU10" s="1">
        <f>[8]Norway!BU$17</f>
        <v>0</v>
      </c>
      <c r="BV10" s="1">
        <f>[8]Norway!BV$17</f>
        <v>0</v>
      </c>
      <c r="BW10" s="1">
        <f>[8]Norway!BW$17</f>
        <v>0</v>
      </c>
      <c r="BX10" s="1">
        <f>[8]Norway!BX$17</f>
        <v>0</v>
      </c>
      <c r="BY10" s="1">
        <f>[8]Norway!BY$17</f>
        <v>0</v>
      </c>
      <c r="BZ10" s="1">
        <f>[8]Norway!BZ$17</f>
        <v>0</v>
      </c>
      <c r="CA10" s="1">
        <f>[8]Norway!CA$17</f>
        <v>0</v>
      </c>
      <c r="CB10" s="1">
        <f>[8]Norway!CB$17</f>
        <v>0</v>
      </c>
      <c r="CC10" s="1">
        <f>[8]Norway!CC$17</f>
        <v>0</v>
      </c>
      <c r="CD10" s="1">
        <f>[8]Norway!CD$17</f>
        <v>0</v>
      </c>
      <c r="CE10" s="1">
        <f>[8]Norway!CE$17</f>
        <v>0</v>
      </c>
      <c r="CF10" s="1">
        <f>[8]Norway!CF$17</f>
        <v>0</v>
      </c>
      <c r="CG10" s="1">
        <f>[8]Norway!CG$17</f>
        <v>0</v>
      </c>
      <c r="CH10" s="1">
        <f>[8]Norway!CH$17</f>
        <v>0</v>
      </c>
      <c r="CI10" s="1">
        <f>[8]Norway!CI$17</f>
        <v>0</v>
      </c>
      <c r="CJ10" s="1">
        <f>[8]Norway!CJ$17</f>
        <v>0</v>
      </c>
      <c r="CK10" s="1">
        <f>[8]Norway!CK$17</f>
        <v>0</v>
      </c>
      <c r="CL10" s="1">
        <f>[8]Norway!CL$17</f>
        <v>0</v>
      </c>
      <c r="CM10" s="1">
        <f>[8]Norway!CM$17</f>
        <v>0</v>
      </c>
      <c r="CN10" s="1">
        <f>[8]Norway!CN$17</f>
        <v>0</v>
      </c>
      <c r="CO10" s="1">
        <f>[8]Norway!CO$17</f>
        <v>0</v>
      </c>
      <c r="CP10" s="1">
        <f>[8]Norway!CP$17</f>
        <v>0</v>
      </c>
      <c r="CQ10" s="1">
        <f>[8]Norway!CQ$17</f>
        <v>0</v>
      </c>
      <c r="CR10" s="1">
        <f>[8]Norway!CR$17</f>
        <v>0</v>
      </c>
      <c r="CS10" s="1">
        <f>[8]Norway!CS$17</f>
        <v>0</v>
      </c>
      <c r="CT10" s="1">
        <f>[8]Norway!CT$17</f>
        <v>0</v>
      </c>
      <c r="CU10" s="1">
        <f>[8]Norway!CU$17</f>
        <v>0</v>
      </c>
      <c r="CV10" s="1">
        <f>[8]Norway!CV$17</f>
        <v>0</v>
      </c>
      <c r="CW10" s="1">
        <f>[8]Norway!CW$17</f>
        <v>0</v>
      </c>
      <c r="CX10" s="1">
        <f>[8]Norway!CX$17</f>
        <v>0</v>
      </c>
      <c r="CY10" s="1">
        <f>[8]Norway!CY$17</f>
        <v>0</v>
      </c>
      <c r="CZ10" s="1">
        <f>[8]Norway!CZ$17</f>
        <v>0</v>
      </c>
      <c r="DA10" s="1">
        <f>[8]Norway!DA$17</f>
        <v>0</v>
      </c>
      <c r="DB10" s="1">
        <f>[8]Norway!DB$17</f>
        <v>0</v>
      </c>
      <c r="DC10" s="1">
        <f>[8]Norway!DC$17</f>
        <v>0</v>
      </c>
      <c r="DD10" s="1">
        <f>[8]Norway!DD$17</f>
        <v>0</v>
      </c>
      <c r="DE10" s="1">
        <f>[8]Norway!DE$17</f>
        <v>0</v>
      </c>
      <c r="DF10" s="1">
        <f>[8]Norway!DF$17</f>
        <v>0</v>
      </c>
      <c r="DG10" s="1">
        <f>[8]Norway!DG$17</f>
        <v>0</v>
      </c>
      <c r="DH10" s="1">
        <f>[8]Norway!DH$17</f>
        <v>0</v>
      </c>
      <c r="DI10" s="1">
        <f>[8]Norway!DI$17</f>
        <v>0</v>
      </c>
      <c r="DJ10" s="1">
        <f>[8]Norway!DJ$17</f>
        <v>0</v>
      </c>
      <c r="DK10" s="1">
        <f>[8]Norway!DK$17</f>
        <v>0</v>
      </c>
      <c r="DL10" s="1">
        <f>[8]Norway!DL$17</f>
        <v>0</v>
      </c>
      <c r="DM10" s="1">
        <f>[8]Norway!DM$17</f>
        <v>0</v>
      </c>
      <c r="DN10" s="1">
        <f>[8]Norway!DN$17</f>
        <v>0</v>
      </c>
      <c r="DO10" s="1">
        <f>[8]Norway!DO$17</f>
        <v>0</v>
      </c>
      <c r="DP10" s="1">
        <f>[8]Norway!DP$17</f>
        <v>0</v>
      </c>
      <c r="DQ10" s="1">
        <f>[8]Norway!DQ$17</f>
        <v>0</v>
      </c>
      <c r="DR10" s="1">
        <f>[8]Norway!DR$17</f>
        <v>0</v>
      </c>
      <c r="DS10" s="1">
        <f>[8]Norway!DS$17</f>
        <v>0</v>
      </c>
      <c r="DT10" s="1">
        <f>[8]Norway!DT$17</f>
        <v>0</v>
      </c>
      <c r="DU10" s="1">
        <f>[8]Norway!DU$17</f>
        <v>0</v>
      </c>
      <c r="DV10" s="1">
        <f>[8]Norway!DV$17</f>
        <v>0</v>
      </c>
      <c r="DW10" s="1">
        <f>[8]Norway!DW$17</f>
        <v>0</v>
      </c>
      <c r="DX10" s="1">
        <f>[8]Norway!DX$17</f>
        <v>0</v>
      </c>
      <c r="DY10" s="1">
        <f>[8]Norway!DY$17</f>
        <v>0</v>
      </c>
      <c r="DZ10" s="1">
        <f>[8]Norway!DZ$17</f>
        <v>0</v>
      </c>
      <c r="EA10" s="1">
        <f>[8]Norway!EA$17</f>
        <v>0</v>
      </c>
      <c r="EB10" s="1">
        <f>[8]Norway!EB$17</f>
        <v>0</v>
      </c>
      <c r="EC10" s="1">
        <f>[8]Norway!EC$17</f>
        <v>0</v>
      </c>
      <c r="ED10" s="1">
        <f>[8]Norway!ED$17</f>
        <v>0</v>
      </c>
      <c r="EE10" s="1">
        <f>[8]Norway!EE$17</f>
        <v>0</v>
      </c>
      <c r="EF10" s="1">
        <f>[8]Norway!EF$17</f>
        <v>0</v>
      </c>
      <c r="EG10" s="1">
        <f>[8]Norway!EG$17</f>
        <v>0</v>
      </c>
      <c r="EH10" s="1">
        <f>[8]Norway!EH$17</f>
        <v>0</v>
      </c>
      <c r="EI10" s="1">
        <f>[8]Norway!EI$17</f>
        <v>0</v>
      </c>
      <c r="EJ10" s="1">
        <f>[8]Norway!EJ$17</f>
        <v>0</v>
      </c>
      <c r="EK10" s="1">
        <f>[8]Norway!EK$17</f>
        <v>0</v>
      </c>
      <c r="EL10" s="1">
        <f>[8]Norway!EL$17</f>
        <v>0</v>
      </c>
      <c r="EM10" s="1">
        <f>[8]Norway!EM$17</f>
        <v>0</v>
      </c>
      <c r="EN10" s="1">
        <f>[8]Norway!EN$17</f>
        <v>0</v>
      </c>
      <c r="EO10" s="1">
        <f>[8]Norway!EO$17</f>
        <v>0</v>
      </c>
      <c r="EP10" s="1">
        <f>[8]Norway!EP$17</f>
        <v>0</v>
      </c>
      <c r="EQ10" s="1">
        <f>[8]Norway!EQ$17</f>
        <v>0</v>
      </c>
      <c r="ER10" s="1">
        <f>[8]Norway!ER$17</f>
        <v>0</v>
      </c>
      <c r="ES10" s="1">
        <f>[8]Norway!ES$17</f>
        <v>0</v>
      </c>
      <c r="ET10" s="1">
        <f>[8]Norway!ET$17</f>
        <v>0</v>
      </c>
      <c r="EU10" s="1">
        <f>[8]Norway!EU$17</f>
        <v>0</v>
      </c>
      <c r="EV10" s="1">
        <f>[8]Norway!EV$17</f>
        <v>0</v>
      </c>
      <c r="EW10" s="1">
        <f>[8]Norway!EW$17</f>
        <v>0</v>
      </c>
      <c r="EX10" s="1">
        <f>[8]Norway!EX$17</f>
        <v>0</v>
      </c>
      <c r="EY10" s="1">
        <f>[8]Norway!EY$17</f>
        <v>0</v>
      </c>
      <c r="EZ10" s="1">
        <f>[8]Norway!EZ$17</f>
        <v>0</v>
      </c>
      <c r="FA10" s="1">
        <f>[8]Norway!FA$17</f>
        <v>0</v>
      </c>
      <c r="FB10" s="1">
        <f>[8]Norway!FB$17</f>
        <v>0</v>
      </c>
      <c r="FC10" s="1">
        <f>[8]Norway!FC$17</f>
        <v>0</v>
      </c>
      <c r="FD10" s="1">
        <f>[8]Norway!FD$17</f>
        <v>0</v>
      </c>
      <c r="FE10" s="1">
        <f>[8]Norway!FE$17</f>
        <v>0</v>
      </c>
      <c r="FF10" s="1">
        <f>[8]Norway!FF$17</f>
        <v>0</v>
      </c>
      <c r="FG10" s="1">
        <f>[8]Norway!FG$17</f>
        <v>0</v>
      </c>
      <c r="FH10" s="1">
        <f>[8]Norway!FH$17</f>
        <v>0</v>
      </c>
      <c r="FI10" s="1">
        <f>[8]Norway!FI$17</f>
        <v>0</v>
      </c>
      <c r="FJ10" s="1">
        <f>[8]Norway!FJ$17</f>
        <v>0</v>
      </c>
      <c r="FK10" s="1">
        <f>[8]Norway!FK$17</f>
        <v>0</v>
      </c>
      <c r="FL10" s="1">
        <f>[8]Norway!FL$17</f>
        <v>0</v>
      </c>
      <c r="FM10" s="1">
        <f>[8]Norway!FM$17</f>
        <v>0</v>
      </c>
      <c r="FN10" s="1">
        <f>[8]Norway!FN$17</f>
        <v>0</v>
      </c>
      <c r="FO10" s="1">
        <f>[8]Norway!FO$17</f>
        <v>0</v>
      </c>
      <c r="FP10" s="1">
        <f>[8]Norway!FP$17</f>
        <v>0</v>
      </c>
      <c r="FQ10" s="1">
        <f>[8]Norway!FQ$17</f>
        <v>0</v>
      </c>
      <c r="FR10" s="1">
        <f>[8]Norway!FR$17</f>
        <v>0</v>
      </c>
      <c r="FS10" s="1">
        <f>[8]Norway!FS$17</f>
        <v>0</v>
      </c>
      <c r="FT10" s="1">
        <f>[8]Norway!FT$17</f>
        <v>0</v>
      </c>
      <c r="FU10" s="1">
        <f>[8]Norway!FU$17</f>
        <v>0</v>
      </c>
      <c r="FV10" s="1">
        <f>[8]Norway!FV$17</f>
        <v>0</v>
      </c>
      <c r="FW10" s="1">
        <f>[8]Norway!FW$17</f>
        <v>0</v>
      </c>
      <c r="FX10" s="1">
        <f>[8]Norway!FX$17</f>
        <v>0</v>
      </c>
      <c r="FY10" s="1">
        <f>[8]Norway!FY$17</f>
        <v>0</v>
      </c>
      <c r="FZ10" s="2">
        <f>SUM($B10:FY10)</f>
        <v>43</v>
      </c>
    </row>
    <row r="11" spans="1:182">
      <c r="A11" t="s">
        <v>3</v>
      </c>
      <c r="B11" s="1">
        <f>[8]Russia!B$17</f>
        <v>3702</v>
      </c>
      <c r="C11" s="1">
        <f>[8]Russia!C$17</f>
        <v>0</v>
      </c>
      <c r="D11" s="1">
        <f>[8]Russia!D$17</f>
        <v>0</v>
      </c>
      <c r="E11" s="1">
        <f>[8]Russia!E$17</f>
        <v>0</v>
      </c>
      <c r="F11" s="1">
        <f>[8]Russia!F$17</f>
        <v>0</v>
      </c>
      <c r="G11" s="1">
        <f>[8]Russia!G$17</f>
        <v>0</v>
      </c>
      <c r="H11" s="1">
        <f>[8]Russia!H$17</f>
        <v>0</v>
      </c>
      <c r="I11" s="1">
        <f>[8]Russia!I$17</f>
        <v>0</v>
      </c>
      <c r="J11" s="1">
        <f>[8]Russia!J$17</f>
        <v>0</v>
      </c>
      <c r="K11" s="1">
        <f>[8]Russia!K$17</f>
        <v>0</v>
      </c>
      <c r="L11" s="1">
        <f>[8]Russia!L$17</f>
        <v>0</v>
      </c>
      <c r="M11" s="1">
        <f>[8]Russia!M$17</f>
        <v>0</v>
      </c>
      <c r="N11" s="1">
        <f>[8]Russia!N$17</f>
        <v>0</v>
      </c>
      <c r="O11" s="1">
        <f>[8]Russia!O$17</f>
        <v>0</v>
      </c>
      <c r="P11" s="1">
        <f>[8]Russia!P$17</f>
        <v>0</v>
      </c>
      <c r="Q11" s="1">
        <f>[8]Russia!Q$17</f>
        <v>0</v>
      </c>
      <c r="R11" s="1">
        <f>[8]Russia!R$17</f>
        <v>0</v>
      </c>
      <c r="S11" s="1">
        <f>[8]Russia!S$17</f>
        <v>0</v>
      </c>
      <c r="T11" s="1">
        <f>[8]Russia!T$17</f>
        <v>0</v>
      </c>
      <c r="U11" s="1">
        <f>[8]Russia!U$17</f>
        <v>0</v>
      </c>
      <c r="V11" s="1">
        <f>[8]Russia!V$17</f>
        <v>0</v>
      </c>
      <c r="W11" s="1">
        <f>[8]Russia!W$17</f>
        <v>0</v>
      </c>
      <c r="X11" s="1">
        <f>[8]Russia!X$17</f>
        <v>4</v>
      </c>
      <c r="Y11" s="1">
        <f>[8]Russia!Y$17</f>
        <v>0</v>
      </c>
      <c r="Z11" s="1">
        <f>[8]Russia!Z$17</f>
        <v>0</v>
      </c>
      <c r="AA11" s="1">
        <f>[8]Russia!AA$17</f>
        <v>0</v>
      </c>
      <c r="AB11" s="1">
        <f>[8]Russia!AB$17</f>
        <v>0</v>
      </c>
      <c r="AC11" s="1">
        <f>[8]Russia!AC$17</f>
        <v>146</v>
      </c>
      <c r="AD11" s="1">
        <f>[8]Russia!AD$17</f>
        <v>0</v>
      </c>
      <c r="AE11" s="1">
        <f>[8]Russia!AE$17</f>
        <v>0</v>
      </c>
      <c r="AF11" s="1">
        <f>[8]Russia!AF$17</f>
        <v>0</v>
      </c>
      <c r="AG11" s="1">
        <f>[8]Russia!AG$17</f>
        <v>0</v>
      </c>
      <c r="AH11" s="1">
        <f>[8]Russia!AH$17</f>
        <v>0</v>
      </c>
      <c r="AI11" s="1">
        <f>[8]Russia!AI$17</f>
        <v>0</v>
      </c>
      <c r="AJ11" s="1">
        <f>[8]Russia!AJ$17</f>
        <v>0</v>
      </c>
      <c r="AK11" s="1">
        <f>[8]Russia!AK$17</f>
        <v>0</v>
      </c>
      <c r="AL11" s="1">
        <f>[8]Russia!AL$17</f>
        <v>0</v>
      </c>
      <c r="AM11" s="1">
        <f>[8]Russia!AM$17</f>
        <v>0</v>
      </c>
      <c r="AN11" s="1">
        <f>[8]Russia!AN$17</f>
        <v>0</v>
      </c>
      <c r="AO11" s="1">
        <f>[8]Russia!AO$17</f>
        <v>0</v>
      </c>
      <c r="AP11" s="1">
        <f>[8]Russia!AP$17</f>
        <v>0</v>
      </c>
      <c r="AQ11" s="1">
        <f>[8]Russia!AQ$17</f>
        <v>0</v>
      </c>
      <c r="AR11" s="1">
        <f>[8]Russia!AR$17</f>
        <v>0</v>
      </c>
      <c r="AS11" s="1">
        <f>[8]Russia!AS$17</f>
        <v>0</v>
      </c>
      <c r="AT11" s="1">
        <f>[8]Russia!AT$17</f>
        <v>0</v>
      </c>
      <c r="AU11" s="1">
        <f>[8]Russia!AU$17</f>
        <v>0</v>
      </c>
      <c r="AV11" s="1">
        <f>[8]Russia!AV$17</f>
        <v>0</v>
      </c>
      <c r="AW11" s="1">
        <f>[8]Russia!AW$17</f>
        <v>0</v>
      </c>
      <c r="AX11" s="1">
        <f>[8]Russia!AX$17</f>
        <v>0</v>
      </c>
      <c r="AY11" s="1">
        <f>[8]Russia!AY$17</f>
        <v>0</v>
      </c>
      <c r="AZ11" s="1">
        <f>[8]Russia!AZ$17</f>
        <v>0</v>
      </c>
      <c r="BA11" s="1">
        <f>[8]Russia!BA$17</f>
        <v>0</v>
      </c>
      <c r="BB11" s="1">
        <f>[8]Russia!BB$17</f>
        <v>0</v>
      </c>
      <c r="BC11" s="1">
        <f>[8]Russia!BC$17</f>
        <v>0</v>
      </c>
      <c r="BD11" s="1">
        <f>[8]Russia!BD$17</f>
        <v>0</v>
      </c>
      <c r="BE11" s="1">
        <f>[8]Russia!BE$17</f>
        <v>0</v>
      </c>
      <c r="BF11" s="1">
        <f>[8]Russia!BF$17</f>
        <v>0</v>
      </c>
      <c r="BG11" s="1">
        <f>[8]Russia!BG$17</f>
        <v>0</v>
      </c>
      <c r="BH11" s="1">
        <f>[8]Russia!BH$17</f>
        <v>0</v>
      </c>
      <c r="BI11" s="1">
        <f>[8]Russia!BI$17</f>
        <v>0</v>
      </c>
      <c r="BJ11" s="1">
        <f>[8]Russia!BJ$17</f>
        <v>0</v>
      </c>
      <c r="BK11" s="1">
        <f>[8]Russia!BK$17</f>
        <v>150</v>
      </c>
      <c r="BL11" s="1">
        <f>[8]Russia!BL$17</f>
        <v>2252</v>
      </c>
      <c r="BM11" s="1">
        <f>[8]Russia!BM$17</f>
        <v>0</v>
      </c>
      <c r="BN11" s="1">
        <f>[8]Russia!BN$17</f>
        <v>0</v>
      </c>
      <c r="BO11" s="1">
        <f>[8]Russia!BO$17</f>
        <v>0</v>
      </c>
      <c r="BP11" s="1">
        <f>[8]Russia!BP$17</f>
        <v>2570</v>
      </c>
      <c r="BQ11" s="1">
        <f>[8]Russia!BQ$17</f>
        <v>0</v>
      </c>
      <c r="BR11" s="1">
        <f>[8]Russia!BR$17</f>
        <v>0</v>
      </c>
      <c r="BS11" s="1">
        <f>[8]Russia!BS$17</f>
        <v>0</v>
      </c>
      <c r="BT11" s="1">
        <f>[8]Russia!BT$17</f>
        <v>6052</v>
      </c>
      <c r="BU11" s="1">
        <f>[8]Russia!BU$17</f>
        <v>1616</v>
      </c>
      <c r="BV11" s="1">
        <f>[8]Russia!BV$17</f>
        <v>0</v>
      </c>
      <c r="BW11" s="1">
        <f>[8]Russia!BW$17</f>
        <v>0</v>
      </c>
      <c r="BX11" s="1">
        <f>[8]Russia!BX$17</f>
        <v>0</v>
      </c>
      <c r="BY11" s="1">
        <f>[8]Russia!BY$17</f>
        <v>0</v>
      </c>
      <c r="BZ11" s="1">
        <f>[8]Russia!BZ$17</f>
        <v>0</v>
      </c>
      <c r="CA11" s="1">
        <f>[8]Russia!CA$17</f>
        <v>0</v>
      </c>
      <c r="CB11" s="1">
        <f>[8]Russia!CB$17</f>
        <v>0</v>
      </c>
      <c r="CC11" s="1">
        <f>[8]Russia!CC$17</f>
        <v>0</v>
      </c>
      <c r="CD11" s="1">
        <f>[8]Russia!CD$17</f>
        <v>0</v>
      </c>
      <c r="CE11" s="1">
        <f>[8]Russia!CE$17</f>
        <v>0</v>
      </c>
      <c r="CF11" s="1">
        <f>[8]Russia!CF$17</f>
        <v>0</v>
      </c>
      <c r="CG11" s="1">
        <f>[8]Russia!CG$17</f>
        <v>0</v>
      </c>
      <c r="CH11" s="1">
        <f>[8]Russia!CH$17</f>
        <v>0</v>
      </c>
      <c r="CI11" s="1">
        <f>[8]Russia!CI$17</f>
        <v>0</v>
      </c>
      <c r="CJ11" s="1">
        <f>[8]Russia!CJ$17</f>
        <v>0</v>
      </c>
      <c r="CK11" s="1">
        <f>[8]Russia!CK$17</f>
        <v>0</v>
      </c>
      <c r="CL11" s="1">
        <f>[8]Russia!CL$17</f>
        <v>0</v>
      </c>
      <c r="CM11" s="1">
        <f>[8]Russia!CM$17</f>
        <v>0</v>
      </c>
      <c r="CN11" s="1">
        <f>[8]Russia!CN$17</f>
        <v>3744</v>
      </c>
      <c r="CO11" s="1">
        <f>[8]Russia!CO$17</f>
        <v>0</v>
      </c>
      <c r="CP11" s="1">
        <f>[8]Russia!CP$17</f>
        <v>3245</v>
      </c>
      <c r="CQ11" s="1">
        <f>[8]Russia!CQ$17</f>
        <v>0</v>
      </c>
      <c r="CR11" s="1">
        <f>[8]Russia!CR$17</f>
        <v>0</v>
      </c>
      <c r="CS11" s="1">
        <f>[8]Russia!CS$17</f>
        <v>0</v>
      </c>
      <c r="CT11" s="1">
        <f>[8]Russia!CT$17</f>
        <v>0</v>
      </c>
      <c r="CU11" s="1">
        <f>[8]Russia!CU$17</f>
        <v>0</v>
      </c>
      <c r="CV11" s="1">
        <f>[8]Russia!CV$17</f>
        <v>0</v>
      </c>
      <c r="CW11" s="1">
        <f>[8]Russia!CW$17</f>
        <v>0</v>
      </c>
      <c r="CX11" s="1">
        <f>[8]Russia!CX$17</f>
        <v>0</v>
      </c>
      <c r="CY11" s="1">
        <f>[8]Russia!CY$17</f>
        <v>1062</v>
      </c>
      <c r="CZ11" s="1">
        <f>[8]Russia!CZ$17</f>
        <v>452</v>
      </c>
      <c r="DA11" s="1">
        <f>[8]Russia!DA$17</f>
        <v>0</v>
      </c>
      <c r="DB11" s="1">
        <f>[8]Russia!DB$17</f>
        <v>0</v>
      </c>
      <c r="DC11" s="1">
        <f>[8]Russia!DC$17</f>
        <v>0</v>
      </c>
      <c r="DD11" s="1">
        <f>[8]Russia!DD$17</f>
        <v>0</v>
      </c>
      <c r="DE11" s="1">
        <f>[8]Russia!DE$17</f>
        <v>0</v>
      </c>
      <c r="DF11" s="1">
        <f>[8]Russia!DF$17</f>
        <v>0</v>
      </c>
      <c r="DG11" s="1">
        <f>[8]Russia!DG$17</f>
        <v>0</v>
      </c>
      <c r="DH11" s="1">
        <f>[8]Russia!DH$17</f>
        <v>0</v>
      </c>
      <c r="DI11" s="1">
        <f>[8]Russia!DI$17</f>
        <v>0</v>
      </c>
      <c r="DJ11" s="1">
        <f>[8]Russia!DJ$17</f>
        <v>0</v>
      </c>
      <c r="DK11" s="1">
        <f>[8]Russia!DK$17</f>
        <v>0</v>
      </c>
      <c r="DL11" s="1">
        <f>[8]Russia!DL$17</f>
        <v>3271</v>
      </c>
      <c r="DM11" s="1">
        <f>[8]Russia!DM$17</f>
        <v>0</v>
      </c>
      <c r="DN11" s="1">
        <f>[8]Russia!DN$17</f>
        <v>0</v>
      </c>
      <c r="DO11" s="1">
        <f>[8]Russia!DO$17</f>
        <v>0</v>
      </c>
      <c r="DP11" s="1">
        <f>[8]Russia!DP$17</f>
        <v>0</v>
      </c>
      <c r="DQ11" s="1">
        <f>[8]Russia!DQ$17</f>
        <v>0</v>
      </c>
      <c r="DR11" s="1">
        <f>[8]Russia!DR$17</f>
        <v>0</v>
      </c>
      <c r="DS11" s="1">
        <f>[8]Russia!DS$17</f>
        <v>0</v>
      </c>
      <c r="DT11" s="1">
        <f>[8]Russia!DT$17</f>
        <v>0</v>
      </c>
      <c r="DU11" s="1">
        <f>[8]Russia!DU$17</f>
        <v>0</v>
      </c>
      <c r="DV11" s="1">
        <f>[8]Russia!DV$17</f>
        <v>0</v>
      </c>
      <c r="DW11" s="1">
        <f>[8]Russia!DW$17</f>
        <v>0</v>
      </c>
      <c r="DX11" s="1">
        <f>[8]Russia!DX$17</f>
        <v>0</v>
      </c>
      <c r="DY11" s="1">
        <f>[8]Russia!DY$17</f>
        <v>0</v>
      </c>
      <c r="DZ11" s="1">
        <f>[8]Russia!DZ$17</f>
        <v>0</v>
      </c>
      <c r="EA11" s="1">
        <f>[8]Russia!EA$17</f>
        <v>0</v>
      </c>
      <c r="EB11" s="1">
        <f>[8]Russia!EB$17</f>
        <v>0</v>
      </c>
      <c r="EC11" s="1">
        <f>[8]Russia!EC$17</f>
        <v>0</v>
      </c>
      <c r="ED11" s="1">
        <f>[8]Russia!ED$17</f>
        <v>0</v>
      </c>
      <c r="EE11" s="1">
        <f>[8]Russia!EE$17</f>
        <v>0</v>
      </c>
      <c r="EF11" s="1">
        <f>[8]Russia!EF$17</f>
        <v>0</v>
      </c>
      <c r="EG11" s="1">
        <f>[8]Russia!EG$17</f>
        <v>0</v>
      </c>
      <c r="EH11" s="1">
        <f>[8]Russia!EH$17</f>
        <v>0</v>
      </c>
      <c r="EI11" s="1">
        <f>[8]Russia!EI$17</f>
        <v>0</v>
      </c>
      <c r="EJ11" s="1">
        <f>[8]Russia!EJ$17</f>
        <v>0</v>
      </c>
      <c r="EK11" s="1">
        <f>[8]Russia!EK$17</f>
        <v>6798</v>
      </c>
      <c r="EL11" s="1">
        <f>[8]Russia!EL$17</f>
        <v>0</v>
      </c>
      <c r="EM11" s="1">
        <f>[8]Russia!EM$17</f>
        <v>0</v>
      </c>
      <c r="EN11" s="1">
        <f>[8]Russia!EN$17</f>
        <v>0</v>
      </c>
      <c r="EO11" s="1">
        <f>[8]Russia!EO$17</f>
        <v>0</v>
      </c>
      <c r="EP11" s="1">
        <f>[8]Russia!EP$17</f>
        <v>0</v>
      </c>
      <c r="EQ11" s="1">
        <f>[8]Russia!EQ$17</f>
        <v>0</v>
      </c>
      <c r="ER11" s="1">
        <f>[8]Russia!ER$17</f>
        <v>0</v>
      </c>
      <c r="ES11" s="1">
        <f>[8]Russia!ES$17</f>
        <v>0</v>
      </c>
      <c r="ET11" s="1">
        <f>[8]Russia!ET$17</f>
        <v>0</v>
      </c>
      <c r="EU11" s="1">
        <f>[8]Russia!EU$17</f>
        <v>0</v>
      </c>
      <c r="EV11" s="1">
        <f>[8]Russia!EV$17</f>
        <v>0</v>
      </c>
      <c r="EW11" s="1">
        <f>[8]Russia!EW$17</f>
        <v>0</v>
      </c>
      <c r="EX11" s="1">
        <f>[8]Russia!EX$17</f>
        <v>0</v>
      </c>
      <c r="EY11" s="1">
        <f>[8]Russia!EY$17</f>
        <v>0</v>
      </c>
      <c r="EZ11" s="1">
        <f>[8]Russia!EZ$17</f>
        <v>0</v>
      </c>
      <c r="FA11" s="1">
        <f>[8]Russia!FA$17</f>
        <v>0</v>
      </c>
      <c r="FB11" s="1">
        <f>[8]Russia!FB$17</f>
        <v>0</v>
      </c>
      <c r="FC11" s="1">
        <f>[8]Russia!FC$17</f>
        <v>0</v>
      </c>
      <c r="FD11" s="1">
        <f>[8]Russia!FD$17</f>
        <v>0</v>
      </c>
      <c r="FE11" s="1">
        <f>[8]Russia!FE$17</f>
        <v>0</v>
      </c>
      <c r="FF11" s="1">
        <f>[8]Russia!FF$17</f>
        <v>0</v>
      </c>
      <c r="FG11" s="1">
        <f>[8]Russia!FG$17</f>
        <v>0</v>
      </c>
      <c r="FH11" s="1">
        <f>[8]Russia!FH$17</f>
        <v>0</v>
      </c>
      <c r="FI11" s="1">
        <f>[8]Russia!FI$17</f>
        <v>0</v>
      </c>
      <c r="FJ11" s="1">
        <f>[8]Russia!FJ$17</f>
        <v>0</v>
      </c>
      <c r="FK11" s="1">
        <f>[8]Russia!FK$17</f>
        <v>0</v>
      </c>
      <c r="FL11" s="1">
        <f>[8]Russia!FL$17</f>
        <v>0</v>
      </c>
      <c r="FM11" s="1">
        <f>[8]Russia!FM$17</f>
        <v>0</v>
      </c>
      <c r="FN11" s="1">
        <f>[8]Russia!FN$17</f>
        <v>0</v>
      </c>
      <c r="FO11" s="1">
        <f>[8]Russia!FO$17</f>
        <v>0</v>
      </c>
      <c r="FP11" s="1">
        <f>[8]Russia!FP$17</f>
        <v>0</v>
      </c>
      <c r="FQ11" s="1">
        <f>[8]Russia!FQ$17</f>
        <v>0</v>
      </c>
      <c r="FR11" s="1">
        <f>[8]Russia!FR$17</f>
        <v>0</v>
      </c>
      <c r="FS11" s="1">
        <f>[8]Russia!FS$17</f>
        <v>0</v>
      </c>
      <c r="FT11" s="1">
        <f>[8]Russia!FT$17</f>
        <v>0</v>
      </c>
      <c r="FU11" s="1">
        <f>[8]Russia!FU$17</f>
        <v>0</v>
      </c>
      <c r="FV11" s="1">
        <f>[8]Russia!FV$17</f>
        <v>0</v>
      </c>
      <c r="FW11" s="1">
        <f>[8]Russia!FW$17</f>
        <v>0</v>
      </c>
      <c r="FX11" s="1">
        <f>[8]Russia!FX$17</f>
        <v>0</v>
      </c>
      <c r="FY11" s="1">
        <f>[8]Russia!FY$17</f>
        <v>0</v>
      </c>
      <c r="FZ11" s="2">
        <f>SUM($B11:FY11)</f>
        <v>35064</v>
      </c>
    </row>
    <row r="12" spans="1:182">
      <c r="A12" t="s">
        <v>10</v>
      </c>
      <c r="B12" s="1">
        <f>[8]Serbia!B$17</f>
        <v>0</v>
      </c>
      <c r="C12" s="1">
        <f>[8]Serbia!C$17</f>
        <v>0</v>
      </c>
      <c r="D12" s="1">
        <f>[8]Serbia!D$17</f>
        <v>0</v>
      </c>
      <c r="E12" s="1">
        <f>[8]Serbia!E$17</f>
        <v>0</v>
      </c>
      <c r="F12" s="1">
        <f>[8]Serbia!F$17</f>
        <v>0</v>
      </c>
      <c r="G12" s="1">
        <f>[8]Serbia!G$17</f>
        <v>0</v>
      </c>
      <c r="H12" s="1">
        <f>[8]Serbia!H$17</f>
        <v>0</v>
      </c>
      <c r="I12" s="1">
        <f>[8]Serbia!I$17</f>
        <v>0</v>
      </c>
      <c r="J12" s="1">
        <f>[8]Serbia!J$17</f>
        <v>0</v>
      </c>
      <c r="K12" s="1">
        <f>[8]Serbia!K$17</f>
        <v>0</v>
      </c>
      <c r="L12" s="1">
        <f>[8]Serbia!L$17</f>
        <v>0</v>
      </c>
      <c r="M12" s="1">
        <f>[8]Serbia!M$17</f>
        <v>0</v>
      </c>
      <c r="N12" s="1">
        <f>[8]Serbia!N$17</f>
        <v>0</v>
      </c>
      <c r="O12" s="1">
        <f>[8]Serbia!O$17</f>
        <v>0</v>
      </c>
      <c r="P12" s="1">
        <f>[8]Serbia!P$17</f>
        <v>0</v>
      </c>
      <c r="Q12" s="1">
        <f>[8]Serbia!Q$17</f>
        <v>0</v>
      </c>
      <c r="R12" s="1">
        <f>[8]Serbia!R$17</f>
        <v>0</v>
      </c>
      <c r="S12" s="1">
        <f>[8]Serbia!S$17</f>
        <v>0</v>
      </c>
      <c r="T12" s="1">
        <f>[8]Serbia!T$17</f>
        <v>0</v>
      </c>
      <c r="U12" s="1">
        <f>[8]Serbia!U$17</f>
        <v>0</v>
      </c>
      <c r="V12" s="1">
        <f>[8]Serbia!V$17</f>
        <v>0</v>
      </c>
      <c r="W12" s="1">
        <f>[8]Serbia!W$17</f>
        <v>0</v>
      </c>
      <c r="X12" s="1">
        <f>[8]Serbia!X$17</f>
        <v>0</v>
      </c>
      <c r="Y12" s="1">
        <f>[8]Serbia!Y$17</f>
        <v>0</v>
      </c>
      <c r="Z12" s="1">
        <f>[8]Serbia!Z$17</f>
        <v>0</v>
      </c>
      <c r="AA12" s="1">
        <f>[8]Serbia!AA$17</f>
        <v>0</v>
      </c>
      <c r="AB12" s="1">
        <f>[8]Serbia!AB$17</f>
        <v>0</v>
      </c>
      <c r="AC12" s="1">
        <f>[8]Serbia!AC$17</f>
        <v>0</v>
      </c>
      <c r="AD12" s="1">
        <f>[8]Serbia!AD$17</f>
        <v>0</v>
      </c>
      <c r="AE12" s="1">
        <f>[8]Serbia!AE$17</f>
        <v>0</v>
      </c>
      <c r="AF12" s="1">
        <f>[8]Serbia!AF$17</f>
        <v>0</v>
      </c>
      <c r="AG12" s="1">
        <f>[8]Serbia!AG$17</f>
        <v>0</v>
      </c>
      <c r="AH12" s="1">
        <f>[8]Serbia!AH$17</f>
        <v>0</v>
      </c>
      <c r="AI12" s="1">
        <f>[8]Serbia!AI$17</f>
        <v>0</v>
      </c>
      <c r="AJ12" s="1">
        <f>[8]Serbia!AJ$17</f>
        <v>0</v>
      </c>
      <c r="AK12" s="1">
        <f>[8]Serbia!AK$17</f>
        <v>0</v>
      </c>
      <c r="AL12" s="1">
        <f>[8]Serbia!AL$17</f>
        <v>0</v>
      </c>
      <c r="AM12" s="1">
        <f>[8]Serbia!AM$17</f>
        <v>0</v>
      </c>
      <c r="AN12" s="1">
        <f>[8]Serbia!AN$17</f>
        <v>0</v>
      </c>
      <c r="AO12" s="1">
        <f>[8]Serbia!AO$17</f>
        <v>0</v>
      </c>
      <c r="AP12" s="1">
        <f>[8]Serbia!AP$17</f>
        <v>0</v>
      </c>
      <c r="AQ12" s="1">
        <f>[8]Serbia!AQ$17</f>
        <v>0</v>
      </c>
      <c r="AR12" s="1">
        <f>[8]Serbia!AR$17</f>
        <v>0</v>
      </c>
      <c r="AS12" s="1">
        <f>[8]Serbia!AS$17</f>
        <v>0</v>
      </c>
      <c r="AT12" s="1">
        <f>[8]Serbia!AT$17</f>
        <v>0</v>
      </c>
      <c r="AU12" s="1">
        <f>[8]Serbia!AU$17</f>
        <v>0</v>
      </c>
      <c r="AV12" s="1">
        <f>[8]Serbia!AV$17</f>
        <v>0</v>
      </c>
      <c r="AW12" s="1">
        <f>[8]Serbia!AW$17</f>
        <v>0</v>
      </c>
      <c r="AX12" s="1">
        <f>[8]Serbia!AX$17</f>
        <v>0</v>
      </c>
      <c r="AY12" s="1">
        <f>[8]Serbia!AY$17</f>
        <v>0</v>
      </c>
      <c r="AZ12" s="1">
        <f>[8]Serbia!AZ$17</f>
        <v>0</v>
      </c>
      <c r="BA12" s="1">
        <f>[8]Serbia!BA$17</f>
        <v>0</v>
      </c>
      <c r="BB12" s="1">
        <f>[8]Serbia!BB$17</f>
        <v>0</v>
      </c>
      <c r="BC12" s="1">
        <f>[8]Serbia!BC$17</f>
        <v>0</v>
      </c>
      <c r="BD12" s="1">
        <f>[8]Serbia!BD$17</f>
        <v>0</v>
      </c>
      <c r="BE12" s="1">
        <f>[8]Serbia!BE$17</f>
        <v>0</v>
      </c>
      <c r="BF12" s="1">
        <f>[8]Serbia!BF$17</f>
        <v>0</v>
      </c>
      <c r="BG12" s="1">
        <f>[8]Serbia!BG$17</f>
        <v>0</v>
      </c>
      <c r="BH12" s="1">
        <f>[8]Serbia!BH$17</f>
        <v>0</v>
      </c>
      <c r="BI12" s="1">
        <f>[8]Serbia!BI$17</f>
        <v>0</v>
      </c>
      <c r="BJ12" s="1">
        <f>[8]Serbia!BJ$17</f>
        <v>0</v>
      </c>
      <c r="BK12" s="1">
        <f>[8]Serbia!BK$17</f>
        <v>0</v>
      </c>
      <c r="BL12" s="1">
        <f>[8]Serbia!BL$17</f>
        <v>0</v>
      </c>
      <c r="BM12" s="1">
        <f>[8]Serbia!BM$17</f>
        <v>0</v>
      </c>
      <c r="BN12" s="1">
        <f>[8]Serbia!BN$17</f>
        <v>0</v>
      </c>
      <c r="BO12" s="1">
        <f>[8]Serbia!BO$17</f>
        <v>0</v>
      </c>
      <c r="BP12" s="1">
        <f>[8]Serbia!BP$17</f>
        <v>0</v>
      </c>
      <c r="BQ12" s="1">
        <f>[8]Serbia!BQ$17</f>
        <v>0</v>
      </c>
      <c r="BR12" s="1">
        <f>[8]Serbia!BR$17</f>
        <v>0</v>
      </c>
      <c r="BS12" s="1">
        <f>[8]Serbia!BS$17</f>
        <v>0</v>
      </c>
      <c r="BT12" s="1">
        <f>[8]Serbia!BT$17</f>
        <v>0</v>
      </c>
      <c r="BU12" s="1">
        <f>[8]Serbia!BU$17</f>
        <v>0</v>
      </c>
      <c r="BV12" s="1">
        <f>[8]Serbia!BV$17</f>
        <v>0</v>
      </c>
      <c r="BW12" s="1">
        <f>[8]Serbia!BW$17</f>
        <v>0</v>
      </c>
      <c r="BX12" s="1">
        <f>[8]Serbia!BX$17</f>
        <v>0</v>
      </c>
      <c r="BY12" s="1">
        <f>[8]Serbia!BY$17</f>
        <v>0</v>
      </c>
      <c r="BZ12" s="1">
        <f>[8]Serbia!BZ$17</f>
        <v>0</v>
      </c>
      <c r="CA12" s="1">
        <f>[8]Serbia!CA$17</f>
        <v>0</v>
      </c>
      <c r="CB12" s="1">
        <f>[8]Serbia!CB$17</f>
        <v>0</v>
      </c>
      <c r="CC12" s="1">
        <f>[8]Serbia!CC$17</f>
        <v>0</v>
      </c>
      <c r="CD12" s="1">
        <f>[8]Serbia!CD$17</f>
        <v>0</v>
      </c>
      <c r="CE12" s="1">
        <f>[8]Serbia!CE$17</f>
        <v>0</v>
      </c>
      <c r="CF12" s="1">
        <f>[8]Serbia!CF$17</f>
        <v>0</v>
      </c>
      <c r="CG12" s="1">
        <f>[8]Serbia!CG$17</f>
        <v>0</v>
      </c>
      <c r="CH12" s="1">
        <f>[8]Serbia!CH$17</f>
        <v>0</v>
      </c>
      <c r="CI12" s="1">
        <f>[8]Serbia!CI$17</f>
        <v>0</v>
      </c>
      <c r="CJ12" s="1">
        <f>[8]Serbia!CJ$17</f>
        <v>0</v>
      </c>
      <c r="CK12" s="1">
        <f>[8]Serbia!CK$17</f>
        <v>0</v>
      </c>
      <c r="CL12" s="1">
        <f>[8]Serbia!CL$17</f>
        <v>0</v>
      </c>
      <c r="CM12" s="1">
        <f>[8]Serbia!CM$17</f>
        <v>0</v>
      </c>
      <c r="CN12" s="1">
        <f>[8]Serbia!CN$17</f>
        <v>0</v>
      </c>
      <c r="CO12" s="1">
        <f>[8]Serbia!CO$17</f>
        <v>0</v>
      </c>
      <c r="CP12" s="1">
        <f>[8]Serbia!CP$17</f>
        <v>0</v>
      </c>
      <c r="CQ12" s="1">
        <f>[8]Serbia!CQ$17</f>
        <v>0</v>
      </c>
      <c r="CR12" s="1">
        <f>[8]Serbia!CR$17</f>
        <v>0</v>
      </c>
      <c r="CS12" s="1">
        <f>[8]Serbia!CS$17</f>
        <v>0</v>
      </c>
      <c r="CT12" s="1">
        <f>[8]Serbia!CT$17</f>
        <v>0</v>
      </c>
      <c r="CU12" s="1">
        <f>[8]Serbia!CU$17</f>
        <v>0</v>
      </c>
      <c r="CV12" s="1">
        <f>[8]Serbia!CV$17</f>
        <v>0</v>
      </c>
      <c r="CW12" s="1">
        <f>[8]Serbia!CW$17</f>
        <v>0</v>
      </c>
      <c r="CX12" s="1">
        <f>[8]Serbia!CX$17</f>
        <v>0</v>
      </c>
      <c r="CY12" s="1">
        <f>[8]Serbia!CY$17</f>
        <v>0</v>
      </c>
      <c r="CZ12" s="1">
        <f>[8]Serbia!CZ$17</f>
        <v>0</v>
      </c>
      <c r="DA12" s="1">
        <f>[8]Serbia!DA$17</f>
        <v>0</v>
      </c>
      <c r="DB12" s="1">
        <f>[8]Serbia!DB$17</f>
        <v>0</v>
      </c>
      <c r="DC12" s="1">
        <f>[8]Serbia!DC$17</f>
        <v>0</v>
      </c>
      <c r="DD12" s="1">
        <f>[8]Serbia!DD$17</f>
        <v>0</v>
      </c>
      <c r="DE12" s="1">
        <f>[8]Serbia!DE$17</f>
        <v>0</v>
      </c>
      <c r="DF12" s="1">
        <f>[8]Serbia!DF$17</f>
        <v>0</v>
      </c>
      <c r="DG12" s="1">
        <f>[8]Serbia!DG$17</f>
        <v>0</v>
      </c>
      <c r="DH12" s="1">
        <f>[8]Serbia!DH$17</f>
        <v>0</v>
      </c>
      <c r="DI12" s="1">
        <f>[8]Serbia!DI$17</f>
        <v>0</v>
      </c>
      <c r="DJ12" s="1">
        <f>[8]Serbia!DJ$17</f>
        <v>0</v>
      </c>
      <c r="DK12" s="1">
        <f>[8]Serbia!DK$17</f>
        <v>0</v>
      </c>
      <c r="DL12" s="1">
        <f>[8]Serbia!DL$17</f>
        <v>0</v>
      </c>
      <c r="DM12" s="1">
        <f>[8]Serbia!DM$17</f>
        <v>0</v>
      </c>
      <c r="DN12" s="1">
        <f>[8]Serbia!DN$17</f>
        <v>0</v>
      </c>
      <c r="DO12" s="1">
        <f>[8]Serbia!DO$17</f>
        <v>0</v>
      </c>
      <c r="DP12" s="1">
        <f>[8]Serbia!DP$17</f>
        <v>0</v>
      </c>
      <c r="DQ12" s="1">
        <f>[8]Serbia!DQ$17</f>
        <v>0</v>
      </c>
      <c r="DR12" s="1">
        <f>[8]Serbia!DR$17</f>
        <v>0</v>
      </c>
      <c r="DS12" s="1">
        <f>[8]Serbia!DS$17</f>
        <v>0</v>
      </c>
      <c r="DT12" s="1">
        <f>[8]Serbia!DT$17</f>
        <v>0</v>
      </c>
      <c r="DU12" s="1">
        <f>[8]Serbia!DU$17</f>
        <v>0</v>
      </c>
      <c r="DV12" s="1">
        <f>[8]Serbia!DV$17</f>
        <v>0</v>
      </c>
      <c r="DW12" s="1">
        <f>[8]Serbia!DW$17</f>
        <v>0</v>
      </c>
      <c r="DX12" s="1">
        <f>[8]Serbia!DX$17</f>
        <v>0</v>
      </c>
      <c r="DY12" s="1">
        <f>[8]Serbia!DY$17</f>
        <v>0</v>
      </c>
      <c r="DZ12" s="1">
        <f>[8]Serbia!DZ$17</f>
        <v>0</v>
      </c>
      <c r="EA12" s="1">
        <f>[8]Serbia!EA$17</f>
        <v>0</v>
      </c>
      <c r="EB12" s="1">
        <f>[8]Serbia!EB$17</f>
        <v>0</v>
      </c>
      <c r="EC12" s="1">
        <f>[8]Serbia!EC$17</f>
        <v>0</v>
      </c>
      <c r="ED12" s="1">
        <f>[8]Serbia!ED$17</f>
        <v>0</v>
      </c>
      <c r="EE12" s="1">
        <f>[8]Serbia!EE$17</f>
        <v>0</v>
      </c>
      <c r="EF12" s="1">
        <f>[8]Serbia!EF$17</f>
        <v>0</v>
      </c>
      <c r="EG12" s="1">
        <f>[8]Serbia!EG$17</f>
        <v>0</v>
      </c>
      <c r="EH12" s="1">
        <f>[8]Serbia!EH$17</f>
        <v>0</v>
      </c>
      <c r="EI12" s="1">
        <f>[8]Serbia!EI$17</f>
        <v>0</v>
      </c>
      <c r="EJ12" s="1">
        <f>[8]Serbia!EJ$17</f>
        <v>0</v>
      </c>
      <c r="EK12" s="1">
        <f>[8]Serbia!EK$17</f>
        <v>0</v>
      </c>
      <c r="EL12" s="1">
        <f>[8]Serbia!EL$17</f>
        <v>0</v>
      </c>
      <c r="EM12" s="1">
        <f>[8]Serbia!EM$17</f>
        <v>0</v>
      </c>
      <c r="EN12" s="1">
        <f>[8]Serbia!EN$17</f>
        <v>0</v>
      </c>
      <c r="EO12" s="1">
        <f>[8]Serbia!EO$17</f>
        <v>0</v>
      </c>
      <c r="EP12" s="1">
        <f>[8]Serbia!EP$17</f>
        <v>0</v>
      </c>
      <c r="EQ12" s="1">
        <f>[8]Serbia!EQ$17</f>
        <v>0</v>
      </c>
      <c r="ER12" s="1">
        <f>[8]Serbia!ER$17</f>
        <v>0</v>
      </c>
      <c r="ES12" s="1">
        <f>[8]Serbia!ES$17</f>
        <v>0</v>
      </c>
      <c r="ET12" s="1">
        <f>[8]Serbia!ET$17</f>
        <v>0</v>
      </c>
      <c r="EU12" s="1">
        <f>[8]Serbia!EU$17</f>
        <v>0</v>
      </c>
      <c r="EV12" s="1">
        <f>[8]Serbia!EV$17</f>
        <v>0</v>
      </c>
      <c r="EW12" s="1">
        <f>[8]Serbia!EW$17</f>
        <v>0</v>
      </c>
      <c r="EX12" s="1">
        <f>[8]Serbia!EX$17</f>
        <v>0</v>
      </c>
      <c r="EY12" s="1">
        <f>[8]Serbia!EY$17</f>
        <v>0</v>
      </c>
      <c r="EZ12" s="1">
        <f>[8]Serbia!EZ$17</f>
        <v>0</v>
      </c>
      <c r="FA12" s="1">
        <f>[8]Serbia!FA$17</f>
        <v>0</v>
      </c>
      <c r="FB12" s="1">
        <f>[8]Serbia!FB$17</f>
        <v>0</v>
      </c>
      <c r="FC12" s="1">
        <f>[8]Serbia!FC$17</f>
        <v>0</v>
      </c>
      <c r="FD12" s="1">
        <f>[8]Serbia!FD$17</f>
        <v>0</v>
      </c>
      <c r="FE12" s="1">
        <f>[8]Serbia!FE$17</f>
        <v>0</v>
      </c>
      <c r="FF12" s="1">
        <f>[8]Serbia!FF$17</f>
        <v>0</v>
      </c>
      <c r="FG12" s="1">
        <f>[8]Serbia!FG$17</f>
        <v>0</v>
      </c>
      <c r="FH12" s="1">
        <f>[8]Serbia!FH$17</f>
        <v>0</v>
      </c>
      <c r="FI12" s="1">
        <f>[8]Serbia!FI$17</f>
        <v>0</v>
      </c>
      <c r="FJ12" s="1">
        <f>[8]Serbia!FJ$17</f>
        <v>0</v>
      </c>
      <c r="FK12" s="1">
        <f>[8]Serbia!FK$17</f>
        <v>0</v>
      </c>
      <c r="FL12" s="1">
        <f>[8]Serbia!FL$17</f>
        <v>0</v>
      </c>
      <c r="FM12" s="1">
        <f>[8]Serbia!FM$17</f>
        <v>0</v>
      </c>
      <c r="FN12" s="1">
        <f>[8]Serbia!FN$17</f>
        <v>0</v>
      </c>
      <c r="FO12" s="1">
        <f>[8]Serbia!FO$17</f>
        <v>0</v>
      </c>
      <c r="FP12" s="1">
        <f>[8]Serbia!FP$17</f>
        <v>0</v>
      </c>
      <c r="FQ12" s="1">
        <f>[8]Serbia!FQ$17</f>
        <v>0</v>
      </c>
      <c r="FR12" s="1">
        <f>[8]Serbia!FR$17</f>
        <v>0</v>
      </c>
      <c r="FS12" s="1">
        <f>[8]Serbia!FS$17</f>
        <v>0</v>
      </c>
      <c r="FT12" s="1">
        <f>[8]Serbia!FT$17</f>
        <v>0</v>
      </c>
      <c r="FU12" s="1">
        <f>[8]Serbia!FU$17</f>
        <v>0</v>
      </c>
      <c r="FV12" s="1">
        <f>[8]Serbia!FV$17</f>
        <v>0</v>
      </c>
      <c r="FW12" s="1">
        <f>[8]Serbia!FW$17</f>
        <v>0</v>
      </c>
      <c r="FX12" s="1">
        <f>[8]Serbia!FX$17</f>
        <v>0</v>
      </c>
      <c r="FY12" s="1">
        <f>[8]Serbia!FY$17</f>
        <v>0</v>
      </c>
      <c r="FZ12" s="2">
        <f>SUM($B12:FY12)</f>
        <v>0</v>
      </c>
    </row>
    <row r="13" spans="1:182">
      <c r="A13" t="s">
        <v>6</v>
      </c>
      <c r="B13" s="1">
        <f>[8]SouthAfrica!B$17</f>
        <v>0</v>
      </c>
      <c r="C13" s="1">
        <f>[8]SouthAfrica!C$17</f>
        <v>0</v>
      </c>
      <c r="D13" s="1">
        <f>[8]SouthAfrica!D$17</f>
        <v>0</v>
      </c>
      <c r="E13" s="1">
        <f>[8]SouthAfrica!E$17</f>
        <v>0</v>
      </c>
      <c r="F13" s="1">
        <f>[8]SouthAfrica!F$17</f>
        <v>0</v>
      </c>
      <c r="G13" s="1">
        <f>[8]SouthAfrica!G$17</f>
        <v>0</v>
      </c>
      <c r="H13" s="1">
        <f>[8]SouthAfrica!H$17</f>
        <v>0</v>
      </c>
      <c r="I13" s="1">
        <f>[8]SouthAfrica!I$17</f>
        <v>0</v>
      </c>
      <c r="J13" s="1">
        <f>[8]SouthAfrica!J$17</f>
        <v>0</v>
      </c>
      <c r="K13" s="1">
        <f>[8]SouthAfrica!K$17</f>
        <v>0</v>
      </c>
      <c r="L13" s="1">
        <f>[8]SouthAfrica!L$17</f>
        <v>0</v>
      </c>
      <c r="M13" s="1">
        <f>[8]SouthAfrica!M$17</f>
        <v>0</v>
      </c>
      <c r="N13" s="1">
        <f>[8]SouthAfrica!N$17</f>
        <v>0</v>
      </c>
      <c r="O13" s="1">
        <f>[8]SouthAfrica!O$17</f>
        <v>0</v>
      </c>
      <c r="P13" s="1">
        <f>[8]SouthAfrica!P$17</f>
        <v>0</v>
      </c>
      <c r="Q13" s="1">
        <f>[8]SouthAfrica!Q$17</f>
        <v>0</v>
      </c>
      <c r="R13" s="1">
        <f>[8]SouthAfrica!R$17</f>
        <v>0</v>
      </c>
      <c r="S13" s="1">
        <f>[8]SouthAfrica!S$17</f>
        <v>0</v>
      </c>
      <c r="T13" s="1">
        <f>[8]SouthAfrica!T$17</f>
        <v>0</v>
      </c>
      <c r="U13" s="1">
        <f>[8]SouthAfrica!U$17</f>
        <v>0</v>
      </c>
      <c r="V13" s="1">
        <f>[8]SouthAfrica!V$17</f>
        <v>0</v>
      </c>
      <c r="W13" s="1">
        <f>[8]SouthAfrica!W$17</f>
        <v>0</v>
      </c>
      <c r="X13" s="1">
        <f>[8]SouthAfrica!X$17</f>
        <v>0</v>
      </c>
      <c r="Y13" s="1">
        <f>[8]SouthAfrica!Y$17</f>
        <v>0</v>
      </c>
      <c r="Z13" s="1">
        <f>[8]SouthAfrica!Z$17</f>
        <v>0</v>
      </c>
      <c r="AA13" s="1">
        <f>[8]SouthAfrica!AA$17</f>
        <v>0</v>
      </c>
      <c r="AB13" s="1">
        <f>[8]SouthAfrica!AB$17</f>
        <v>0</v>
      </c>
      <c r="AC13" s="1">
        <f>[8]SouthAfrica!AC$17</f>
        <v>0</v>
      </c>
      <c r="AD13" s="1">
        <f>[8]SouthAfrica!AD$17</f>
        <v>0</v>
      </c>
      <c r="AE13" s="1">
        <f>[8]SouthAfrica!AE$17</f>
        <v>0</v>
      </c>
      <c r="AF13" s="1">
        <f>[8]SouthAfrica!AF$17</f>
        <v>0</v>
      </c>
      <c r="AG13" s="1">
        <f>[8]SouthAfrica!AG$17</f>
        <v>0</v>
      </c>
      <c r="AH13" s="1">
        <f>[8]SouthAfrica!AH$17</f>
        <v>0</v>
      </c>
      <c r="AI13" s="1">
        <f>[8]SouthAfrica!AI$17</f>
        <v>0</v>
      </c>
      <c r="AJ13" s="1">
        <f>[8]SouthAfrica!AJ$17</f>
        <v>0</v>
      </c>
      <c r="AK13" s="1">
        <f>[8]SouthAfrica!AK$17</f>
        <v>0</v>
      </c>
      <c r="AL13" s="1">
        <f>[8]SouthAfrica!AL$17</f>
        <v>0</v>
      </c>
      <c r="AM13" s="1">
        <f>[8]SouthAfrica!AM$17</f>
        <v>0</v>
      </c>
      <c r="AN13" s="1">
        <f>[8]SouthAfrica!AN$17</f>
        <v>0</v>
      </c>
      <c r="AO13" s="1">
        <f>[8]SouthAfrica!AO$17</f>
        <v>0</v>
      </c>
      <c r="AP13" s="1">
        <f>[8]SouthAfrica!AP$17</f>
        <v>0</v>
      </c>
      <c r="AQ13" s="1">
        <f>[8]SouthAfrica!AQ$17</f>
        <v>0</v>
      </c>
      <c r="AR13" s="1">
        <f>[8]SouthAfrica!AR$17</f>
        <v>0</v>
      </c>
      <c r="AS13" s="1">
        <f>[8]SouthAfrica!AS$17</f>
        <v>0</v>
      </c>
      <c r="AT13" s="1">
        <f>[8]SouthAfrica!AT$17</f>
        <v>0</v>
      </c>
      <c r="AU13" s="1">
        <f>[8]SouthAfrica!AU$17</f>
        <v>0</v>
      </c>
      <c r="AV13" s="1">
        <f>[8]SouthAfrica!AV$17</f>
        <v>0</v>
      </c>
      <c r="AW13" s="1">
        <f>[8]SouthAfrica!AW$17</f>
        <v>0</v>
      </c>
      <c r="AX13" s="1">
        <f>[8]SouthAfrica!AX$17</f>
        <v>0</v>
      </c>
      <c r="AY13" s="1">
        <f>[8]SouthAfrica!AY$17</f>
        <v>0</v>
      </c>
      <c r="AZ13" s="1">
        <f>[8]SouthAfrica!AZ$17</f>
        <v>0</v>
      </c>
      <c r="BA13" s="1">
        <f>[8]SouthAfrica!BA$17</f>
        <v>0</v>
      </c>
      <c r="BB13" s="1">
        <f>[8]SouthAfrica!BB$17</f>
        <v>0</v>
      </c>
      <c r="BC13" s="1">
        <f>[8]SouthAfrica!BC$17</f>
        <v>0</v>
      </c>
      <c r="BD13" s="1">
        <f>[8]SouthAfrica!BD$17</f>
        <v>0</v>
      </c>
      <c r="BE13" s="1">
        <f>[8]SouthAfrica!BE$17</f>
        <v>0</v>
      </c>
      <c r="BF13" s="1">
        <f>[8]SouthAfrica!BF$17</f>
        <v>0</v>
      </c>
      <c r="BG13" s="1">
        <f>[8]SouthAfrica!BG$17</f>
        <v>0</v>
      </c>
      <c r="BH13" s="1">
        <f>[8]SouthAfrica!BH$17</f>
        <v>0</v>
      </c>
      <c r="BI13" s="1">
        <f>[8]SouthAfrica!BI$17</f>
        <v>0</v>
      </c>
      <c r="BJ13" s="1">
        <f>[8]SouthAfrica!BJ$17</f>
        <v>0</v>
      </c>
      <c r="BK13" s="1">
        <f>[8]SouthAfrica!BK$17</f>
        <v>0</v>
      </c>
      <c r="BL13" s="1">
        <f>[8]SouthAfrica!BL$17</f>
        <v>0</v>
      </c>
      <c r="BM13" s="1">
        <f>[8]SouthAfrica!BM$17</f>
        <v>0</v>
      </c>
      <c r="BN13" s="1">
        <f>[8]SouthAfrica!BN$17</f>
        <v>0</v>
      </c>
      <c r="BO13" s="1">
        <f>[8]SouthAfrica!BO$17</f>
        <v>0</v>
      </c>
      <c r="BP13" s="1">
        <f>[8]SouthAfrica!BP$17</f>
        <v>0</v>
      </c>
      <c r="BQ13" s="1">
        <f>[8]SouthAfrica!BQ$17</f>
        <v>0</v>
      </c>
      <c r="BR13" s="1">
        <f>[8]SouthAfrica!BR$17</f>
        <v>0</v>
      </c>
      <c r="BS13" s="1">
        <f>[8]SouthAfrica!BS$17</f>
        <v>0</v>
      </c>
      <c r="BT13" s="1">
        <f>[8]SouthAfrica!BT$17</f>
        <v>0</v>
      </c>
      <c r="BU13" s="1">
        <f>[8]SouthAfrica!BU$17</f>
        <v>0</v>
      </c>
      <c r="BV13" s="1">
        <f>[8]SouthAfrica!BV$17</f>
        <v>0</v>
      </c>
      <c r="BW13" s="1">
        <f>[8]SouthAfrica!BW$17</f>
        <v>0</v>
      </c>
      <c r="BX13" s="1">
        <f>[8]SouthAfrica!BX$17</f>
        <v>0</v>
      </c>
      <c r="BY13" s="1">
        <f>[8]SouthAfrica!BY$17</f>
        <v>0</v>
      </c>
      <c r="BZ13" s="1">
        <f>[8]SouthAfrica!BZ$17</f>
        <v>0</v>
      </c>
      <c r="CA13" s="1">
        <f>[8]SouthAfrica!CA$17</f>
        <v>0</v>
      </c>
      <c r="CB13" s="1">
        <f>[8]SouthAfrica!CB$17</f>
        <v>0</v>
      </c>
      <c r="CC13" s="1">
        <f>[8]SouthAfrica!CC$17</f>
        <v>0</v>
      </c>
      <c r="CD13" s="1">
        <f>[8]SouthAfrica!CD$17</f>
        <v>0</v>
      </c>
      <c r="CE13" s="1">
        <f>[8]SouthAfrica!CE$17</f>
        <v>0</v>
      </c>
      <c r="CF13" s="1">
        <f>[8]SouthAfrica!CF$17</f>
        <v>0</v>
      </c>
      <c r="CG13" s="1">
        <f>[8]SouthAfrica!CG$17</f>
        <v>0</v>
      </c>
      <c r="CH13" s="1">
        <f>[8]SouthAfrica!CH$17</f>
        <v>0</v>
      </c>
      <c r="CI13" s="1">
        <f>[8]SouthAfrica!CI$17</f>
        <v>0</v>
      </c>
      <c r="CJ13" s="1">
        <f>[8]SouthAfrica!CJ$17</f>
        <v>0</v>
      </c>
      <c r="CK13" s="1">
        <f>[8]SouthAfrica!CK$17</f>
        <v>0</v>
      </c>
      <c r="CL13" s="1">
        <f>[8]SouthAfrica!CL$17</f>
        <v>0</v>
      </c>
      <c r="CM13" s="1">
        <f>[8]SouthAfrica!CM$17</f>
        <v>0</v>
      </c>
      <c r="CN13" s="1">
        <f>[8]SouthAfrica!CN$17</f>
        <v>0</v>
      </c>
      <c r="CO13" s="1">
        <f>[8]SouthAfrica!CO$17</f>
        <v>0</v>
      </c>
      <c r="CP13" s="1">
        <f>[8]SouthAfrica!CP$17</f>
        <v>0</v>
      </c>
      <c r="CQ13" s="1">
        <f>[8]SouthAfrica!CQ$17</f>
        <v>0</v>
      </c>
      <c r="CR13" s="1">
        <f>[8]SouthAfrica!CR$17</f>
        <v>0</v>
      </c>
      <c r="CS13" s="1">
        <f>[8]SouthAfrica!CS$17</f>
        <v>0</v>
      </c>
      <c r="CT13" s="1">
        <f>[8]SouthAfrica!CT$17</f>
        <v>0</v>
      </c>
      <c r="CU13" s="1">
        <f>[8]SouthAfrica!CU$17</f>
        <v>0</v>
      </c>
      <c r="CV13" s="1">
        <f>[8]SouthAfrica!CV$17</f>
        <v>0</v>
      </c>
      <c r="CW13" s="1">
        <f>[8]SouthAfrica!CW$17</f>
        <v>0</v>
      </c>
      <c r="CX13" s="1">
        <f>[8]SouthAfrica!CX$17</f>
        <v>0</v>
      </c>
      <c r="CY13" s="1">
        <f>[8]SouthAfrica!CY$17</f>
        <v>0</v>
      </c>
      <c r="CZ13" s="1">
        <f>[8]SouthAfrica!CZ$17</f>
        <v>0</v>
      </c>
      <c r="DA13" s="1">
        <f>[8]SouthAfrica!DA$17</f>
        <v>0</v>
      </c>
      <c r="DB13" s="1">
        <f>[8]SouthAfrica!DB$17</f>
        <v>0</v>
      </c>
      <c r="DC13" s="1">
        <f>[8]SouthAfrica!DC$17</f>
        <v>0</v>
      </c>
      <c r="DD13" s="1">
        <f>[8]SouthAfrica!DD$17</f>
        <v>0</v>
      </c>
      <c r="DE13" s="1">
        <f>[8]SouthAfrica!DE$17</f>
        <v>0</v>
      </c>
      <c r="DF13" s="1">
        <f>[8]SouthAfrica!DF$17</f>
        <v>0</v>
      </c>
      <c r="DG13" s="1">
        <f>[8]SouthAfrica!DG$17</f>
        <v>0</v>
      </c>
      <c r="DH13" s="1">
        <f>[8]SouthAfrica!DH$17</f>
        <v>0</v>
      </c>
      <c r="DI13" s="1">
        <f>[8]SouthAfrica!DI$17</f>
        <v>0</v>
      </c>
      <c r="DJ13" s="1">
        <f>[8]SouthAfrica!DJ$17</f>
        <v>0</v>
      </c>
      <c r="DK13" s="1">
        <f>[8]SouthAfrica!DK$17</f>
        <v>0</v>
      </c>
      <c r="DL13" s="1">
        <f>[8]SouthAfrica!DL$17</f>
        <v>0</v>
      </c>
      <c r="DM13" s="1">
        <f>[8]SouthAfrica!DM$17</f>
        <v>0</v>
      </c>
      <c r="DN13" s="1">
        <f>[8]SouthAfrica!DN$17</f>
        <v>0</v>
      </c>
      <c r="DO13" s="1">
        <f>[8]SouthAfrica!DO$17</f>
        <v>0</v>
      </c>
      <c r="DP13" s="1">
        <f>[8]SouthAfrica!DP$17</f>
        <v>0</v>
      </c>
      <c r="DQ13" s="1">
        <f>[8]SouthAfrica!DQ$17</f>
        <v>0</v>
      </c>
      <c r="DR13" s="1">
        <f>[8]SouthAfrica!DR$17</f>
        <v>0</v>
      </c>
      <c r="DS13" s="1">
        <f>[8]SouthAfrica!DS$17</f>
        <v>0</v>
      </c>
      <c r="DT13" s="1">
        <f>[8]SouthAfrica!DT$17</f>
        <v>0</v>
      </c>
      <c r="DU13" s="1">
        <f>[8]SouthAfrica!DU$17</f>
        <v>0</v>
      </c>
      <c r="DV13" s="1">
        <f>[8]SouthAfrica!DV$17</f>
        <v>0</v>
      </c>
      <c r="DW13" s="1">
        <f>[8]SouthAfrica!DW$17</f>
        <v>0</v>
      </c>
      <c r="DX13" s="1">
        <f>[8]SouthAfrica!DX$17</f>
        <v>0</v>
      </c>
      <c r="DY13" s="1">
        <f>[8]SouthAfrica!DY$17</f>
        <v>0</v>
      </c>
      <c r="DZ13" s="1">
        <f>[8]SouthAfrica!DZ$17</f>
        <v>0</v>
      </c>
      <c r="EA13" s="1">
        <f>[8]SouthAfrica!EA$17</f>
        <v>0</v>
      </c>
      <c r="EB13" s="1">
        <f>[8]SouthAfrica!EB$17</f>
        <v>0</v>
      </c>
      <c r="EC13" s="1">
        <f>[8]SouthAfrica!EC$17</f>
        <v>0</v>
      </c>
      <c r="ED13" s="1">
        <f>[8]SouthAfrica!ED$17</f>
        <v>0</v>
      </c>
      <c r="EE13" s="1">
        <f>[8]SouthAfrica!EE$17</f>
        <v>0</v>
      </c>
      <c r="EF13" s="1">
        <f>[8]SouthAfrica!EF$17</f>
        <v>0</v>
      </c>
      <c r="EG13" s="1">
        <f>[8]SouthAfrica!EG$17</f>
        <v>0</v>
      </c>
      <c r="EH13" s="1">
        <f>[8]SouthAfrica!EH$17</f>
        <v>0</v>
      </c>
      <c r="EI13" s="1">
        <f>[8]SouthAfrica!EI$17</f>
        <v>0</v>
      </c>
      <c r="EJ13" s="1">
        <f>[8]SouthAfrica!EJ$17</f>
        <v>0</v>
      </c>
      <c r="EK13" s="1">
        <f>[8]SouthAfrica!EK$17</f>
        <v>0</v>
      </c>
      <c r="EL13" s="1">
        <f>[8]SouthAfrica!EL$17</f>
        <v>0</v>
      </c>
      <c r="EM13" s="1">
        <f>[8]SouthAfrica!EM$17</f>
        <v>0</v>
      </c>
      <c r="EN13" s="1">
        <f>[8]SouthAfrica!EN$17</f>
        <v>0</v>
      </c>
      <c r="EO13" s="1">
        <f>[8]SouthAfrica!EO$17</f>
        <v>0</v>
      </c>
      <c r="EP13" s="1">
        <f>[8]SouthAfrica!EP$17</f>
        <v>0</v>
      </c>
      <c r="EQ13" s="1">
        <f>[8]SouthAfrica!EQ$17</f>
        <v>0</v>
      </c>
      <c r="ER13" s="1">
        <f>[8]SouthAfrica!ER$17</f>
        <v>0</v>
      </c>
      <c r="ES13" s="1">
        <f>[8]SouthAfrica!ES$17</f>
        <v>0</v>
      </c>
      <c r="ET13" s="1">
        <f>[8]SouthAfrica!ET$17</f>
        <v>0</v>
      </c>
      <c r="EU13" s="1">
        <f>[8]SouthAfrica!EU$17</f>
        <v>0</v>
      </c>
      <c r="EV13" s="1">
        <f>[8]SouthAfrica!EV$17</f>
        <v>0</v>
      </c>
      <c r="EW13" s="1">
        <f>[8]SouthAfrica!EW$17</f>
        <v>0</v>
      </c>
      <c r="EX13" s="1">
        <f>[8]SouthAfrica!EX$17</f>
        <v>0</v>
      </c>
      <c r="EY13" s="1">
        <f>[8]SouthAfrica!EY$17</f>
        <v>0</v>
      </c>
      <c r="EZ13" s="1">
        <f>[8]SouthAfrica!EZ$17</f>
        <v>0</v>
      </c>
      <c r="FA13" s="1">
        <f>[8]SouthAfrica!FA$17</f>
        <v>0</v>
      </c>
      <c r="FB13" s="1">
        <f>[8]SouthAfrica!FB$17</f>
        <v>0</v>
      </c>
      <c r="FC13" s="1">
        <f>[8]SouthAfrica!FC$17</f>
        <v>0</v>
      </c>
      <c r="FD13" s="1">
        <f>[8]SouthAfrica!FD$17</f>
        <v>0</v>
      </c>
      <c r="FE13" s="1">
        <f>[8]SouthAfrica!FE$17</f>
        <v>0</v>
      </c>
      <c r="FF13" s="1">
        <f>[8]SouthAfrica!FF$17</f>
        <v>0</v>
      </c>
      <c r="FG13" s="1">
        <f>[8]SouthAfrica!FG$17</f>
        <v>0</v>
      </c>
      <c r="FH13" s="1">
        <f>[8]SouthAfrica!FH$17</f>
        <v>0</v>
      </c>
      <c r="FI13" s="1">
        <f>[8]SouthAfrica!FI$17</f>
        <v>0</v>
      </c>
      <c r="FJ13" s="1">
        <f>[8]SouthAfrica!FJ$17</f>
        <v>0</v>
      </c>
      <c r="FK13" s="1">
        <f>[8]SouthAfrica!FK$17</f>
        <v>0</v>
      </c>
      <c r="FL13" s="1">
        <f>[8]SouthAfrica!FL$17</f>
        <v>0</v>
      </c>
      <c r="FM13" s="1">
        <f>[8]SouthAfrica!FM$17</f>
        <v>0</v>
      </c>
      <c r="FN13" s="1">
        <f>[8]SouthAfrica!FN$17</f>
        <v>0</v>
      </c>
      <c r="FO13" s="1">
        <f>[8]SouthAfrica!FO$17</f>
        <v>0</v>
      </c>
      <c r="FP13" s="1">
        <f>[8]SouthAfrica!FP$17</f>
        <v>0</v>
      </c>
      <c r="FQ13" s="1">
        <f>[8]SouthAfrica!FQ$17</f>
        <v>0</v>
      </c>
      <c r="FR13" s="1">
        <f>[8]SouthAfrica!FR$17</f>
        <v>0</v>
      </c>
      <c r="FS13" s="1">
        <f>[8]SouthAfrica!FS$17</f>
        <v>0</v>
      </c>
      <c r="FT13" s="1">
        <f>[8]SouthAfrica!FT$17</f>
        <v>0</v>
      </c>
      <c r="FU13" s="1">
        <f>[8]SouthAfrica!FU$17</f>
        <v>0</v>
      </c>
      <c r="FV13" s="1">
        <f>[8]SouthAfrica!FV$17</f>
        <v>0</v>
      </c>
      <c r="FW13" s="1">
        <f>[8]SouthAfrica!FW$17</f>
        <v>0</v>
      </c>
      <c r="FX13" s="1">
        <f>[8]SouthAfrica!FX$17</f>
        <v>0</v>
      </c>
      <c r="FY13" s="1">
        <f>[8]SouthAfrica!FY$17</f>
        <v>0</v>
      </c>
      <c r="FZ13" s="2">
        <f>SUM($B13:FY13)</f>
        <v>0</v>
      </c>
    </row>
    <row r="14" spans="1:182">
      <c r="A14" t="s">
        <v>8</v>
      </c>
      <c r="B14" s="1">
        <f>[8]Switzerland!B$17</f>
        <v>0</v>
      </c>
      <c r="C14" s="1">
        <f>[8]Switzerland!C$17</f>
        <v>0</v>
      </c>
      <c r="D14" s="1">
        <f>[8]Switzerland!D$17</f>
        <v>0</v>
      </c>
      <c r="E14" s="1">
        <f>[8]Switzerland!E$17</f>
        <v>0</v>
      </c>
      <c r="F14" s="1">
        <f>[8]Switzerland!F$17</f>
        <v>0</v>
      </c>
      <c r="G14" s="1">
        <f>[8]Switzerland!G$17</f>
        <v>0</v>
      </c>
      <c r="H14" s="1">
        <f>[8]Switzerland!H$17</f>
        <v>0</v>
      </c>
      <c r="I14" s="1">
        <f>[8]Switzerland!I$17</f>
        <v>0</v>
      </c>
      <c r="J14" s="1">
        <f>[8]Switzerland!J$17</f>
        <v>0</v>
      </c>
      <c r="K14" s="1">
        <f>[8]Switzerland!K$17</f>
        <v>0</v>
      </c>
      <c r="L14" s="1">
        <f>[8]Switzerland!L$17</f>
        <v>0</v>
      </c>
      <c r="M14" s="1">
        <f>[8]Switzerland!M$17</f>
        <v>0</v>
      </c>
      <c r="N14" s="1">
        <f>[8]Switzerland!N$17</f>
        <v>0</v>
      </c>
      <c r="O14" s="1">
        <f>[8]Switzerland!O$17</f>
        <v>0</v>
      </c>
      <c r="P14" s="1">
        <f>[8]Switzerland!P$17</f>
        <v>0</v>
      </c>
      <c r="Q14" s="1">
        <f>[8]Switzerland!Q$17</f>
        <v>0</v>
      </c>
      <c r="R14" s="1">
        <f>[8]Switzerland!R$17</f>
        <v>0</v>
      </c>
      <c r="S14" s="1">
        <f>[8]Switzerland!S$17</f>
        <v>0</v>
      </c>
      <c r="T14" s="1">
        <f>[8]Switzerland!T$17</f>
        <v>0</v>
      </c>
      <c r="U14" s="1">
        <f>[8]Switzerland!U$17</f>
        <v>0</v>
      </c>
      <c r="V14" s="1">
        <f>[8]Switzerland!V$17</f>
        <v>0</v>
      </c>
      <c r="W14" s="1">
        <f>[8]Switzerland!W$17</f>
        <v>0</v>
      </c>
      <c r="X14" s="1">
        <f>[8]Switzerland!X$17</f>
        <v>0</v>
      </c>
      <c r="Y14" s="1">
        <f>[8]Switzerland!Y$17</f>
        <v>0</v>
      </c>
      <c r="Z14" s="1">
        <f>[8]Switzerland!Z$17</f>
        <v>0</v>
      </c>
      <c r="AA14" s="1">
        <f>[8]Switzerland!AA$17</f>
        <v>0</v>
      </c>
      <c r="AB14" s="1">
        <f>[8]Switzerland!AB$17</f>
        <v>0</v>
      </c>
      <c r="AC14" s="1">
        <f>[8]Switzerland!AC$17</f>
        <v>0</v>
      </c>
      <c r="AD14" s="1">
        <f>[8]Switzerland!AD$17</f>
        <v>0</v>
      </c>
      <c r="AE14" s="1">
        <f>[8]Switzerland!AE$17</f>
        <v>0</v>
      </c>
      <c r="AF14" s="1">
        <f>[8]Switzerland!AF$17</f>
        <v>0</v>
      </c>
      <c r="AG14" s="1">
        <f>[8]Switzerland!AG$17</f>
        <v>0</v>
      </c>
      <c r="AH14" s="1">
        <f>[8]Switzerland!AH$17</f>
        <v>0</v>
      </c>
      <c r="AI14" s="1">
        <f>[8]Switzerland!AI$17</f>
        <v>0</v>
      </c>
      <c r="AJ14" s="1">
        <f>[8]Switzerland!AJ$17</f>
        <v>0</v>
      </c>
      <c r="AK14" s="1">
        <f>[8]Switzerland!AK$17</f>
        <v>0</v>
      </c>
      <c r="AL14" s="1">
        <f>[8]Switzerland!AL$17</f>
        <v>0</v>
      </c>
      <c r="AM14" s="1">
        <f>[8]Switzerland!AM$17</f>
        <v>0</v>
      </c>
      <c r="AN14" s="1">
        <f>[8]Switzerland!AN$17</f>
        <v>0</v>
      </c>
      <c r="AO14" s="1">
        <f>[8]Switzerland!AO$17</f>
        <v>0</v>
      </c>
      <c r="AP14" s="1">
        <f>[8]Switzerland!AP$17</f>
        <v>0</v>
      </c>
      <c r="AQ14" s="1">
        <f>[8]Switzerland!AQ$17</f>
        <v>0</v>
      </c>
      <c r="AR14" s="1">
        <f>[8]Switzerland!AR$17</f>
        <v>0</v>
      </c>
      <c r="AS14" s="1">
        <f>[8]Switzerland!AS$17</f>
        <v>0</v>
      </c>
      <c r="AT14" s="1">
        <f>[8]Switzerland!AT$17</f>
        <v>0</v>
      </c>
      <c r="AU14" s="1">
        <f>[8]Switzerland!AU$17</f>
        <v>0</v>
      </c>
      <c r="AV14" s="1">
        <f>[8]Switzerland!AV$17</f>
        <v>0</v>
      </c>
      <c r="AW14" s="1">
        <f>[8]Switzerland!AW$17</f>
        <v>0</v>
      </c>
      <c r="AX14" s="1">
        <f>[8]Switzerland!AX$17</f>
        <v>0</v>
      </c>
      <c r="AY14" s="1">
        <f>[8]Switzerland!AY$17</f>
        <v>0</v>
      </c>
      <c r="AZ14" s="1">
        <f>[8]Switzerland!AZ$17</f>
        <v>0</v>
      </c>
      <c r="BA14" s="1">
        <f>[8]Switzerland!BA$17</f>
        <v>0</v>
      </c>
      <c r="BB14" s="1">
        <f>[8]Switzerland!BB$17</f>
        <v>0</v>
      </c>
      <c r="BC14" s="1">
        <f>[8]Switzerland!BC$17</f>
        <v>0</v>
      </c>
      <c r="BD14" s="1">
        <f>[8]Switzerland!BD$17</f>
        <v>0</v>
      </c>
      <c r="BE14" s="1">
        <f>[8]Switzerland!BE$17</f>
        <v>0</v>
      </c>
      <c r="BF14" s="1">
        <f>[8]Switzerland!BF$17</f>
        <v>0</v>
      </c>
      <c r="BG14" s="1">
        <f>[8]Switzerland!BG$17</f>
        <v>0</v>
      </c>
      <c r="BH14" s="1">
        <f>[8]Switzerland!BH$17</f>
        <v>0</v>
      </c>
      <c r="BI14" s="1">
        <f>[8]Switzerland!BI$17</f>
        <v>0</v>
      </c>
      <c r="BJ14" s="1">
        <f>[8]Switzerland!BJ$17</f>
        <v>0</v>
      </c>
      <c r="BK14" s="1">
        <f>[8]Switzerland!BK$17</f>
        <v>0</v>
      </c>
      <c r="BL14" s="1">
        <f>[8]Switzerland!BL$17</f>
        <v>0</v>
      </c>
      <c r="BM14" s="1">
        <f>[8]Switzerland!BM$17</f>
        <v>0</v>
      </c>
      <c r="BN14" s="1">
        <f>[8]Switzerland!BN$17</f>
        <v>0</v>
      </c>
      <c r="BO14" s="1">
        <f>[8]Switzerland!BO$17</f>
        <v>0</v>
      </c>
      <c r="BP14" s="1">
        <f>[8]Switzerland!BP$17</f>
        <v>0</v>
      </c>
      <c r="BQ14" s="1">
        <f>[8]Switzerland!BQ$17</f>
        <v>0</v>
      </c>
      <c r="BR14" s="1">
        <f>[8]Switzerland!BR$17</f>
        <v>0</v>
      </c>
      <c r="BS14" s="1">
        <f>[8]Switzerland!BS$17</f>
        <v>0</v>
      </c>
      <c r="BT14" s="1">
        <f>[8]Switzerland!BT$17</f>
        <v>0</v>
      </c>
      <c r="BU14" s="1">
        <f>[8]Switzerland!BU$17</f>
        <v>0</v>
      </c>
      <c r="BV14" s="1">
        <f>[8]Switzerland!BV$17</f>
        <v>0</v>
      </c>
      <c r="BW14" s="1">
        <f>[8]Switzerland!BW$17</f>
        <v>0</v>
      </c>
      <c r="BX14" s="1">
        <f>[8]Switzerland!BX$17</f>
        <v>0</v>
      </c>
      <c r="BY14" s="1">
        <f>[8]Switzerland!BY$17</f>
        <v>0</v>
      </c>
      <c r="BZ14" s="1">
        <f>[8]Switzerland!BZ$17</f>
        <v>0</v>
      </c>
      <c r="CA14" s="1">
        <f>[8]Switzerland!CA$17</f>
        <v>0</v>
      </c>
      <c r="CB14" s="1">
        <f>[8]Switzerland!CB$17</f>
        <v>0</v>
      </c>
      <c r="CC14" s="1">
        <f>[8]Switzerland!CC$17</f>
        <v>0</v>
      </c>
      <c r="CD14" s="1">
        <f>[8]Switzerland!CD$17</f>
        <v>0</v>
      </c>
      <c r="CE14" s="1">
        <f>[8]Switzerland!CE$17</f>
        <v>0</v>
      </c>
      <c r="CF14" s="1">
        <f>[8]Switzerland!CF$17</f>
        <v>0</v>
      </c>
      <c r="CG14" s="1">
        <f>[8]Switzerland!CG$17</f>
        <v>0</v>
      </c>
      <c r="CH14" s="1">
        <f>[8]Switzerland!CH$17</f>
        <v>0</v>
      </c>
      <c r="CI14" s="1">
        <f>[8]Switzerland!CI$17</f>
        <v>0</v>
      </c>
      <c r="CJ14" s="1">
        <f>[8]Switzerland!CJ$17</f>
        <v>0</v>
      </c>
      <c r="CK14" s="1">
        <f>[8]Switzerland!CK$17</f>
        <v>0</v>
      </c>
      <c r="CL14" s="1">
        <f>[8]Switzerland!CL$17</f>
        <v>0</v>
      </c>
      <c r="CM14" s="1">
        <f>[8]Switzerland!CM$17</f>
        <v>0</v>
      </c>
      <c r="CN14" s="1">
        <f>[8]Switzerland!CN$17</f>
        <v>0</v>
      </c>
      <c r="CO14" s="1">
        <f>[8]Switzerland!CO$17</f>
        <v>0</v>
      </c>
      <c r="CP14" s="1">
        <f>[8]Switzerland!CP$17</f>
        <v>0</v>
      </c>
      <c r="CQ14" s="1">
        <f>[8]Switzerland!CQ$17</f>
        <v>0</v>
      </c>
      <c r="CR14" s="1">
        <f>[8]Switzerland!CR$17</f>
        <v>0</v>
      </c>
      <c r="CS14" s="1">
        <f>[8]Switzerland!CS$17</f>
        <v>0</v>
      </c>
      <c r="CT14" s="1">
        <f>[8]Switzerland!CT$17</f>
        <v>0</v>
      </c>
      <c r="CU14" s="1">
        <f>[8]Switzerland!CU$17</f>
        <v>0</v>
      </c>
      <c r="CV14" s="1">
        <f>[8]Switzerland!CV$17</f>
        <v>0</v>
      </c>
      <c r="CW14" s="1">
        <f>[8]Switzerland!CW$17</f>
        <v>0</v>
      </c>
      <c r="CX14" s="1">
        <f>[8]Switzerland!CX$17</f>
        <v>0</v>
      </c>
      <c r="CY14" s="1">
        <f>[8]Switzerland!CY$17</f>
        <v>0</v>
      </c>
      <c r="CZ14" s="1">
        <f>[8]Switzerland!CZ$17</f>
        <v>0</v>
      </c>
      <c r="DA14" s="1">
        <f>[8]Switzerland!DA$17</f>
        <v>0</v>
      </c>
      <c r="DB14" s="1">
        <f>[8]Switzerland!DB$17</f>
        <v>0</v>
      </c>
      <c r="DC14" s="1">
        <f>[8]Switzerland!DC$17</f>
        <v>0</v>
      </c>
      <c r="DD14" s="1">
        <f>[8]Switzerland!DD$17</f>
        <v>0</v>
      </c>
      <c r="DE14" s="1">
        <f>[8]Switzerland!DE$17</f>
        <v>0</v>
      </c>
      <c r="DF14" s="1">
        <f>[8]Switzerland!DF$17</f>
        <v>0</v>
      </c>
      <c r="DG14" s="1">
        <f>[8]Switzerland!DG$17</f>
        <v>0</v>
      </c>
      <c r="DH14" s="1">
        <f>[8]Switzerland!DH$17</f>
        <v>0</v>
      </c>
      <c r="DI14" s="1">
        <f>[8]Switzerland!DI$17</f>
        <v>0</v>
      </c>
      <c r="DJ14" s="1">
        <f>[8]Switzerland!DJ$17</f>
        <v>0</v>
      </c>
      <c r="DK14" s="1">
        <f>[8]Switzerland!DK$17</f>
        <v>0</v>
      </c>
      <c r="DL14" s="1">
        <f>[8]Switzerland!DL$17</f>
        <v>0</v>
      </c>
      <c r="DM14" s="1">
        <f>[8]Switzerland!DM$17</f>
        <v>0</v>
      </c>
      <c r="DN14" s="1">
        <f>[8]Switzerland!DN$17</f>
        <v>0</v>
      </c>
      <c r="DO14" s="1">
        <f>[8]Switzerland!DO$17</f>
        <v>0</v>
      </c>
      <c r="DP14" s="1">
        <f>[8]Switzerland!DP$17</f>
        <v>0</v>
      </c>
      <c r="DQ14" s="1">
        <f>[8]Switzerland!DQ$17</f>
        <v>0</v>
      </c>
      <c r="DR14" s="1">
        <f>[8]Switzerland!DR$17</f>
        <v>0</v>
      </c>
      <c r="DS14" s="1">
        <f>[8]Switzerland!DS$17</f>
        <v>0</v>
      </c>
      <c r="DT14" s="1">
        <f>[8]Switzerland!DT$17</f>
        <v>0</v>
      </c>
      <c r="DU14" s="1">
        <f>[8]Switzerland!DU$17</f>
        <v>0</v>
      </c>
      <c r="DV14" s="1">
        <f>[8]Switzerland!DV$17</f>
        <v>0</v>
      </c>
      <c r="DW14" s="1">
        <f>[8]Switzerland!DW$17</f>
        <v>0</v>
      </c>
      <c r="DX14" s="1">
        <f>[8]Switzerland!DX$17</f>
        <v>0</v>
      </c>
      <c r="DY14" s="1">
        <f>[8]Switzerland!DY$17</f>
        <v>0</v>
      </c>
      <c r="DZ14" s="1">
        <f>[8]Switzerland!DZ$17</f>
        <v>0</v>
      </c>
      <c r="EA14" s="1">
        <f>[8]Switzerland!EA$17</f>
        <v>0</v>
      </c>
      <c r="EB14" s="1">
        <f>[8]Switzerland!EB$17</f>
        <v>0</v>
      </c>
      <c r="EC14" s="1">
        <f>[8]Switzerland!EC$17</f>
        <v>0</v>
      </c>
      <c r="ED14" s="1">
        <f>[8]Switzerland!ED$17</f>
        <v>0</v>
      </c>
      <c r="EE14" s="1">
        <f>[8]Switzerland!EE$17</f>
        <v>0</v>
      </c>
      <c r="EF14" s="1">
        <f>[8]Switzerland!EF$17</f>
        <v>0</v>
      </c>
      <c r="EG14" s="1">
        <f>[8]Switzerland!EG$17</f>
        <v>0</v>
      </c>
      <c r="EH14" s="1">
        <f>[8]Switzerland!EH$17</f>
        <v>0</v>
      </c>
      <c r="EI14" s="1">
        <f>[8]Switzerland!EI$17</f>
        <v>0</v>
      </c>
      <c r="EJ14" s="1">
        <f>[8]Switzerland!EJ$17</f>
        <v>0</v>
      </c>
      <c r="EK14" s="1">
        <f>[8]Switzerland!EK$17</f>
        <v>0</v>
      </c>
      <c r="EL14" s="1">
        <f>[8]Switzerland!EL$17</f>
        <v>0</v>
      </c>
      <c r="EM14" s="1">
        <f>[8]Switzerland!EM$17</f>
        <v>0</v>
      </c>
      <c r="EN14" s="1">
        <f>[8]Switzerland!EN$17</f>
        <v>0</v>
      </c>
      <c r="EO14" s="1">
        <f>[8]Switzerland!EO$17</f>
        <v>0</v>
      </c>
      <c r="EP14" s="1">
        <f>[8]Switzerland!EP$17</f>
        <v>0</v>
      </c>
      <c r="EQ14" s="1">
        <f>[8]Switzerland!EQ$17</f>
        <v>0</v>
      </c>
      <c r="ER14" s="1">
        <f>[8]Switzerland!ER$17</f>
        <v>0</v>
      </c>
      <c r="ES14" s="1">
        <f>[8]Switzerland!ES$17</f>
        <v>0</v>
      </c>
      <c r="ET14" s="1">
        <f>[8]Switzerland!ET$17</f>
        <v>0</v>
      </c>
      <c r="EU14" s="1">
        <f>[8]Switzerland!EU$17</f>
        <v>0</v>
      </c>
      <c r="EV14" s="1">
        <f>[8]Switzerland!EV$17</f>
        <v>0</v>
      </c>
      <c r="EW14" s="1">
        <f>[8]Switzerland!EW$17</f>
        <v>0</v>
      </c>
      <c r="EX14" s="1">
        <f>[8]Switzerland!EX$17</f>
        <v>0</v>
      </c>
      <c r="EY14" s="1">
        <f>[8]Switzerland!EY$17</f>
        <v>0</v>
      </c>
      <c r="EZ14" s="1">
        <f>[8]Switzerland!EZ$17</f>
        <v>0</v>
      </c>
      <c r="FA14" s="1">
        <f>[8]Switzerland!FA$17</f>
        <v>0</v>
      </c>
      <c r="FB14" s="1">
        <f>[8]Switzerland!FB$17</f>
        <v>0</v>
      </c>
      <c r="FC14" s="1">
        <f>[8]Switzerland!FC$17</f>
        <v>0</v>
      </c>
      <c r="FD14" s="1">
        <f>[8]Switzerland!FD$17</f>
        <v>0</v>
      </c>
      <c r="FE14" s="1">
        <f>[8]Switzerland!FE$17</f>
        <v>0</v>
      </c>
      <c r="FF14" s="1">
        <f>[8]Switzerland!FF$17</f>
        <v>0</v>
      </c>
      <c r="FG14" s="1">
        <f>[8]Switzerland!FG$17</f>
        <v>0</v>
      </c>
      <c r="FH14" s="1">
        <f>[8]Switzerland!FH$17</f>
        <v>0</v>
      </c>
      <c r="FI14" s="1">
        <f>[8]Switzerland!FI$17</f>
        <v>0</v>
      </c>
      <c r="FJ14" s="1">
        <f>[8]Switzerland!FJ$17</f>
        <v>0</v>
      </c>
      <c r="FK14" s="1">
        <f>[8]Switzerland!FK$17</f>
        <v>0</v>
      </c>
      <c r="FL14" s="1">
        <f>[8]Switzerland!FL$17</f>
        <v>0</v>
      </c>
      <c r="FM14" s="1">
        <f>[8]Switzerland!FM$17</f>
        <v>0</v>
      </c>
      <c r="FN14" s="1">
        <f>[8]Switzerland!FN$17</f>
        <v>0</v>
      </c>
      <c r="FO14" s="1">
        <f>[8]Switzerland!FO$17</f>
        <v>0</v>
      </c>
      <c r="FP14" s="1">
        <f>[8]Switzerland!FP$17</f>
        <v>0</v>
      </c>
      <c r="FQ14" s="1">
        <f>[8]Switzerland!FQ$17</f>
        <v>0</v>
      </c>
      <c r="FR14" s="1">
        <f>[8]Switzerland!FR$17</f>
        <v>0</v>
      </c>
      <c r="FS14" s="1">
        <f>[8]Switzerland!FS$17</f>
        <v>0</v>
      </c>
      <c r="FT14" s="1">
        <f>[8]Switzerland!FT$17</f>
        <v>0</v>
      </c>
      <c r="FU14" s="1">
        <f>[8]Switzerland!FU$17</f>
        <v>0</v>
      </c>
      <c r="FV14" s="1">
        <f>[8]Switzerland!FV$17</f>
        <v>0</v>
      </c>
      <c r="FW14" s="1">
        <f>[8]Switzerland!FW$17</f>
        <v>0</v>
      </c>
      <c r="FX14" s="1">
        <f>[8]Switzerland!FX$17</f>
        <v>0</v>
      </c>
      <c r="FY14" s="1">
        <f>[8]Switzerland!FY$17</f>
        <v>0</v>
      </c>
      <c r="FZ14" s="2">
        <f>SUM($B14:FY14)</f>
        <v>0</v>
      </c>
    </row>
    <row r="15" spans="1:182">
      <c r="A15" t="s">
        <v>2</v>
      </c>
      <c r="B15" s="1">
        <f>[8]Ukraine!B$17</f>
        <v>2520</v>
      </c>
      <c r="C15" s="1">
        <f>[8]Ukraine!C$17</f>
        <v>0</v>
      </c>
      <c r="D15" s="1">
        <f>[8]Ukraine!D$17</f>
        <v>0</v>
      </c>
      <c r="E15" s="1">
        <f>[8]Ukraine!E$17</f>
        <v>0</v>
      </c>
      <c r="F15" s="1">
        <f>[8]Ukraine!F$17</f>
        <v>0</v>
      </c>
      <c r="G15" s="1">
        <f>[8]Ukraine!G$17</f>
        <v>0</v>
      </c>
      <c r="H15" s="1">
        <f>[8]Ukraine!H$17</f>
        <v>0</v>
      </c>
      <c r="I15" s="1">
        <f>[8]Ukraine!I$17</f>
        <v>0</v>
      </c>
      <c r="J15" s="1">
        <f>[8]Ukraine!J$17</f>
        <v>0</v>
      </c>
      <c r="K15" s="1">
        <f>[8]Ukraine!K$17</f>
        <v>0</v>
      </c>
      <c r="L15" s="1">
        <f>[8]Ukraine!L$17</f>
        <v>0</v>
      </c>
      <c r="M15" s="1">
        <f>[8]Ukraine!M$17</f>
        <v>0</v>
      </c>
      <c r="N15" s="1">
        <f>[8]Ukraine!N$17</f>
        <v>0</v>
      </c>
      <c r="O15" s="1">
        <f>[8]Ukraine!O$17</f>
        <v>0</v>
      </c>
      <c r="P15" s="1">
        <f>[8]Ukraine!P$17</f>
        <v>0</v>
      </c>
      <c r="Q15" s="1">
        <f>[8]Ukraine!Q$17</f>
        <v>0</v>
      </c>
      <c r="R15" s="1">
        <f>[8]Ukraine!R$17</f>
        <v>0</v>
      </c>
      <c r="S15" s="1">
        <f>[8]Ukraine!S$17</f>
        <v>0</v>
      </c>
      <c r="T15" s="1">
        <f>[8]Ukraine!T$17</f>
        <v>0</v>
      </c>
      <c r="U15" s="1">
        <f>[8]Ukraine!U$17</f>
        <v>2700</v>
      </c>
      <c r="V15" s="1">
        <f>[8]Ukraine!V$17</f>
        <v>0</v>
      </c>
      <c r="W15" s="1">
        <f>[8]Ukraine!W$17</f>
        <v>0</v>
      </c>
      <c r="X15" s="1">
        <f>[8]Ukraine!X$17</f>
        <v>0</v>
      </c>
      <c r="Y15" s="1">
        <f>[8]Ukraine!Y$17</f>
        <v>3102</v>
      </c>
      <c r="Z15" s="1">
        <f>[8]Ukraine!Z$17</f>
        <v>0</v>
      </c>
      <c r="AA15" s="1">
        <f>[8]Ukraine!AA$17</f>
        <v>0</v>
      </c>
      <c r="AB15" s="1">
        <f>[8]Ukraine!AB$17</f>
        <v>0</v>
      </c>
      <c r="AC15" s="1">
        <f>[8]Ukraine!AC$17</f>
        <v>0</v>
      </c>
      <c r="AD15" s="1">
        <f>[8]Ukraine!AD$17</f>
        <v>0</v>
      </c>
      <c r="AE15" s="1">
        <f>[8]Ukraine!AE$17</f>
        <v>3102</v>
      </c>
      <c r="AF15" s="1">
        <f>[8]Ukraine!AF$17</f>
        <v>0</v>
      </c>
      <c r="AG15" s="1">
        <f>[8]Ukraine!AG$17</f>
        <v>0</v>
      </c>
      <c r="AH15" s="1">
        <f>[8]Ukraine!AH$17</f>
        <v>0</v>
      </c>
      <c r="AI15" s="1">
        <f>[8]Ukraine!AI$17</f>
        <v>0</v>
      </c>
      <c r="AJ15" s="1">
        <f>[8]Ukraine!AJ$17</f>
        <v>0</v>
      </c>
      <c r="AK15" s="1">
        <f>[8]Ukraine!AK$17</f>
        <v>0</v>
      </c>
      <c r="AL15" s="1">
        <f>[8]Ukraine!AL$17</f>
        <v>3502</v>
      </c>
      <c r="AM15" s="1">
        <f>[8]Ukraine!AM$17</f>
        <v>0</v>
      </c>
      <c r="AN15" s="1">
        <f>[8]Ukraine!AN$17</f>
        <v>0</v>
      </c>
      <c r="AO15" s="1">
        <f>[8]Ukraine!AO$17</f>
        <v>0</v>
      </c>
      <c r="AP15" s="1">
        <f>[8]Ukraine!AP$17</f>
        <v>0</v>
      </c>
      <c r="AQ15" s="1">
        <f>[8]Ukraine!AQ$17</f>
        <v>0</v>
      </c>
      <c r="AR15" s="1">
        <f>[8]Ukraine!AR$17</f>
        <v>3502</v>
      </c>
      <c r="AS15" s="1">
        <f>[8]Ukraine!AS$17</f>
        <v>0</v>
      </c>
      <c r="AT15" s="1">
        <f>[8]Ukraine!AT$17</f>
        <v>0</v>
      </c>
      <c r="AU15" s="1">
        <f>[8]Ukraine!AU$17</f>
        <v>0</v>
      </c>
      <c r="AV15" s="1">
        <f>[8]Ukraine!AV$17</f>
        <v>0</v>
      </c>
      <c r="AW15" s="1">
        <f>[8]Ukraine!AW$17</f>
        <v>0</v>
      </c>
      <c r="AX15" s="1">
        <f>[8]Ukraine!AX$17</f>
        <v>0</v>
      </c>
      <c r="AY15" s="1">
        <f>[8]Ukraine!AY$17</f>
        <v>3502</v>
      </c>
      <c r="AZ15" s="1">
        <f>[8]Ukraine!AZ$17</f>
        <v>0</v>
      </c>
      <c r="BA15" s="1">
        <f>[8]Ukraine!BA$17</f>
        <v>0</v>
      </c>
      <c r="BB15" s="1">
        <f>[8]Ukraine!BB$17</f>
        <v>0</v>
      </c>
      <c r="BC15" s="1">
        <f>[8]Ukraine!BC$17</f>
        <v>3929</v>
      </c>
      <c r="BD15" s="1">
        <f>[8]Ukraine!BD$17</f>
        <v>0</v>
      </c>
      <c r="BE15" s="1">
        <f>[8]Ukraine!BE$17</f>
        <v>0</v>
      </c>
      <c r="BF15" s="1">
        <f>[8]Ukraine!BF$17</f>
        <v>4000</v>
      </c>
      <c r="BG15" s="1">
        <f>[8]Ukraine!BG$17</f>
        <v>0</v>
      </c>
      <c r="BH15" s="1">
        <f>[8]Ukraine!BH$17</f>
        <v>0</v>
      </c>
      <c r="BI15" s="1">
        <f>[8]Ukraine!BI$17</f>
        <v>0</v>
      </c>
      <c r="BJ15" s="1">
        <f>[8]Ukraine!BJ$17</f>
        <v>0</v>
      </c>
      <c r="BK15" s="1">
        <f>[8]Ukraine!BK$17</f>
        <v>0</v>
      </c>
      <c r="BL15" s="1">
        <f>[8]Ukraine!BL$17</f>
        <v>0</v>
      </c>
      <c r="BM15" s="1">
        <f>[8]Ukraine!BM$17</f>
        <v>0</v>
      </c>
      <c r="BN15" s="1">
        <f>[8]Ukraine!BN$17</f>
        <v>8267</v>
      </c>
      <c r="BO15" s="1">
        <f>[8]Ukraine!BO$17</f>
        <v>0</v>
      </c>
      <c r="BP15" s="1">
        <f>[8]Ukraine!BP$17</f>
        <v>3929</v>
      </c>
      <c r="BQ15" s="1">
        <f>[8]Ukraine!BQ$17</f>
        <v>4029</v>
      </c>
      <c r="BR15" s="1">
        <f>[8]Ukraine!BR$17</f>
        <v>1200</v>
      </c>
      <c r="BS15" s="1">
        <f>[8]Ukraine!BS$17</f>
        <v>4129</v>
      </c>
      <c r="BT15" s="1">
        <f>[8]Ukraine!BT$17</f>
        <v>3803</v>
      </c>
      <c r="BU15" s="1">
        <f>[8]Ukraine!BU$17</f>
        <v>7790</v>
      </c>
      <c r="BV15" s="1">
        <f>[8]Ukraine!BV$17</f>
        <v>2887</v>
      </c>
      <c r="BW15" s="1">
        <f>[8]Ukraine!BW$17</f>
        <v>4343</v>
      </c>
      <c r="BX15" s="1">
        <f>[8]Ukraine!BX$17</f>
        <v>927</v>
      </c>
      <c r="BY15" s="1">
        <f>[8]Ukraine!BY$17</f>
        <v>0</v>
      </c>
      <c r="BZ15" s="1">
        <f>[8]Ukraine!BZ$17</f>
        <v>0</v>
      </c>
      <c r="CA15" s="1">
        <f>[8]Ukraine!CA$17</f>
        <v>2520</v>
      </c>
      <c r="CB15" s="1">
        <f>[8]Ukraine!CB$17</f>
        <v>0</v>
      </c>
      <c r="CC15" s="1">
        <f>[8]Ukraine!CC$17</f>
        <v>0</v>
      </c>
      <c r="CD15" s="1">
        <f>[8]Ukraine!CD$17</f>
        <v>6301</v>
      </c>
      <c r="CE15" s="1">
        <f>[8]Ukraine!CE$17</f>
        <v>6810</v>
      </c>
      <c r="CF15" s="1">
        <f>[8]Ukraine!CF$17</f>
        <v>4430</v>
      </c>
      <c r="CG15" s="1">
        <f>[8]Ukraine!CG$17</f>
        <v>2215</v>
      </c>
      <c r="CH15" s="1">
        <f>[8]Ukraine!CH$17</f>
        <v>4430</v>
      </c>
      <c r="CI15" s="1">
        <f>[8]Ukraine!CI$17</f>
        <v>3082</v>
      </c>
      <c r="CJ15" s="1">
        <f>[8]Ukraine!CJ$17</f>
        <v>2956</v>
      </c>
      <c r="CK15" s="1">
        <f>[8]Ukraine!CK$17</f>
        <v>0</v>
      </c>
      <c r="CL15" s="1">
        <f>[8]Ukraine!CL$17</f>
        <v>5037</v>
      </c>
      <c r="CM15" s="1">
        <f>[8]Ukraine!CM$17</f>
        <v>3690</v>
      </c>
      <c r="CN15" s="1">
        <f>[8]Ukraine!CN$17</f>
        <v>0</v>
      </c>
      <c r="CO15" s="1">
        <f>[8]Ukraine!CO$17</f>
        <v>7850</v>
      </c>
      <c r="CP15" s="1">
        <f>[8]Ukraine!CP$17</f>
        <v>0</v>
      </c>
      <c r="CQ15" s="1">
        <f>[8]Ukraine!CQ$17</f>
        <v>3470</v>
      </c>
      <c r="CR15" s="1">
        <f>[8]Ukraine!CR$17</f>
        <v>7661</v>
      </c>
      <c r="CS15" s="1">
        <f>[8]Ukraine!CS$17</f>
        <v>7589</v>
      </c>
      <c r="CT15" s="1">
        <f>[8]Ukraine!CT$17</f>
        <v>12972</v>
      </c>
      <c r="CU15" s="1">
        <f>[8]Ukraine!CU$17</f>
        <v>7949</v>
      </c>
      <c r="CV15" s="1">
        <f>[8]Ukraine!CV$17</f>
        <v>8064</v>
      </c>
      <c r="CW15" s="1">
        <f>[8]Ukraine!CW$17</f>
        <v>9402</v>
      </c>
      <c r="CX15" s="1">
        <f>[8]Ukraine!CX$17</f>
        <v>4320</v>
      </c>
      <c r="CY15" s="1">
        <f>[8]Ukraine!CY$17</f>
        <v>7292</v>
      </c>
      <c r="CZ15" s="1">
        <f>[8]Ukraine!CZ$17</f>
        <v>3072</v>
      </c>
      <c r="DA15" s="1">
        <f>[8]Ukraine!DA$17</f>
        <v>6189</v>
      </c>
      <c r="DB15" s="1">
        <f>[8]Ukraine!DB$17</f>
        <v>5400</v>
      </c>
      <c r="DC15" s="1">
        <f>[8]Ukraine!DC$17</f>
        <v>7373</v>
      </c>
      <c r="DD15" s="1">
        <f>[8]Ukraine!DD$17</f>
        <v>5127</v>
      </c>
      <c r="DE15" s="1">
        <f>[8]Ukraine!DE$17</f>
        <v>0</v>
      </c>
      <c r="DF15" s="1">
        <f>[8]Ukraine!DF$17</f>
        <v>0</v>
      </c>
      <c r="DG15" s="1">
        <f>[8]Ukraine!DG$17</f>
        <v>4434</v>
      </c>
      <c r="DH15" s="1">
        <f>[8]Ukraine!DH$17</f>
        <v>8246</v>
      </c>
      <c r="DI15" s="1">
        <f>[8]Ukraine!DI$17</f>
        <v>4320</v>
      </c>
      <c r="DJ15" s="1">
        <f>[8]Ukraine!DJ$17</f>
        <v>13872</v>
      </c>
      <c r="DK15" s="1">
        <f>[8]Ukraine!DK$17</f>
        <v>0</v>
      </c>
      <c r="DL15" s="1">
        <f>[8]Ukraine!DL$17</f>
        <v>0</v>
      </c>
      <c r="DM15" s="1">
        <f>[8]Ukraine!DM$17</f>
        <v>4320</v>
      </c>
      <c r="DN15" s="1">
        <f>[8]Ukraine!DN$17</f>
        <v>4500</v>
      </c>
      <c r="DO15" s="1">
        <f>[8]Ukraine!DO$17</f>
        <v>4539</v>
      </c>
      <c r="DP15" s="1">
        <f>[8]Ukraine!DP$17</f>
        <v>5096</v>
      </c>
      <c r="DQ15" s="1">
        <f>[8]Ukraine!DQ$17</f>
        <v>9556</v>
      </c>
      <c r="DR15" s="1">
        <f>[8]Ukraine!DR$17</f>
        <v>8970</v>
      </c>
      <c r="DS15" s="1">
        <f>[8]Ukraine!DS$17</f>
        <v>4200</v>
      </c>
      <c r="DT15" s="1">
        <f>[8]Ukraine!DT$17</f>
        <v>11980</v>
      </c>
      <c r="DU15" s="1">
        <f>[8]Ukraine!DU$17</f>
        <v>0</v>
      </c>
      <c r="DV15" s="1">
        <f>[8]Ukraine!DV$17</f>
        <v>4368</v>
      </c>
      <c r="DW15" s="1">
        <f>[8]Ukraine!DW$17</f>
        <v>7563</v>
      </c>
      <c r="DX15" s="1">
        <f>[8]Ukraine!DX$17</f>
        <v>0</v>
      </c>
      <c r="DY15" s="1">
        <f>[8]Ukraine!DY$17</f>
        <v>1800</v>
      </c>
      <c r="DZ15" s="1">
        <f>[8]Ukraine!DZ$17</f>
        <v>1728</v>
      </c>
      <c r="EA15" s="1">
        <f>[8]Ukraine!EA$17</f>
        <v>0</v>
      </c>
      <c r="EB15" s="1">
        <f>[8]Ukraine!EB$17</f>
        <v>0</v>
      </c>
      <c r="EC15" s="1">
        <f>[8]Ukraine!EC$17</f>
        <v>0</v>
      </c>
      <c r="ED15" s="1">
        <f>[8]Ukraine!ED$17</f>
        <v>0</v>
      </c>
      <c r="EE15" s="1">
        <f>[8]Ukraine!EE$17</f>
        <v>7038</v>
      </c>
      <c r="EF15" s="1">
        <f>[8]Ukraine!EF$17</f>
        <v>0</v>
      </c>
      <c r="EG15" s="1">
        <f>[8]Ukraine!EG$17</f>
        <v>7434</v>
      </c>
      <c r="EH15" s="1">
        <f>[8]Ukraine!EH$17</f>
        <v>0</v>
      </c>
      <c r="EI15" s="1">
        <f>[8]Ukraine!EI$17</f>
        <v>54</v>
      </c>
      <c r="EJ15" s="1">
        <f>[8]Ukraine!EJ$17</f>
        <v>0</v>
      </c>
      <c r="EK15" s="1">
        <f>[8]Ukraine!EK$17</f>
        <v>0</v>
      </c>
      <c r="EL15" s="1">
        <f>[8]Ukraine!EL$17</f>
        <v>0</v>
      </c>
      <c r="EM15" s="1">
        <f>[8]Ukraine!EM$17</f>
        <v>0</v>
      </c>
      <c r="EN15" s="1">
        <f>[8]Ukraine!EN$17</f>
        <v>0</v>
      </c>
      <c r="EO15" s="1">
        <f>[8]Ukraine!EO$17</f>
        <v>6794</v>
      </c>
      <c r="EP15" s="1">
        <f>[8]Ukraine!EP$17</f>
        <v>0</v>
      </c>
      <c r="EQ15" s="1">
        <f>[8]Ukraine!EQ$17</f>
        <v>0</v>
      </c>
      <c r="ER15" s="1">
        <f>[8]Ukraine!ER$17</f>
        <v>8056</v>
      </c>
      <c r="ES15" s="1">
        <f>[8]Ukraine!ES$17</f>
        <v>1567</v>
      </c>
      <c r="ET15" s="1">
        <f>[8]Ukraine!ET$17</f>
        <v>4677</v>
      </c>
      <c r="EU15" s="1">
        <f>[8]Ukraine!EU$17</f>
        <v>0</v>
      </c>
      <c r="EV15" s="1">
        <f>[8]Ukraine!EV$17</f>
        <v>0</v>
      </c>
      <c r="EW15" s="1">
        <f>[8]Ukraine!EW$17</f>
        <v>0</v>
      </c>
      <c r="EX15" s="1">
        <f>[8]Ukraine!EX$17</f>
        <v>0</v>
      </c>
      <c r="EY15" s="1">
        <f>[8]Ukraine!EY$17</f>
        <v>8375</v>
      </c>
      <c r="EZ15" s="1">
        <f>[8]Ukraine!EZ$17</f>
        <v>0</v>
      </c>
      <c r="FA15" s="1">
        <f>[8]Ukraine!FA$17</f>
        <v>0</v>
      </c>
      <c r="FB15" s="1">
        <f>[8]Ukraine!FB$17</f>
        <v>0</v>
      </c>
      <c r="FC15" s="1">
        <f>[8]Ukraine!FC$17</f>
        <v>0</v>
      </c>
      <c r="FD15" s="1">
        <f>[8]Ukraine!FD$17</f>
        <v>0</v>
      </c>
      <c r="FE15" s="1">
        <f>[8]Ukraine!FE$17</f>
        <v>0</v>
      </c>
      <c r="FF15" s="1">
        <f>[8]Ukraine!FF$17</f>
        <v>7751</v>
      </c>
      <c r="FG15" s="1">
        <f>[8]Ukraine!FG$17</f>
        <v>23730</v>
      </c>
      <c r="FH15" s="1">
        <f>[8]Ukraine!FH$17</f>
        <v>0</v>
      </c>
      <c r="FI15" s="1">
        <f>[8]Ukraine!FI$17</f>
        <v>0</v>
      </c>
      <c r="FJ15" s="1">
        <f>[8]Ukraine!FJ$17</f>
        <v>0</v>
      </c>
      <c r="FK15" s="1">
        <f>[8]Ukraine!FK$17</f>
        <v>0</v>
      </c>
      <c r="FL15" s="1">
        <f>[8]Ukraine!FL$17</f>
        <v>0</v>
      </c>
      <c r="FM15" s="1">
        <f>[8]Ukraine!FM$17</f>
        <v>0</v>
      </c>
      <c r="FN15" s="1">
        <f>[8]Ukraine!FN$17</f>
        <v>0</v>
      </c>
      <c r="FO15" s="1">
        <f>[8]Ukraine!FO$17</f>
        <v>0</v>
      </c>
      <c r="FP15" s="1">
        <f>[8]Ukraine!FP$17</f>
        <v>8083</v>
      </c>
      <c r="FQ15" s="1">
        <f>[8]Ukraine!FQ$17</f>
        <v>0</v>
      </c>
      <c r="FR15" s="1">
        <f>[8]Ukraine!FR$17</f>
        <v>0</v>
      </c>
      <c r="FS15" s="1">
        <f>[8]Ukraine!FS$17</f>
        <v>0</v>
      </c>
      <c r="FT15" s="1">
        <f>[8]Ukraine!FT$17</f>
        <v>0</v>
      </c>
      <c r="FU15" s="1">
        <f>[8]Ukraine!FU$17</f>
        <v>0</v>
      </c>
      <c r="FV15" s="1">
        <f>[8]Ukraine!FV$17</f>
        <v>0</v>
      </c>
      <c r="FW15" s="1">
        <f>[8]Ukraine!FW$17</f>
        <v>0</v>
      </c>
      <c r="FX15" s="1">
        <f>[8]Ukraine!FX$17</f>
        <v>0</v>
      </c>
      <c r="FY15" s="1">
        <f>[8]Ukraine!FY$17</f>
        <v>0</v>
      </c>
      <c r="FZ15" s="2">
        <f>SUM($B15:FY15)</f>
        <v>399415</v>
      </c>
    </row>
    <row r="16" spans="1:182">
      <c r="A16" t="s">
        <v>4</v>
      </c>
      <c r="B16" s="1">
        <f>[8]USA!B$17</f>
        <v>0</v>
      </c>
      <c r="C16" s="1">
        <f>[8]USA!C$17</f>
        <v>0</v>
      </c>
      <c r="D16" s="1">
        <f>[8]USA!D$17</f>
        <v>0</v>
      </c>
      <c r="E16" s="1">
        <f>[8]USA!E$17</f>
        <v>0</v>
      </c>
      <c r="F16" s="1">
        <f>[8]USA!F$17</f>
        <v>0</v>
      </c>
      <c r="G16" s="1">
        <f>[8]USA!G$17</f>
        <v>0</v>
      </c>
      <c r="H16" s="1">
        <f>[8]USA!H$17</f>
        <v>0</v>
      </c>
      <c r="I16" s="1">
        <f>[8]USA!I$17</f>
        <v>0</v>
      </c>
      <c r="J16" s="1">
        <f>[8]USA!J$17</f>
        <v>0</v>
      </c>
      <c r="K16" s="1">
        <f>[8]USA!K$17</f>
        <v>0</v>
      </c>
      <c r="L16" s="1">
        <f>[8]USA!L$17</f>
        <v>0</v>
      </c>
      <c r="M16" s="1">
        <f>[8]USA!M$17</f>
        <v>0</v>
      </c>
      <c r="N16" s="1">
        <f>[8]USA!N$17</f>
        <v>0</v>
      </c>
      <c r="O16" s="1">
        <f>[8]USA!O$17</f>
        <v>0</v>
      </c>
      <c r="P16" s="1">
        <f>[8]USA!P$17</f>
        <v>0</v>
      </c>
      <c r="Q16" s="1">
        <f>[8]USA!Q$17</f>
        <v>0</v>
      </c>
      <c r="R16" s="1">
        <f>[8]USA!R$17</f>
        <v>0</v>
      </c>
      <c r="S16" s="1">
        <f>[8]USA!S$17</f>
        <v>0</v>
      </c>
      <c r="T16" s="1">
        <f>[8]USA!T$17</f>
        <v>0</v>
      </c>
      <c r="U16" s="1">
        <f>[8]USA!U$17</f>
        <v>0</v>
      </c>
      <c r="V16" s="1">
        <f>[8]USA!V$17</f>
        <v>0</v>
      </c>
      <c r="W16" s="1">
        <f>[8]USA!W$17</f>
        <v>0</v>
      </c>
      <c r="X16" s="1">
        <f>[8]USA!X$17</f>
        <v>0</v>
      </c>
      <c r="Y16" s="1">
        <f>[8]USA!Y$17</f>
        <v>0</v>
      </c>
      <c r="Z16" s="1">
        <f>[8]USA!Z$17</f>
        <v>0</v>
      </c>
      <c r="AA16" s="1">
        <f>[8]USA!AA$17</f>
        <v>0</v>
      </c>
      <c r="AB16" s="1">
        <f>[8]USA!AB$17</f>
        <v>0</v>
      </c>
      <c r="AC16" s="1">
        <f>[8]USA!AC$17</f>
        <v>0</v>
      </c>
      <c r="AD16" s="1">
        <f>[8]USA!AD$17</f>
        <v>0</v>
      </c>
      <c r="AE16" s="1">
        <f>[8]USA!AE$17</f>
        <v>0</v>
      </c>
      <c r="AF16" s="1">
        <f>[8]USA!AF$17</f>
        <v>0</v>
      </c>
      <c r="AG16" s="1">
        <f>[8]USA!AG$17</f>
        <v>0</v>
      </c>
      <c r="AH16" s="1">
        <f>[8]USA!AH$17</f>
        <v>0</v>
      </c>
      <c r="AI16" s="1">
        <f>[8]USA!AI$17</f>
        <v>0</v>
      </c>
      <c r="AJ16" s="1">
        <f>[8]USA!AJ$17</f>
        <v>0</v>
      </c>
      <c r="AK16" s="1">
        <f>[8]USA!AK$17</f>
        <v>0</v>
      </c>
      <c r="AL16" s="1">
        <f>[8]USA!AL$17</f>
        <v>0</v>
      </c>
      <c r="AM16" s="1">
        <f>[8]USA!AM$17</f>
        <v>0</v>
      </c>
      <c r="AN16" s="1">
        <f>[8]USA!AN$17</f>
        <v>0</v>
      </c>
      <c r="AO16" s="1">
        <f>[8]USA!AO$17</f>
        <v>0</v>
      </c>
      <c r="AP16" s="1">
        <f>[8]USA!AP$17</f>
        <v>0</v>
      </c>
      <c r="AQ16" s="1">
        <f>[8]USA!AQ$17</f>
        <v>0</v>
      </c>
      <c r="AR16" s="1">
        <f>[8]USA!AR$17</f>
        <v>0</v>
      </c>
      <c r="AS16" s="1">
        <f>[8]USA!AS$17</f>
        <v>0</v>
      </c>
      <c r="AT16" s="1">
        <f>[8]USA!AT$17</f>
        <v>0</v>
      </c>
      <c r="AU16" s="1">
        <f>[8]USA!AU$17</f>
        <v>0</v>
      </c>
      <c r="AV16" s="1">
        <f>[8]USA!AV$17</f>
        <v>0</v>
      </c>
      <c r="AW16" s="1">
        <f>[8]USA!AW$17</f>
        <v>0</v>
      </c>
      <c r="AX16" s="1">
        <f>[8]USA!AX$17</f>
        <v>0</v>
      </c>
      <c r="AY16" s="1">
        <f>[8]USA!AY$17</f>
        <v>0</v>
      </c>
      <c r="AZ16" s="1">
        <f>[8]USA!AZ$17</f>
        <v>0</v>
      </c>
      <c r="BA16" s="1">
        <f>[8]USA!BA$17</f>
        <v>0</v>
      </c>
      <c r="BB16" s="1">
        <f>[8]USA!BB$17</f>
        <v>0</v>
      </c>
      <c r="BC16" s="1">
        <f>[8]USA!BC$17</f>
        <v>0</v>
      </c>
      <c r="BD16" s="1">
        <f>[8]USA!BD$17</f>
        <v>0</v>
      </c>
      <c r="BE16" s="1">
        <f>[8]USA!BE$17</f>
        <v>0</v>
      </c>
      <c r="BF16" s="1">
        <f>[8]USA!BF$17</f>
        <v>0</v>
      </c>
      <c r="BG16" s="1">
        <f>[8]USA!BG$17</f>
        <v>0</v>
      </c>
      <c r="BH16" s="1">
        <f>[8]USA!BH$17</f>
        <v>0</v>
      </c>
      <c r="BI16" s="1">
        <f>[8]USA!BI$17</f>
        <v>0</v>
      </c>
      <c r="BJ16" s="1">
        <f>[8]USA!BJ$17</f>
        <v>0</v>
      </c>
      <c r="BK16" s="1">
        <f>[8]USA!BK$17</f>
        <v>0</v>
      </c>
      <c r="BL16" s="1">
        <f>[8]USA!BL$17</f>
        <v>0</v>
      </c>
      <c r="BM16" s="1">
        <f>[8]USA!BM$17</f>
        <v>0</v>
      </c>
      <c r="BN16" s="1">
        <f>[8]USA!BN$17</f>
        <v>226</v>
      </c>
      <c r="BO16" s="1">
        <f>[8]USA!BO$17</f>
        <v>0</v>
      </c>
      <c r="BP16" s="1">
        <f>[8]USA!BP$17</f>
        <v>0</v>
      </c>
      <c r="BQ16" s="1">
        <f>[8]USA!BQ$17</f>
        <v>0</v>
      </c>
      <c r="BR16" s="1">
        <f>[8]USA!BR$17</f>
        <v>0</v>
      </c>
      <c r="BS16" s="1">
        <f>[8]USA!BS$17</f>
        <v>0</v>
      </c>
      <c r="BT16" s="1">
        <f>[8]USA!BT$17</f>
        <v>0</v>
      </c>
      <c r="BU16" s="1">
        <f>[8]USA!BU$17</f>
        <v>0</v>
      </c>
      <c r="BV16" s="1">
        <f>[8]USA!BV$17</f>
        <v>0</v>
      </c>
      <c r="BW16" s="1">
        <f>[8]USA!BW$17</f>
        <v>0</v>
      </c>
      <c r="BX16" s="1">
        <f>[8]USA!BX$17</f>
        <v>0</v>
      </c>
      <c r="BY16" s="1">
        <f>[8]USA!BY$17</f>
        <v>0</v>
      </c>
      <c r="BZ16" s="1">
        <f>[8]USA!BZ$17</f>
        <v>0</v>
      </c>
      <c r="CA16" s="1">
        <f>[8]USA!CA$17</f>
        <v>0</v>
      </c>
      <c r="CB16" s="1">
        <f>[8]USA!CB$17</f>
        <v>0</v>
      </c>
      <c r="CC16" s="1">
        <f>[8]USA!CC$17</f>
        <v>0</v>
      </c>
      <c r="CD16" s="1">
        <f>[8]USA!CD$17</f>
        <v>0</v>
      </c>
      <c r="CE16" s="1">
        <f>[8]USA!CE$17</f>
        <v>0</v>
      </c>
      <c r="CF16" s="1">
        <f>[8]USA!CF$17</f>
        <v>0</v>
      </c>
      <c r="CG16" s="1">
        <f>[8]USA!CG$17</f>
        <v>0</v>
      </c>
      <c r="CH16" s="1">
        <f>[8]USA!CH$17</f>
        <v>0</v>
      </c>
      <c r="CI16" s="1">
        <f>[8]USA!CI$17</f>
        <v>0</v>
      </c>
      <c r="CJ16" s="1">
        <f>[8]USA!CJ$17</f>
        <v>0</v>
      </c>
      <c r="CK16" s="1">
        <f>[8]USA!CK$17</f>
        <v>0</v>
      </c>
      <c r="CL16" s="1">
        <f>[8]USA!CL$17</f>
        <v>0</v>
      </c>
      <c r="CM16" s="1">
        <f>[8]USA!CM$17</f>
        <v>467</v>
      </c>
      <c r="CN16" s="1">
        <f>[8]USA!CN$17</f>
        <v>0</v>
      </c>
      <c r="CO16" s="1">
        <f>[8]USA!CO$17</f>
        <v>0</v>
      </c>
      <c r="CP16" s="1">
        <f>[8]USA!CP$17</f>
        <v>0</v>
      </c>
      <c r="CQ16" s="1">
        <f>[8]USA!CQ$17</f>
        <v>0</v>
      </c>
      <c r="CR16" s="1">
        <f>[8]USA!CR$17</f>
        <v>0</v>
      </c>
      <c r="CS16" s="1">
        <f>[8]USA!CS$17</f>
        <v>0</v>
      </c>
      <c r="CT16" s="1">
        <f>[8]USA!CT$17</f>
        <v>0</v>
      </c>
      <c r="CU16" s="1">
        <f>[8]USA!CU$17</f>
        <v>0</v>
      </c>
      <c r="CV16" s="1">
        <f>[8]USA!CV$17</f>
        <v>0</v>
      </c>
      <c r="CW16" s="1">
        <f>[8]USA!CW$17</f>
        <v>0</v>
      </c>
      <c r="CX16" s="1">
        <f>[8]USA!CX$17</f>
        <v>0</v>
      </c>
      <c r="CY16" s="1">
        <f>[8]USA!CY$17</f>
        <v>0</v>
      </c>
      <c r="CZ16" s="1">
        <f>[8]USA!CZ$17</f>
        <v>0</v>
      </c>
      <c r="DA16" s="1">
        <f>[8]USA!DA$17</f>
        <v>0</v>
      </c>
      <c r="DB16" s="1">
        <f>[8]USA!DB$17</f>
        <v>0</v>
      </c>
      <c r="DC16" s="1">
        <f>[8]USA!DC$17</f>
        <v>0</v>
      </c>
      <c r="DD16" s="1">
        <f>[8]USA!DD$17</f>
        <v>0</v>
      </c>
      <c r="DE16" s="1">
        <f>[8]USA!DE$17</f>
        <v>0</v>
      </c>
      <c r="DF16" s="1">
        <f>[8]USA!DF$17</f>
        <v>0</v>
      </c>
      <c r="DG16" s="1">
        <f>[8]USA!DG$17</f>
        <v>0</v>
      </c>
      <c r="DH16" s="1">
        <f>[8]USA!DH$17</f>
        <v>0</v>
      </c>
      <c r="DI16" s="1">
        <f>[8]USA!DI$17</f>
        <v>0</v>
      </c>
      <c r="DJ16" s="1">
        <f>[8]USA!DJ$17</f>
        <v>35</v>
      </c>
      <c r="DK16" s="1">
        <f>[8]USA!DK$17</f>
        <v>0</v>
      </c>
      <c r="DL16" s="1">
        <f>[8]USA!DL$17</f>
        <v>0</v>
      </c>
      <c r="DM16" s="1">
        <f>[8]USA!DM$17</f>
        <v>0</v>
      </c>
      <c r="DN16" s="1">
        <f>[8]USA!DN$17</f>
        <v>0</v>
      </c>
      <c r="DO16" s="1">
        <f>[8]USA!DO$17</f>
        <v>0</v>
      </c>
      <c r="DP16" s="1">
        <f>[8]USA!DP$17</f>
        <v>0</v>
      </c>
      <c r="DQ16" s="1">
        <f>[8]USA!DQ$17</f>
        <v>0</v>
      </c>
      <c r="DR16" s="1">
        <f>[8]USA!DR$17</f>
        <v>0</v>
      </c>
      <c r="DS16" s="1">
        <f>[8]USA!DS$17</f>
        <v>0</v>
      </c>
      <c r="DT16" s="1">
        <f>[8]USA!DT$17</f>
        <v>10</v>
      </c>
      <c r="DU16" s="1">
        <f>[8]USA!DU$17</f>
        <v>0</v>
      </c>
      <c r="DV16" s="1">
        <f>[8]USA!DV$17</f>
        <v>0</v>
      </c>
      <c r="DW16" s="1">
        <f>[8]USA!DW$17</f>
        <v>0</v>
      </c>
      <c r="DX16" s="1">
        <f>[8]USA!DX$17</f>
        <v>0</v>
      </c>
      <c r="DY16" s="1">
        <f>[8]USA!DY$17</f>
        <v>0</v>
      </c>
      <c r="DZ16" s="1">
        <f>[8]USA!DZ$17</f>
        <v>0</v>
      </c>
      <c r="EA16" s="1">
        <f>[8]USA!EA$17</f>
        <v>0</v>
      </c>
      <c r="EB16" s="1">
        <f>[8]USA!EB$17</f>
        <v>0</v>
      </c>
      <c r="EC16" s="1">
        <f>[8]USA!EC$17</f>
        <v>0</v>
      </c>
      <c r="ED16" s="1">
        <f>[8]USA!ED$17</f>
        <v>0</v>
      </c>
      <c r="EE16" s="1">
        <f>[8]USA!EE$17</f>
        <v>0</v>
      </c>
      <c r="EF16" s="1">
        <f>[8]USA!EF$17</f>
        <v>0</v>
      </c>
      <c r="EG16" s="1">
        <f>[8]USA!EG$17</f>
        <v>0</v>
      </c>
      <c r="EH16" s="1">
        <f>[8]USA!EH$17</f>
        <v>0</v>
      </c>
      <c r="EI16" s="1">
        <f>[8]USA!EI$17</f>
        <v>0</v>
      </c>
      <c r="EJ16" s="1">
        <f>[8]USA!EJ$17</f>
        <v>0</v>
      </c>
      <c r="EK16" s="1">
        <f>[8]USA!EK$17</f>
        <v>0</v>
      </c>
      <c r="EL16" s="1">
        <f>[8]USA!EL$17</f>
        <v>0</v>
      </c>
      <c r="EM16" s="1">
        <f>[8]USA!EM$17</f>
        <v>0</v>
      </c>
      <c r="EN16" s="1">
        <f>[8]USA!EN$17</f>
        <v>0</v>
      </c>
      <c r="EO16" s="1">
        <f>[8]USA!EO$17</f>
        <v>0</v>
      </c>
      <c r="EP16" s="1">
        <f>[8]USA!EP$17</f>
        <v>0</v>
      </c>
      <c r="EQ16" s="1">
        <f>[8]USA!EQ$17</f>
        <v>0</v>
      </c>
      <c r="ER16" s="1">
        <f>[8]USA!ER$17</f>
        <v>0</v>
      </c>
      <c r="ES16" s="1">
        <f>[8]USA!ES$17</f>
        <v>0</v>
      </c>
      <c r="ET16" s="1">
        <f>[8]USA!ET$17</f>
        <v>0</v>
      </c>
      <c r="EU16" s="1">
        <f>[8]USA!EU$17</f>
        <v>0</v>
      </c>
      <c r="EV16" s="1">
        <f>[8]USA!EV$17</f>
        <v>0</v>
      </c>
      <c r="EW16" s="1">
        <f>[8]USA!EW$17</f>
        <v>0</v>
      </c>
      <c r="EX16" s="1">
        <f>[8]USA!EX$17</f>
        <v>0</v>
      </c>
      <c r="EY16" s="1">
        <f>[8]USA!EY$17</f>
        <v>0</v>
      </c>
      <c r="EZ16" s="1">
        <f>[8]USA!EZ$17</f>
        <v>0</v>
      </c>
      <c r="FA16" s="1">
        <f>[8]USA!FA$17</f>
        <v>0</v>
      </c>
      <c r="FB16" s="1">
        <f>[8]USA!FB$17</f>
        <v>0</v>
      </c>
      <c r="FC16" s="1">
        <f>[8]USA!FC$17</f>
        <v>0</v>
      </c>
      <c r="FD16" s="1">
        <f>[8]USA!FD$17</f>
        <v>0</v>
      </c>
      <c r="FE16" s="1">
        <f>[8]USA!FE$17</f>
        <v>0</v>
      </c>
      <c r="FF16" s="1">
        <f>[8]USA!FF$17</f>
        <v>0</v>
      </c>
      <c r="FG16" s="1">
        <f>[8]USA!FG$17</f>
        <v>0</v>
      </c>
      <c r="FH16" s="1">
        <f>[8]USA!FH$17</f>
        <v>0</v>
      </c>
      <c r="FI16" s="1">
        <f>[8]USA!FI$17</f>
        <v>0</v>
      </c>
      <c r="FJ16" s="1">
        <f>[8]USA!FJ$17</f>
        <v>0</v>
      </c>
      <c r="FK16" s="1">
        <f>[8]USA!FK$17</f>
        <v>0</v>
      </c>
      <c r="FL16" s="1">
        <f>[8]USA!FL$17</f>
        <v>0</v>
      </c>
      <c r="FM16" s="1">
        <f>[8]USA!FM$17</f>
        <v>0</v>
      </c>
      <c r="FN16" s="1">
        <f>[8]USA!FN$17</f>
        <v>0</v>
      </c>
      <c r="FO16" s="1">
        <f>[8]USA!FO$17</f>
        <v>0</v>
      </c>
      <c r="FP16" s="1">
        <f>[8]USA!FP$17</f>
        <v>0</v>
      </c>
      <c r="FQ16" s="1">
        <f>[8]USA!FQ$17</f>
        <v>0</v>
      </c>
      <c r="FR16" s="1">
        <f>[8]USA!FR$17</f>
        <v>0</v>
      </c>
      <c r="FS16" s="1">
        <f>[8]USA!FS$17</f>
        <v>0</v>
      </c>
      <c r="FT16" s="1">
        <f>[8]USA!FT$17</f>
        <v>0</v>
      </c>
      <c r="FU16" s="1">
        <f>[8]USA!FU$17</f>
        <v>0</v>
      </c>
      <c r="FV16" s="1">
        <f>[8]USA!FV$17</f>
        <v>0</v>
      </c>
      <c r="FW16" s="1">
        <f>[8]USA!FW$17</f>
        <v>0</v>
      </c>
      <c r="FX16" s="1">
        <f>[8]USA!FX$17</f>
        <v>0</v>
      </c>
      <c r="FY16" s="1">
        <f>[8]USA!FY$17</f>
        <v>0</v>
      </c>
      <c r="FZ16" s="2">
        <f>SUM($B16:FY16)</f>
        <v>738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[9]Austria!B$17</f>
        <v>0</v>
      </c>
      <c r="C18" s="1">
        <f>[9]Austria!C$17</f>
        <v>0</v>
      </c>
      <c r="D18" s="1">
        <f>[9]Austria!D$17</f>
        <v>0</v>
      </c>
      <c r="E18" s="1">
        <f>[9]Austria!E$17</f>
        <v>0</v>
      </c>
      <c r="F18" s="1">
        <f>[9]Austria!F$17</f>
        <v>0</v>
      </c>
      <c r="G18" s="1">
        <f>[9]Austria!G$17</f>
        <v>0</v>
      </c>
      <c r="H18" s="1">
        <f>[9]Austria!H$17</f>
        <v>0</v>
      </c>
      <c r="I18" s="1">
        <f>[9]Austria!I$17</f>
        <v>0</v>
      </c>
      <c r="J18" s="1">
        <f>[9]Austria!J$17</f>
        <v>0</v>
      </c>
      <c r="K18" s="1">
        <f>[9]Austria!K$17</f>
        <v>0</v>
      </c>
      <c r="L18" s="1">
        <f>[9]Austria!L$17</f>
        <v>0</v>
      </c>
      <c r="M18" s="1">
        <f>[9]Austria!M$17</f>
        <v>0</v>
      </c>
      <c r="N18" s="1">
        <f>[9]Austria!N$17</f>
        <v>0</v>
      </c>
      <c r="O18" s="1">
        <f>[9]Austria!O$17</f>
        <v>0</v>
      </c>
      <c r="P18" s="1">
        <f>[9]Austria!P$17</f>
        <v>0</v>
      </c>
      <c r="Q18" s="1">
        <f>[9]Austria!Q$17</f>
        <v>0</v>
      </c>
      <c r="R18" s="1">
        <f>[9]Austria!R$17</f>
        <v>0</v>
      </c>
      <c r="S18" s="1">
        <f>[9]Austria!S$17</f>
        <v>0</v>
      </c>
      <c r="T18" s="1">
        <f>[9]Austria!T$17</f>
        <v>0</v>
      </c>
      <c r="U18" s="1">
        <f>[9]Austria!U$17</f>
        <v>0</v>
      </c>
      <c r="V18" s="1">
        <f>[9]Austria!V$17</f>
        <v>0</v>
      </c>
      <c r="W18" s="1">
        <f>[9]Austria!W$17</f>
        <v>0</v>
      </c>
      <c r="X18" s="1">
        <f>[9]Austria!X$17</f>
        <v>0</v>
      </c>
      <c r="Y18" s="1">
        <f>[9]Austria!Y$17</f>
        <v>0</v>
      </c>
      <c r="Z18" s="1">
        <f>[9]Austria!Z$17</f>
        <v>0</v>
      </c>
      <c r="AA18" s="1">
        <f>[9]Austria!AA$17</f>
        <v>0</v>
      </c>
      <c r="AB18" s="1">
        <f>[9]Austria!AB$17</f>
        <v>0</v>
      </c>
      <c r="AC18" s="1">
        <f>[9]Austria!AC$17</f>
        <v>0</v>
      </c>
      <c r="AD18" s="1">
        <f>[9]Austria!AD$17</f>
        <v>0</v>
      </c>
      <c r="AE18" s="1">
        <f>[9]Austria!AE$17</f>
        <v>0</v>
      </c>
      <c r="AF18" s="1">
        <f>[9]Austria!AF$17</f>
        <v>0</v>
      </c>
      <c r="AG18" s="1">
        <f>[9]Austria!AG$17</f>
        <v>0</v>
      </c>
      <c r="AH18" s="1">
        <f>[9]Austria!AH$17</f>
        <v>0</v>
      </c>
      <c r="AI18" s="1">
        <f>[9]Austria!AI$17</f>
        <v>0</v>
      </c>
      <c r="AJ18" s="1">
        <f>[9]Austria!AJ$17</f>
        <v>0</v>
      </c>
      <c r="AK18" s="1">
        <f>[9]Austria!AK$17</f>
        <v>0</v>
      </c>
      <c r="AL18" s="1">
        <f>[9]Austria!AL$17</f>
        <v>0</v>
      </c>
      <c r="AM18" s="1">
        <f>[9]Austria!AM$17</f>
        <v>0</v>
      </c>
      <c r="AN18" s="1">
        <f>[9]Austria!AN$17</f>
        <v>0</v>
      </c>
      <c r="AO18" s="1">
        <f>[9]Austria!AO$17</f>
        <v>0</v>
      </c>
      <c r="AP18" s="1">
        <f>[9]Austria!AP$17</f>
        <v>0</v>
      </c>
      <c r="AQ18" s="1">
        <f>[9]Austria!AQ$17</f>
        <v>0</v>
      </c>
      <c r="AR18" s="1">
        <f>[9]Austria!AR$17</f>
        <v>0</v>
      </c>
      <c r="AS18" s="1">
        <f>[9]Austria!AS$17</f>
        <v>0</v>
      </c>
      <c r="AT18" s="1">
        <f>[9]Austria!AT$17</f>
        <v>0</v>
      </c>
      <c r="AU18" s="1">
        <f>[9]Austria!AU$17</f>
        <v>0</v>
      </c>
      <c r="AV18" s="1">
        <f>[9]Austria!AV$17</f>
        <v>0</v>
      </c>
      <c r="AW18" s="1">
        <f>[9]Austria!AW$17</f>
        <v>0</v>
      </c>
      <c r="AX18" s="1">
        <f>[9]Austria!AX$17</f>
        <v>0</v>
      </c>
      <c r="AY18" s="1">
        <f>[9]Austria!AY$17</f>
        <v>0</v>
      </c>
      <c r="AZ18" s="1">
        <f>[9]Austria!AZ$17</f>
        <v>0</v>
      </c>
      <c r="BA18" s="1">
        <f>[9]Austria!BA$17</f>
        <v>0</v>
      </c>
      <c r="BB18" s="1">
        <f>[9]Austria!BB$17</f>
        <v>0</v>
      </c>
      <c r="BC18" s="1">
        <f>[9]Austria!BC$17</f>
        <v>0</v>
      </c>
      <c r="BD18" s="1">
        <f>[9]Austria!BD$17</f>
        <v>0</v>
      </c>
      <c r="BE18" s="1">
        <f>[9]Austria!BE$17</f>
        <v>0</v>
      </c>
      <c r="BF18" s="1">
        <f>[9]Austria!BF$17</f>
        <v>0</v>
      </c>
      <c r="BG18" s="1">
        <f>[9]Austria!BG$17</f>
        <v>0</v>
      </c>
      <c r="BH18" s="1">
        <f>[9]Austria!BH$17</f>
        <v>0</v>
      </c>
      <c r="BI18" s="1">
        <f>[9]Austria!BI$17</f>
        <v>0</v>
      </c>
      <c r="BJ18" s="1">
        <f>[9]Austria!BJ$17</f>
        <v>0</v>
      </c>
      <c r="BK18" s="1">
        <f>[9]Austria!BK$17</f>
        <v>45</v>
      </c>
      <c r="BL18" s="1">
        <f>[9]Austria!BL$17</f>
        <v>0</v>
      </c>
      <c r="BM18" s="1">
        <f>[9]Austria!BM$17</f>
        <v>0</v>
      </c>
      <c r="BN18" s="1">
        <f>[9]Austria!BN$17</f>
        <v>0</v>
      </c>
      <c r="BO18" s="1">
        <f>[9]Austria!BO$17</f>
        <v>0</v>
      </c>
      <c r="BP18" s="1">
        <f>[9]Austria!BP$17</f>
        <v>0</v>
      </c>
      <c r="BQ18" s="1">
        <f>[9]Austria!BQ$17</f>
        <v>0</v>
      </c>
      <c r="BR18" s="1">
        <f>[9]Austria!BR$17</f>
        <v>0</v>
      </c>
      <c r="BS18" s="1">
        <f>[9]Austria!BS$17</f>
        <v>0</v>
      </c>
      <c r="BT18" s="1">
        <f>[9]Austria!BT$17</f>
        <v>0</v>
      </c>
      <c r="BU18" s="1">
        <f>[9]Austria!BU$17</f>
        <v>0</v>
      </c>
      <c r="BV18" s="1">
        <f>[9]Austria!BV$17</f>
        <v>0</v>
      </c>
      <c r="BW18" s="1">
        <f>[9]Austria!BW$17</f>
        <v>0</v>
      </c>
      <c r="BX18" s="1">
        <f>[9]Austria!BX$17</f>
        <v>0</v>
      </c>
      <c r="BY18" s="1">
        <f>[9]Austria!BY$17</f>
        <v>0</v>
      </c>
      <c r="BZ18" s="1">
        <f>[9]Austria!BZ$17</f>
        <v>0</v>
      </c>
      <c r="CA18" s="1">
        <f>[9]Austria!CA$17</f>
        <v>0</v>
      </c>
      <c r="CB18" s="1">
        <f>[9]Austria!CB$17</f>
        <v>0</v>
      </c>
      <c r="CC18" s="1">
        <f>[9]Austria!CC$17</f>
        <v>0</v>
      </c>
      <c r="CD18" s="1">
        <f>[9]Austria!CD$17</f>
        <v>0</v>
      </c>
      <c r="CE18" s="1">
        <f>[9]Austria!CE$17</f>
        <v>0</v>
      </c>
      <c r="CF18" s="1">
        <f>[9]Austria!CF$17</f>
        <v>0</v>
      </c>
      <c r="CG18" s="1">
        <f>[9]Austria!CG$17</f>
        <v>0</v>
      </c>
      <c r="CH18" s="1">
        <f>[9]Austria!CH$17</f>
        <v>0</v>
      </c>
      <c r="CI18" s="1">
        <f>[9]Austria!CI$17</f>
        <v>0</v>
      </c>
      <c r="CJ18" s="1">
        <f>[9]Austria!CJ$17</f>
        <v>0</v>
      </c>
      <c r="CK18" s="1">
        <f>[9]Austria!CK$17</f>
        <v>0</v>
      </c>
      <c r="CL18" s="1">
        <f>[9]Austria!CL$17</f>
        <v>0</v>
      </c>
      <c r="CM18" s="1">
        <f>[9]Austria!CM$17</f>
        <v>0</v>
      </c>
      <c r="CN18" s="1">
        <f>[9]Austria!CN$17</f>
        <v>0</v>
      </c>
      <c r="CO18" s="1">
        <f>[9]Austria!CO$17</f>
        <v>0</v>
      </c>
      <c r="CP18" s="1">
        <f>[9]Austria!CP$17</f>
        <v>0</v>
      </c>
      <c r="CQ18" s="1">
        <f>[9]Austria!CQ$17</f>
        <v>0</v>
      </c>
      <c r="CR18" s="1">
        <f>[9]Austria!CR$17</f>
        <v>0</v>
      </c>
      <c r="CS18" s="1">
        <f>[9]Austria!CS$17</f>
        <v>0</v>
      </c>
      <c r="CT18" s="1">
        <f>[9]Austria!CT$17</f>
        <v>0</v>
      </c>
      <c r="CU18" s="1">
        <f>[9]Austria!CU$17</f>
        <v>0</v>
      </c>
      <c r="CV18" s="1">
        <f>[9]Austria!CV$17</f>
        <v>0</v>
      </c>
      <c r="CW18" s="1">
        <f>[9]Austria!CW$17</f>
        <v>0</v>
      </c>
      <c r="CX18" s="1">
        <f>[9]Austria!CX$17</f>
        <v>0</v>
      </c>
      <c r="CY18" s="1">
        <f>[9]Austria!CY$17</f>
        <v>0</v>
      </c>
      <c r="CZ18" s="1">
        <f>[9]Austria!CZ$17</f>
        <v>0</v>
      </c>
      <c r="DA18" s="1">
        <f>[9]Austria!DA$17</f>
        <v>0</v>
      </c>
      <c r="DB18" s="1">
        <f>[9]Austria!DB$17</f>
        <v>0</v>
      </c>
      <c r="DC18" s="1">
        <f>[9]Austria!DC$17</f>
        <v>0</v>
      </c>
      <c r="DD18" s="1">
        <f>[9]Austria!DD$17</f>
        <v>0</v>
      </c>
      <c r="DE18" s="1">
        <f>[9]Austria!DE$17</f>
        <v>0</v>
      </c>
      <c r="DF18" s="1">
        <f>[9]Austria!DF$17</f>
        <v>0</v>
      </c>
      <c r="DG18" s="1">
        <f>[9]Austria!DG$17</f>
        <v>0</v>
      </c>
      <c r="DH18" s="1">
        <f>[9]Austria!DH$17</f>
        <v>0</v>
      </c>
      <c r="DI18" s="1">
        <f>[9]Austria!DI$17</f>
        <v>0</v>
      </c>
      <c r="DJ18" s="1">
        <f>[9]Austria!DJ$17</f>
        <v>0</v>
      </c>
      <c r="DK18" s="1">
        <f>[9]Austria!DK$17</f>
        <v>0</v>
      </c>
      <c r="DL18" s="1">
        <f>[9]Austria!DL$17</f>
        <v>0</v>
      </c>
      <c r="DM18" s="1">
        <f>[9]Austria!DM$17</f>
        <v>0</v>
      </c>
      <c r="DN18" s="1">
        <f>[9]Austria!DN$17</f>
        <v>0</v>
      </c>
      <c r="DO18" s="1">
        <f>[9]Austria!DO$17</f>
        <v>0</v>
      </c>
      <c r="DP18" s="1">
        <f>[9]Austria!DP$17</f>
        <v>0</v>
      </c>
      <c r="DQ18" s="1">
        <f>[9]Austria!DQ$17</f>
        <v>0</v>
      </c>
      <c r="DR18" s="1">
        <f>[9]Austria!DR$17</f>
        <v>0</v>
      </c>
      <c r="DS18" s="1">
        <f>[9]Austria!DS$17</f>
        <v>0</v>
      </c>
      <c r="DT18" s="1">
        <f>[9]Austria!DT$17</f>
        <v>0</v>
      </c>
      <c r="DU18" s="1">
        <f>[9]Austria!DU$17</f>
        <v>0</v>
      </c>
      <c r="DV18" s="1">
        <f>[9]Austria!DV$17</f>
        <v>0</v>
      </c>
      <c r="DW18" s="1">
        <f>[9]Austria!DW$17</f>
        <v>0</v>
      </c>
      <c r="DX18" s="1">
        <f>[9]Austria!DX$17</f>
        <v>0</v>
      </c>
      <c r="DY18" s="1">
        <f>[9]Austria!DY$17</f>
        <v>0</v>
      </c>
      <c r="DZ18" s="1">
        <f>[9]Austria!DZ$17</f>
        <v>0</v>
      </c>
      <c r="EA18" s="1">
        <f>[9]Austria!EA$17</f>
        <v>0</v>
      </c>
      <c r="EB18" s="1">
        <f>[9]Austria!EB$17</f>
        <v>0</v>
      </c>
      <c r="EC18" s="1">
        <f>[9]Austria!EC$17</f>
        <v>0</v>
      </c>
      <c r="ED18" s="1">
        <f>[9]Austria!ED$17</f>
        <v>0</v>
      </c>
      <c r="EE18" s="1">
        <f>[9]Austria!EE$17</f>
        <v>0</v>
      </c>
      <c r="EF18" s="1">
        <f>[9]Austria!EF$17</f>
        <v>0</v>
      </c>
      <c r="EG18" s="1">
        <f>[9]Austria!EG$17</f>
        <v>0</v>
      </c>
      <c r="EH18" s="1">
        <f>[9]Austria!EH$17</f>
        <v>0</v>
      </c>
      <c r="EI18" s="1">
        <f>[9]Austria!EI$17</f>
        <v>0</v>
      </c>
      <c r="EJ18" s="1">
        <f>[9]Austria!EJ$17</f>
        <v>0</v>
      </c>
      <c r="EK18" s="1">
        <f>[9]Austria!EK$17</f>
        <v>0</v>
      </c>
      <c r="EL18" s="1">
        <f>[9]Austria!EL$17</f>
        <v>0</v>
      </c>
      <c r="EM18" s="1">
        <f>[9]Austria!EM$17</f>
        <v>0</v>
      </c>
      <c r="EN18" s="1">
        <f>[9]Austria!EN$17</f>
        <v>0</v>
      </c>
      <c r="EO18" s="1">
        <f>[9]Austria!EO$17</f>
        <v>0</v>
      </c>
      <c r="EP18" s="1">
        <f>[9]Austria!EP$17</f>
        <v>0</v>
      </c>
      <c r="EQ18" s="1">
        <f>[9]Austria!EQ$17</f>
        <v>0</v>
      </c>
      <c r="ER18" s="1">
        <f>[9]Austria!ER$17</f>
        <v>0</v>
      </c>
      <c r="ES18" s="1">
        <f>[9]Austria!ES$17</f>
        <v>0</v>
      </c>
      <c r="ET18" s="1">
        <f>[9]Austria!ET$17</f>
        <v>0</v>
      </c>
      <c r="EU18" s="1">
        <f>[9]Austria!EU$17</f>
        <v>0</v>
      </c>
      <c r="EV18" s="1">
        <f>[9]Austria!EV$17</f>
        <v>0</v>
      </c>
      <c r="EW18" s="1">
        <f>[9]Austria!EW$17</f>
        <v>0</v>
      </c>
      <c r="EX18" s="1">
        <f>[9]Austria!EX$17</f>
        <v>0</v>
      </c>
      <c r="EY18" s="1">
        <f>[9]Austria!EY$17</f>
        <v>0</v>
      </c>
      <c r="EZ18" s="1">
        <f>[9]Austria!EZ$17</f>
        <v>0</v>
      </c>
      <c r="FA18" s="1">
        <f>[9]Austria!FA$17</f>
        <v>0</v>
      </c>
      <c r="FB18" s="1">
        <f>[9]Austria!FB$17</f>
        <v>0</v>
      </c>
      <c r="FC18" s="1">
        <f>[9]Austria!FC$17</f>
        <v>0</v>
      </c>
      <c r="FD18" s="1">
        <f>[9]Austria!FD$17</f>
        <v>0</v>
      </c>
      <c r="FE18" s="1">
        <f>[9]Austria!FE$17</f>
        <v>0</v>
      </c>
      <c r="FF18" s="1">
        <f>[9]Austria!FF$17</f>
        <v>0</v>
      </c>
      <c r="FG18" s="1">
        <f>[9]Austria!FG$17</f>
        <v>0</v>
      </c>
      <c r="FH18" s="1">
        <f>[9]Austria!FH$17</f>
        <v>0</v>
      </c>
      <c r="FI18" s="1">
        <f>[9]Austria!FI$17</f>
        <v>0</v>
      </c>
      <c r="FJ18" s="1">
        <f>[9]Austria!FJ$17</f>
        <v>0</v>
      </c>
      <c r="FK18" s="1">
        <f>[9]Austria!FK$17</f>
        <v>0</v>
      </c>
      <c r="FL18" s="1">
        <f>[9]Austria!FL$17</f>
        <v>0</v>
      </c>
      <c r="FM18" s="1">
        <f>[9]Austria!FM$17</f>
        <v>0</v>
      </c>
      <c r="FN18" s="1">
        <f>[9]Austria!FN$17</f>
        <v>0</v>
      </c>
      <c r="FO18" s="1">
        <f>[9]Austria!FO$17</f>
        <v>0</v>
      </c>
      <c r="FP18" s="1">
        <f>[9]Austria!FP$17</f>
        <v>0</v>
      </c>
      <c r="FQ18" s="1">
        <f>[9]Austria!FQ$17</f>
        <v>0</v>
      </c>
      <c r="FR18" s="1">
        <f>[9]Austria!FR$17</f>
        <v>0</v>
      </c>
      <c r="FS18" s="1">
        <f>[9]Austria!FS$17</f>
        <v>0</v>
      </c>
      <c r="FT18" s="1">
        <f>[9]Austria!FT$17</f>
        <v>0</v>
      </c>
      <c r="FU18" s="1">
        <f>[9]Austria!FU$17</f>
        <v>0</v>
      </c>
      <c r="FV18" s="1">
        <f>[9]Austria!FV$17</f>
        <v>0</v>
      </c>
      <c r="FW18" s="1">
        <f>[9]Austria!FW$17</f>
        <v>0</v>
      </c>
      <c r="FX18" s="1">
        <f>[9]Austria!FX$17</f>
        <v>0</v>
      </c>
      <c r="FY18" s="1">
        <f>[9]Austria!FY$17</f>
        <v>0</v>
      </c>
      <c r="FZ18" s="2">
        <f>SUM($B18:FY18)</f>
        <v>45</v>
      </c>
    </row>
    <row r="19" spans="1:182">
      <c r="A19" t="s">
        <v>27</v>
      </c>
      <c r="B19" s="1">
        <f>[9]Belgium!B$17</f>
        <v>0</v>
      </c>
      <c r="C19" s="1">
        <f>[9]Belgium!C$17</f>
        <v>0</v>
      </c>
      <c r="D19" s="1">
        <f>[9]Belgium!D$17</f>
        <v>0</v>
      </c>
      <c r="E19" s="1">
        <f>[9]Belgium!E$17</f>
        <v>0</v>
      </c>
      <c r="F19" s="1">
        <f>[9]Belgium!F$17</f>
        <v>0</v>
      </c>
      <c r="G19" s="1">
        <f>[9]Belgium!G$17</f>
        <v>0</v>
      </c>
      <c r="H19" s="1">
        <f>[9]Belgium!H$17</f>
        <v>0</v>
      </c>
      <c r="I19" s="1">
        <f>[9]Belgium!I$17</f>
        <v>0</v>
      </c>
      <c r="J19" s="1">
        <f>[9]Belgium!J$17</f>
        <v>0</v>
      </c>
      <c r="K19" s="1">
        <f>[9]Belgium!K$17</f>
        <v>0</v>
      </c>
      <c r="L19" s="1">
        <f>[9]Belgium!L$17</f>
        <v>0</v>
      </c>
      <c r="M19" s="1">
        <f>[9]Belgium!M$17</f>
        <v>0</v>
      </c>
      <c r="N19" s="1">
        <f>[9]Belgium!N$17</f>
        <v>0</v>
      </c>
      <c r="O19" s="1">
        <f>[9]Belgium!O$17</f>
        <v>0</v>
      </c>
      <c r="P19" s="1">
        <f>[9]Belgium!P$17</f>
        <v>0</v>
      </c>
      <c r="Q19" s="1">
        <f>[9]Belgium!Q$17</f>
        <v>0</v>
      </c>
      <c r="R19" s="1">
        <f>[9]Belgium!R$17</f>
        <v>0</v>
      </c>
      <c r="S19" s="1">
        <f>[9]Belgium!S$17</f>
        <v>0</v>
      </c>
      <c r="T19" s="1">
        <f>[9]Belgium!T$17</f>
        <v>0</v>
      </c>
      <c r="U19" s="1">
        <f>[9]Belgium!U$17</f>
        <v>0</v>
      </c>
      <c r="V19" s="1">
        <f>[9]Belgium!V$17</f>
        <v>0</v>
      </c>
      <c r="W19" s="1">
        <f>[9]Belgium!W$17</f>
        <v>0</v>
      </c>
      <c r="X19" s="1">
        <f>[9]Belgium!X$17</f>
        <v>0</v>
      </c>
      <c r="Y19" s="1">
        <f>[9]Belgium!Y$17</f>
        <v>0</v>
      </c>
      <c r="Z19" s="1">
        <f>[9]Belgium!Z$17</f>
        <v>0</v>
      </c>
      <c r="AA19" s="1">
        <f>[9]Belgium!AA$17</f>
        <v>0</v>
      </c>
      <c r="AB19" s="1">
        <f>[9]Belgium!AB$17</f>
        <v>0</v>
      </c>
      <c r="AC19" s="1">
        <f>[9]Belgium!AC$17</f>
        <v>0</v>
      </c>
      <c r="AD19" s="1">
        <f>[9]Belgium!AD$17</f>
        <v>0</v>
      </c>
      <c r="AE19" s="1">
        <f>[9]Belgium!AE$17</f>
        <v>0</v>
      </c>
      <c r="AF19" s="1">
        <f>[9]Belgium!AF$17</f>
        <v>0</v>
      </c>
      <c r="AG19" s="1">
        <f>[9]Belgium!AG$17</f>
        <v>0</v>
      </c>
      <c r="AH19" s="1">
        <f>[9]Belgium!AH$17</f>
        <v>0</v>
      </c>
      <c r="AI19" s="1">
        <f>[9]Belgium!AI$17</f>
        <v>0</v>
      </c>
      <c r="AJ19" s="1">
        <f>[9]Belgium!AJ$17</f>
        <v>0</v>
      </c>
      <c r="AK19" s="1">
        <f>[9]Belgium!AK$17</f>
        <v>0</v>
      </c>
      <c r="AL19" s="1">
        <f>[9]Belgium!AL$17</f>
        <v>0</v>
      </c>
      <c r="AM19" s="1">
        <f>[9]Belgium!AM$17</f>
        <v>0</v>
      </c>
      <c r="AN19" s="1">
        <f>[9]Belgium!AN$17</f>
        <v>0</v>
      </c>
      <c r="AO19" s="1">
        <f>[9]Belgium!AO$17</f>
        <v>0</v>
      </c>
      <c r="AP19" s="1">
        <f>[9]Belgium!AP$17</f>
        <v>0</v>
      </c>
      <c r="AQ19" s="1">
        <f>[9]Belgium!AQ$17</f>
        <v>0</v>
      </c>
      <c r="AR19" s="1">
        <f>[9]Belgium!AR$17</f>
        <v>0</v>
      </c>
      <c r="AS19" s="1">
        <f>[9]Belgium!AS$17</f>
        <v>0</v>
      </c>
      <c r="AT19" s="1">
        <f>[9]Belgium!AT$17</f>
        <v>0</v>
      </c>
      <c r="AU19" s="1">
        <f>[9]Belgium!AU$17</f>
        <v>0</v>
      </c>
      <c r="AV19" s="1">
        <f>[9]Belgium!AV$17</f>
        <v>0</v>
      </c>
      <c r="AW19" s="1">
        <f>[9]Belgium!AW$17</f>
        <v>0</v>
      </c>
      <c r="AX19" s="1">
        <f>[9]Belgium!AX$17</f>
        <v>0</v>
      </c>
      <c r="AY19" s="1">
        <f>[9]Belgium!AY$17</f>
        <v>0</v>
      </c>
      <c r="AZ19" s="1">
        <f>[9]Belgium!AZ$17</f>
        <v>0</v>
      </c>
      <c r="BA19" s="1">
        <f>[9]Belgium!BA$17</f>
        <v>0</v>
      </c>
      <c r="BB19" s="1">
        <f>[9]Belgium!BB$17</f>
        <v>0</v>
      </c>
      <c r="BC19" s="1">
        <f>[9]Belgium!BC$17</f>
        <v>0</v>
      </c>
      <c r="BD19" s="1">
        <f>[9]Belgium!BD$17</f>
        <v>0</v>
      </c>
      <c r="BE19" s="1">
        <f>[9]Belgium!BE$17</f>
        <v>0</v>
      </c>
      <c r="BF19" s="1">
        <f>[9]Belgium!BF$17</f>
        <v>0</v>
      </c>
      <c r="BG19" s="1">
        <f>[9]Belgium!BG$17</f>
        <v>0</v>
      </c>
      <c r="BH19" s="1">
        <f>[9]Belgium!BH$17</f>
        <v>0</v>
      </c>
      <c r="BI19" s="1">
        <f>[9]Belgium!BI$17</f>
        <v>0</v>
      </c>
      <c r="BJ19" s="1">
        <f>[9]Belgium!BJ$17</f>
        <v>0</v>
      </c>
      <c r="BK19" s="1">
        <f>[9]Belgium!BK$17</f>
        <v>0</v>
      </c>
      <c r="BL19" s="1">
        <f>[9]Belgium!BL$17</f>
        <v>0</v>
      </c>
      <c r="BM19" s="1">
        <f>[9]Belgium!BM$17</f>
        <v>0</v>
      </c>
      <c r="BN19" s="1">
        <f>[9]Belgium!BN$17</f>
        <v>14</v>
      </c>
      <c r="BO19" s="1">
        <f>[9]Belgium!BO$17</f>
        <v>14</v>
      </c>
      <c r="BP19" s="1">
        <f>[9]Belgium!BP$17</f>
        <v>0</v>
      </c>
      <c r="BQ19" s="1">
        <f>[9]Belgium!BQ$17</f>
        <v>0</v>
      </c>
      <c r="BR19" s="1">
        <f>[9]Belgium!BR$17</f>
        <v>0</v>
      </c>
      <c r="BS19" s="1">
        <f>[9]Belgium!BS$17</f>
        <v>0</v>
      </c>
      <c r="BT19" s="1">
        <f>[9]Belgium!BT$17</f>
        <v>0</v>
      </c>
      <c r="BU19" s="1">
        <f>[9]Belgium!BU$17</f>
        <v>0</v>
      </c>
      <c r="BV19" s="1">
        <f>[9]Belgium!BV$17</f>
        <v>0</v>
      </c>
      <c r="BW19" s="1">
        <f>[9]Belgium!BW$17</f>
        <v>0</v>
      </c>
      <c r="BX19" s="1">
        <f>[9]Belgium!BX$17</f>
        <v>0</v>
      </c>
      <c r="BY19" s="1">
        <f>[9]Belgium!BY$17</f>
        <v>0</v>
      </c>
      <c r="BZ19" s="1">
        <f>[9]Belgium!BZ$17</f>
        <v>0</v>
      </c>
      <c r="CA19" s="1">
        <f>[9]Belgium!CA$17</f>
        <v>0</v>
      </c>
      <c r="CB19" s="1">
        <f>[9]Belgium!CB$17</f>
        <v>0</v>
      </c>
      <c r="CC19" s="1">
        <f>[9]Belgium!CC$17</f>
        <v>0</v>
      </c>
      <c r="CD19" s="1">
        <f>[9]Belgium!CD$17</f>
        <v>0</v>
      </c>
      <c r="CE19" s="1">
        <f>[9]Belgium!CE$17</f>
        <v>0</v>
      </c>
      <c r="CF19" s="1">
        <f>[9]Belgium!CF$17</f>
        <v>0</v>
      </c>
      <c r="CG19" s="1">
        <f>[9]Belgium!CG$17</f>
        <v>0</v>
      </c>
      <c r="CH19" s="1">
        <f>[9]Belgium!CH$17</f>
        <v>0</v>
      </c>
      <c r="CI19" s="1">
        <f>[9]Belgium!CI$17</f>
        <v>0</v>
      </c>
      <c r="CJ19" s="1">
        <f>[9]Belgium!CJ$17</f>
        <v>0</v>
      </c>
      <c r="CK19" s="1">
        <f>[9]Belgium!CK$17</f>
        <v>0</v>
      </c>
      <c r="CL19" s="1">
        <f>[9]Belgium!CL$17</f>
        <v>0</v>
      </c>
      <c r="CM19" s="1">
        <f>[9]Belgium!CM$17</f>
        <v>0</v>
      </c>
      <c r="CN19" s="1">
        <f>[9]Belgium!CN$17</f>
        <v>0</v>
      </c>
      <c r="CO19" s="1">
        <f>[9]Belgium!CO$17</f>
        <v>0</v>
      </c>
      <c r="CP19" s="1">
        <f>[9]Belgium!CP$17</f>
        <v>0</v>
      </c>
      <c r="CQ19" s="1">
        <f>[9]Belgium!CQ$17</f>
        <v>0</v>
      </c>
      <c r="CR19" s="1">
        <f>[9]Belgium!CR$17</f>
        <v>0</v>
      </c>
      <c r="CS19" s="1">
        <f>[9]Belgium!CS$17</f>
        <v>0</v>
      </c>
      <c r="CT19" s="1">
        <f>[9]Belgium!CT$17</f>
        <v>0</v>
      </c>
      <c r="CU19" s="1">
        <f>[9]Belgium!CU$17</f>
        <v>0</v>
      </c>
      <c r="CV19" s="1">
        <f>[9]Belgium!CV$17</f>
        <v>0</v>
      </c>
      <c r="CW19" s="1">
        <f>[9]Belgium!CW$17</f>
        <v>0</v>
      </c>
      <c r="CX19" s="1">
        <f>[9]Belgium!CX$17</f>
        <v>0</v>
      </c>
      <c r="CY19" s="1">
        <f>[9]Belgium!CY$17</f>
        <v>0</v>
      </c>
      <c r="CZ19" s="1">
        <f>[9]Belgium!CZ$17</f>
        <v>24</v>
      </c>
      <c r="DA19" s="1">
        <f>[9]Belgium!DA$17</f>
        <v>0</v>
      </c>
      <c r="DB19" s="1">
        <f>[9]Belgium!DB$17</f>
        <v>0</v>
      </c>
      <c r="DC19" s="1">
        <f>[9]Belgium!DC$17</f>
        <v>0</v>
      </c>
      <c r="DD19" s="1">
        <f>[9]Belgium!DD$17</f>
        <v>65</v>
      </c>
      <c r="DE19" s="1">
        <f>[9]Belgium!DE$17</f>
        <v>47</v>
      </c>
      <c r="DF19" s="1">
        <f>[9]Belgium!DF$17</f>
        <v>25</v>
      </c>
      <c r="DG19" s="1">
        <f>[9]Belgium!DG$17</f>
        <v>73</v>
      </c>
      <c r="DH19" s="1">
        <f>[9]Belgium!DH$17</f>
        <v>47</v>
      </c>
      <c r="DI19" s="1">
        <f>[9]Belgium!DI$17</f>
        <v>0</v>
      </c>
      <c r="DJ19" s="1">
        <f>[9]Belgium!DJ$17</f>
        <v>23</v>
      </c>
      <c r="DK19" s="1">
        <f>[9]Belgium!DK$17</f>
        <v>0</v>
      </c>
      <c r="DL19" s="1">
        <f>[9]Belgium!DL$17</f>
        <v>0</v>
      </c>
      <c r="DM19" s="1">
        <f>[9]Belgium!DM$17</f>
        <v>0</v>
      </c>
      <c r="DN19" s="1">
        <f>[9]Belgium!DN$17</f>
        <v>0</v>
      </c>
      <c r="DO19" s="1">
        <f>[9]Belgium!DO$17</f>
        <v>95</v>
      </c>
      <c r="DP19" s="1">
        <f>[9]Belgium!DP$17</f>
        <v>0</v>
      </c>
      <c r="DQ19" s="1">
        <f>[9]Belgium!DQ$17</f>
        <v>0</v>
      </c>
      <c r="DR19" s="1">
        <f>[9]Belgium!DR$17</f>
        <v>24</v>
      </c>
      <c r="DS19" s="1">
        <f>[9]Belgium!DS$17</f>
        <v>68</v>
      </c>
      <c r="DT19" s="1">
        <f>[9]Belgium!DT$17</f>
        <v>24</v>
      </c>
      <c r="DU19" s="1">
        <f>[9]Belgium!DU$17</f>
        <v>0</v>
      </c>
      <c r="DV19" s="1">
        <f>[9]Belgium!DV$17</f>
        <v>0</v>
      </c>
      <c r="DW19" s="1">
        <f>[9]Belgium!DW$17</f>
        <v>24</v>
      </c>
      <c r="DX19" s="1">
        <f>[9]Belgium!DX$17</f>
        <v>24</v>
      </c>
      <c r="DY19" s="1">
        <f>[9]Belgium!DY$17</f>
        <v>0</v>
      </c>
      <c r="DZ19" s="1">
        <f>[9]Belgium!DZ$17</f>
        <v>0</v>
      </c>
      <c r="EA19" s="1">
        <f>[9]Belgium!EA$17</f>
        <v>0</v>
      </c>
      <c r="EB19" s="1">
        <f>[9]Belgium!EB$17</f>
        <v>24</v>
      </c>
      <c r="EC19" s="1">
        <f>[9]Belgium!EC$17</f>
        <v>24</v>
      </c>
      <c r="ED19" s="1">
        <f>[9]Belgium!ED$17</f>
        <v>113</v>
      </c>
      <c r="EE19" s="1">
        <f>[9]Belgium!EE$17</f>
        <v>0</v>
      </c>
      <c r="EF19" s="1">
        <f>[9]Belgium!EF$17</f>
        <v>0</v>
      </c>
      <c r="EG19" s="1">
        <f>[9]Belgium!EG$17</f>
        <v>0</v>
      </c>
      <c r="EH19" s="1">
        <f>[9]Belgium!EH$17</f>
        <v>0</v>
      </c>
      <c r="EI19" s="1">
        <f>[9]Belgium!EI$17</f>
        <v>0</v>
      </c>
      <c r="EJ19" s="1">
        <f>[9]Belgium!EJ$17</f>
        <v>0</v>
      </c>
      <c r="EK19" s="1">
        <f>[9]Belgium!EK$17</f>
        <v>0</v>
      </c>
      <c r="EL19" s="1">
        <f>[9]Belgium!EL$17</f>
        <v>0</v>
      </c>
      <c r="EM19" s="1">
        <f>[9]Belgium!EM$17</f>
        <v>0</v>
      </c>
      <c r="EN19" s="1">
        <f>[9]Belgium!EN$17</f>
        <v>0</v>
      </c>
      <c r="EO19" s="1">
        <f>[9]Belgium!EO$17</f>
        <v>0</v>
      </c>
      <c r="EP19" s="1">
        <f>[9]Belgium!EP$17</f>
        <v>0</v>
      </c>
      <c r="EQ19" s="1">
        <f>[9]Belgium!EQ$17</f>
        <v>0</v>
      </c>
      <c r="ER19" s="1">
        <f>[9]Belgium!ER$17</f>
        <v>0</v>
      </c>
      <c r="ES19" s="1">
        <f>[9]Belgium!ES$17</f>
        <v>0</v>
      </c>
      <c r="ET19" s="1">
        <f>[9]Belgium!ET$17</f>
        <v>1582</v>
      </c>
      <c r="EU19" s="1">
        <f>[9]Belgium!EU$17</f>
        <v>0</v>
      </c>
      <c r="EV19" s="1">
        <f>[9]Belgium!EV$17</f>
        <v>0</v>
      </c>
      <c r="EW19" s="1">
        <f>[9]Belgium!EW$17</f>
        <v>0</v>
      </c>
      <c r="EX19" s="1">
        <f>[9]Belgium!EX$17</f>
        <v>0</v>
      </c>
      <c r="EY19" s="1">
        <f>[9]Belgium!EY$17</f>
        <v>0</v>
      </c>
      <c r="EZ19" s="1">
        <f>[9]Belgium!EZ$17</f>
        <v>0</v>
      </c>
      <c r="FA19" s="1">
        <f>[9]Belgium!FA$17</f>
        <v>0</v>
      </c>
      <c r="FB19" s="1">
        <f>[9]Belgium!FB$17</f>
        <v>0</v>
      </c>
      <c r="FC19" s="1">
        <f>[9]Belgium!FC$17</f>
        <v>0</v>
      </c>
      <c r="FD19" s="1">
        <f>[9]Belgium!FD$17</f>
        <v>24</v>
      </c>
      <c r="FE19" s="1">
        <f>[9]Belgium!FE$17</f>
        <v>24</v>
      </c>
      <c r="FF19" s="1">
        <f>[9]Belgium!FF$17</f>
        <v>0</v>
      </c>
      <c r="FG19" s="1">
        <f>[9]Belgium!FG$17</f>
        <v>0</v>
      </c>
      <c r="FH19" s="1">
        <f>[9]Belgium!FH$17</f>
        <v>0</v>
      </c>
      <c r="FI19" s="1">
        <f>[9]Belgium!FI$17</f>
        <v>0</v>
      </c>
      <c r="FJ19" s="1">
        <f>[9]Belgium!FJ$17</f>
        <v>0</v>
      </c>
      <c r="FK19" s="1">
        <f>[9]Belgium!FK$17</f>
        <v>0</v>
      </c>
      <c r="FL19" s="1">
        <f>[9]Belgium!FL$17</f>
        <v>0</v>
      </c>
      <c r="FM19" s="1">
        <f>[9]Belgium!FM$17</f>
        <v>0</v>
      </c>
      <c r="FN19" s="1">
        <f>[9]Belgium!FN$17</f>
        <v>0</v>
      </c>
      <c r="FO19" s="1">
        <f>[9]Belgium!FO$17</f>
        <v>0</v>
      </c>
      <c r="FP19" s="1">
        <f>[9]Belgium!FP$17</f>
        <v>0</v>
      </c>
      <c r="FQ19" s="1">
        <f>[9]Belgium!FQ$17</f>
        <v>0</v>
      </c>
      <c r="FR19" s="1">
        <f>[9]Belgium!FR$17</f>
        <v>0</v>
      </c>
      <c r="FS19" s="1">
        <f>[9]Belgium!FS$17</f>
        <v>0</v>
      </c>
      <c r="FT19" s="1">
        <f>[9]Belgium!FT$17</f>
        <v>0</v>
      </c>
      <c r="FU19" s="1">
        <f>[9]Belgium!FU$17</f>
        <v>0</v>
      </c>
      <c r="FV19" s="1">
        <f>[9]Belgium!FV$17</f>
        <v>0</v>
      </c>
      <c r="FW19" s="1">
        <f>[9]Belgium!FW$17</f>
        <v>0</v>
      </c>
      <c r="FX19" s="1">
        <f>[9]Belgium!FX$17</f>
        <v>0</v>
      </c>
      <c r="FY19" s="1">
        <f>[9]Belgium!FY$17</f>
        <v>0</v>
      </c>
      <c r="FZ19" s="2">
        <f>SUM($B19:FY19)</f>
        <v>2382</v>
      </c>
    </row>
    <row r="20" spans="1:182">
      <c r="A20" t="s">
        <v>28</v>
      </c>
      <c r="B20" s="1">
        <f>[9]Denmark!B$17</f>
        <v>0</v>
      </c>
      <c r="C20" s="1">
        <f>[9]Denmark!C$17</f>
        <v>0</v>
      </c>
      <c r="D20" s="1">
        <f>[9]Denmark!D$17</f>
        <v>0</v>
      </c>
      <c r="E20" s="1">
        <f>[9]Denmark!E$17</f>
        <v>0</v>
      </c>
      <c r="F20" s="1">
        <f>[9]Denmark!F$17</f>
        <v>0</v>
      </c>
      <c r="G20" s="1">
        <f>[9]Denmark!G$17</f>
        <v>0</v>
      </c>
      <c r="H20" s="1">
        <f>[9]Denmark!H$17</f>
        <v>0</v>
      </c>
      <c r="I20" s="1">
        <f>[9]Denmark!I$17</f>
        <v>0</v>
      </c>
      <c r="J20" s="1">
        <f>[9]Denmark!J$17</f>
        <v>0</v>
      </c>
      <c r="K20" s="1">
        <f>[9]Denmark!K$17</f>
        <v>0</v>
      </c>
      <c r="L20" s="1">
        <f>[9]Denmark!L$17</f>
        <v>0</v>
      </c>
      <c r="M20" s="1">
        <f>[9]Denmark!M$17</f>
        <v>0</v>
      </c>
      <c r="N20" s="1">
        <f>[9]Denmark!N$17</f>
        <v>0</v>
      </c>
      <c r="O20" s="1">
        <f>[9]Denmark!O$17</f>
        <v>0</v>
      </c>
      <c r="P20" s="1">
        <f>[9]Denmark!P$17</f>
        <v>0</v>
      </c>
      <c r="Q20" s="1">
        <f>[9]Denmark!Q$17</f>
        <v>0</v>
      </c>
      <c r="R20" s="1">
        <f>[9]Denmark!R$17</f>
        <v>0</v>
      </c>
      <c r="S20" s="1">
        <f>[9]Denmark!S$17</f>
        <v>0</v>
      </c>
      <c r="T20" s="1">
        <f>[9]Denmark!T$17</f>
        <v>0</v>
      </c>
      <c r="U20" s="1">
        <f>[9]Denmark!U$17</f>
        <v>0</v>
      </c>
      <c r="V20" s="1">
        <f>[9]Denmark!V$17</f>
        <v>0</v>
      </c>
      <c r="W20" s="1">
        <f>[9]Denmark!W$17</f>
        <v>0</v>
      </c>
      <c r="X20" s="1">
        <f>[9]Denmark!X$17</f>
        <v>0</v>
      </c>
      <c r="Y20" s="1">
        <f>[9]Denmark!Y$17</f>
        <v>0</v>
      </c>
      <c r="Z20" s="1">
        <f>[9]Denmark!Z$17</f>
        <v>0</v>
      </c>
      <c r="AA20" s="1">
        <f>[9]Denmark!AA$17</f>
        <v>0</v>
      </c>
      <c r="AB20" s="1">
        <f>[9]Denmark!AB$17</f>
        <v>0</v>
      </c>
      <c r="AC20" s="1">
        <f>[9]Denmark!AC$17</f>
        <v>0</v>
      </c>
      <c r="AD20" s="1">
        <f>[9]Denmark!AD$17</f>
        <v>0</v>
      </c>
      <c r="AE20" s="1">
        <f>[9]Denmark!AE$17</f>
        <v>0</v>
      </c>
      <c r="AF20" s="1">
        <f>[9]Denmark!AF$17</f>
        <v>0</v>
      </c>
      <c r="AG20" s="1">
        <f>[9]Denmark!AG$17</f>
        <v>0</v>
      </c>
      <c r="AH20" s="1">
        <f>[9]Denmark!AH$17</f>
        <v>0</v>
      </c>
      <c r="AI20" s="1">
        <f>[9]Denmark!AI$17</f>
        <v>0</v>
      </c>
      <c r="AJ20" s="1">
        <f>[9]Denmark!AJ$17</f>
        <v>0</v>
      </c>
      <c r="AK20" s="1">
        <f>[9]Denmark!AK$17</f>
        <v>0</v>
      </c>
      <c r="AL20" s="1">
        <f>[9]Denmark!AL$17</f>
        <v>0</v>
      </c>
      <c r="AM20" s="1">
        <f>[9]Denmark!AM$17</f>
        <v>0</v>
      </c>
      <c r="AN20" s="1">
        <f>[9]Denmark!AN$17</f>
        <v>0</v>
      </c>
      <c r="AO20" s="1">
        <f>[9]Denmark!AO$17</f>
        <v>0</v>
      </c>
      <c r="AP20" s="1">
        <f>[9]Denmark!AP$17</f>
        <v>0</v>
      </c>
      <c r="AQ20" s="1">
        <f>[9]Denmark!AQ$17</f>
        <v>0</v>
      </c>
      <c r="AR20" s="1">
        <f>[9]Denmark!AR$17</f>
        <v>0</v>
      </c>
      <c r="AS20" s="1">
        <f>[9]Denmark!AS$17</f>
        <v>0</v>
      </c>
      <c r="AT20" s="1">
        <f>[9]Denmark!AT$17</f>
        <v>0</v>
      </c>
      <c r="AU20" s="1">
        <f>[9]Denmark!AU$17</f>
        <v>0</v>
      </c>
      <c r="AV20" s="1">
        <f>[9]Denmark!AV$17</f>
        <v>0</v>
      </c>
      <c r="AW20" s="1">
        <f>[9]Denmark!AW$17</f>
        <v>0</v>
      </c>
      <c r="AX20" s="1">
        <f>[9]Denmark!AX$17</f>
        <v>0</v>
      </c>
      <c r="AY20" s="1">
        <f>[9]Denmark!AY$17</f>
        <v>0</v>
      </c>
      <c r="AZ20" s="1">
        <f>[9]Denmark!AZ$17</f>
        <v>0</v>
      </c>
      <c r="BA20" s="1">
        <f>[9]Denmark!BA$17</f>
        <v>0</v>
      </c>
      <c r="BB20" s="1">
        <f>[9]Denmark!BB$17</f>
        <v>0</v>
      </c>
      <c r="BC20" s="1">
        <f>[9]Denmark!BC$17</f>
        <v>0</v>
      </c>
      <c r="BD20" s="1">
        <f>[9]Denmark!BD$17</f>
        <v>0</v>
      </c>
      <c r="BE20" s="1">
        <f>[9]Denmark!BE$17</f>
        <v>0</v>
      </c>
      <c r="BF20" s="1">
        <f>[9]Denmark!BF$17</f>
        <v>0</v>
      </c>
      <c r="BG20" s="1">
        <f>[9]Denmark!BG$17</f>
        <v>0</v>
      </c>
      <c r="BH20" s="1">
        <f>[9]Denmark!BH$17</f>
        <v>0</v>
      </c>
      <c r="BI20" s="1">
        <f>[9]Denmark!BI$17</f>
        <v>0</v>
      </c>
      <c r="BJ20" s="1">
        <f>[9]Denmark!BJ$17</f>
        <v>0</v>
      </c>
      <c r="BK20" s="1">
        <f>[9]Denmark!BK$17</f>
        <v>0</v>
      </c>
      <c r="BL20" s="1">
        <f>[9]Denmark!BL$17</f>
        <v>0</v>
      </c>
      <c r="BM20" s="1">
        <f>[9]Denmark!BM$17</f>
        <v>0</v>
      </c>
      <c r="BN20" s="1">
        <f>[9]Denmark!BN$17</f>
        <v>0</v>
      </c>
      <c r="BO20" s="1">
        <f>[9]Denmark!BO$17</f>
        <v>0</v>
      </c>
      <c r="BP20" s="1">
        <f>[9]Denmark!BP$17</f>
        <v>0</v>
      </c>
      <c r="BQ20" s="1">
        <f>[9]Denmark!BQ$17</f>
        <v>0</v>
      </c>
      <c r="BR20" s="1">
        <f>[9]Denmark!BR$17</f>
        <v>0</v>
      </c>
      <c r="BS20" s="1">
        <f>[9]Denmark!BS$17</f>
        <v>0</v>
      </c>
      <c r="BT20" s="1">
        <f>[9]Denmark!BT$17</f>
        <v>0</v>
      </c>
      <c r="BU20" s="1">
        <f>[9]Denmark!BU$17</f>
        <v>0</v>
      </c>
      <c r="BV20" s="1">
        <f>[9]Denmark!BV$17</f>
        <v>0</v>
      </c>
      <c r="BW20" s="1">
        <f>[9]Denmark!BW$17</f>
        <v>0</v>
      </c>
      <c r="BX20" s="1">
        <f>[9]Denmark!BX$17</f>
        <v>0</v>
      </c>
      <c r="BY20" s="1">
        <f>[9]Denmark!BY$17</f>
        <v>0</v>
      </c>
      <c r="BZ20" s="1">
        <f>[9]Denmark!BZ$17</f>
        <v>0</v>
      </c>
      <c r="CA20" s="1">
        <f>[9]Denmark!CA$17</f>
        <v>0</v>
      </c>
      <c r="CB20" s="1">
        <f>[9]Denmark!CB$17</f>
        <v>0</v>
      </c>
      <c r="CC20" s="1">
        <f>[9]Denmark!CC$17</f>
        <v>0</v>
      </c>
      <c r="CD20" s="1">
        <f>[9]Denmark!CD$17</f>
        <v>0</v>
      </c>
      <c r="CE20" s="1">
        <f>[9]Denmark!CE$17</f>
        <v>0</v>
      </c>
      <c r="CF20" s="1">
        <f>[9]Denmark!CF$17</f>
        <v>12320</v>
      </c>
      <c r="CG20" s="1">
        <f>[9]Denmark!CG$17</f>
        <v>0</v>
      </c>
      <c r="CH20" s="1">
        <f>[9]Denmark!CH$17</f>
        <v>4508</v>
      </c>
      <c r="CI20" s="1">
        <f>[9]Denmark!CI$17</f>
        <v>0</v>
      </c>
      <c r="CJ20" s="1">
        <f>[9]Denmark!CJ$17</f>
        <v>0</v>
      </c>
      <c r="CK20" s="1">
        <f>[9]Denmark!CK$17</f>
        <v>0</v>
      </c>
      <c r="CL20" s="1">
        <f>[9]Denmark!CL$17</f>
        <v>0</v>
      </c>
      <c r="CM20" s="1">
        <f>[9]Denmark!CM$17</f>
        <v>0</v>
      </c>
      <c r="CN20" s="1">
        <f>[9]Denmark!CN$17</f>
        <v>0</v>
      </c>
      <c r="CO20" s="1">
        <f>[9]Denmark!CO$17</f>
        <v>0</v>
      </c>
      <c r="CP20" s="1">
        <f>[9]Denmark!CP$17</f>
        <v>0</v>
      </c>
      <c r="CQ20" s="1">
        <f>[9]Denmark!CQ$17</f>
        <v>0</v>
      </c>
      <c r="CR20" s="1">
        <f>[9]Denmark!CR$17</f>
        <v>0</v>
      </c>
      <c r="CS20" s="1">
        <f>[9]Denmark!CS$17</f>
        <v>0</v>
      </c>
      <c r="CT20" s="1">
        <f>[9]Denmark!CT$17</f>
        <v>0</v>
      </c>
      <c r="CU20" s="1">
        <f>[9]Denmark!CU$17</f>
        <v>2628</v>
      </c>
      <c r="CV20" s="1">
        <f>[9]Denmark!CV$17</f>
        <v>0</v>
      </c>
      <c r="CW20" s="1">
        <f>[9]Denmark!CW$17</f>
        <v>0</v>
      </c>
      <c r="CX20" s="1">
        <f>[9]Denmark!CX$17</f>
        <v>0</v>
      </c>
      <c r="CY20" s="1">
        <f>[9]Denmark!CY$17</f>
        <v>0</v>
      </c>
      <c r="CZ20" s="1">
        <f>[9]Denmark!CZ$17</f>
        <v>0</v>
      </c>
      <c r="DA20" s="1">
        <f>[9]Denmark!DA$17</f>
        <v>0</v>
      </c>
      <c r="DB20" s="1">
        <f>[9]Denmark!DB$17</f>
        <v>0</v>
      </c>
      <c r="DC20" s="1">
        <f>[9]Denmark!DC$17</f>
        <v>0</v>
      </c>
      <c r="DD20" s="1">
        <f>[9]Denmark!DD$17</f>
        <v>0</v>
      </c>
      <c r="DE20" s="1">
        <f>[9]Denmark!DE$17</f>
        <v>0</v>
      </c>
      <c r="DF20" s="1">
        <f>[9]Denmark!DF$17</f>
        <v>0</v>
      </c>
      <c r="DG20" s="1">
        <f>[9]Denmark!DG$17</f>
        <v>0</v>
      </c>
      <c r="DH20" s="1">
        <f>[9]Denmark!DH$17</f>
        <v>0</v>
      </c>
      <c r="DI20" s="1">
        <f>[9]Denmark!DI$17</f>
        <v>0</v>
      </c>
      <c r="DJ20" s="1">
        <f>[9]Denmark!DJ$17</f>
        <v>0</v>
      </c>
      <c r="DK20" s="1">
        <f>[9]Denmark!DK$17</f>
        <v>0</v>
      </c>
      <c r="DL20" s="1">
        <f>[9]Denmark!DL$17</f>
        <v>0</v>
      </c>
      <c r="DM20" s="1">
        <f>[9]Denmark!DM$17</f>
        <v>0</v>
      </c>
      <c r="DN20" s="1">
        <f>[9]Denmark!DN$17</f>
        <v>0</v>
      </c>
      <c r="DO20" s="1">
        <f>[9]Denmark!DO$17</f>
        <v>0</v>
      </c>
      <c r="DP20" s="1">
        <f>[9]Denmark!DP$17</f>
        <v>0</v>
      </c>
      <c r="DQ20" s="1">
        <f>[9]Denmark!DQ$17</f>
        <v>0</v>
      </c>
      <c r="DR20" s="1">
        <f>[9]Denmark!DR$17</f>
        <v>0</v>
      </c>
      <c r="DS20" s="1">
        <f>[9]Denmark!DS$17</f>
        <v>0</v>
      </c>
      <c r="DT20" s="1">
        <f>[9]Denmark!DT$17</f>
        <v>0</v>
      </c>
      <c r="DU20" s="1">
        <f>[9]Denmark!DU$17</f>
        <v>0</v>
      </c>
      <c r="DV20" s="1">
        <f>[9]Denmark!DV$17</f>
        <v>0</v>
      </c>
      <c r="DW20" s="1">
        <f>[9]Denmark!DW$17</f>
        <v>0</v>
      </c>
      <c r="DX20" s="1">
        <f>[9]Denmark!DX$17</f>
        <v>0</v>
      </c>
      <c r="DY20" s="1">
        <f>[9]Denmark!DY$17</f>
        <v>0</v>
      </c>
      <c r="DZ20" s="1">
        <f>[9]Denmark!DZ$17</f>
        <v>0</v>
      </c>
      <c r="EA20" s="1">
        <f>[9]Denmark!EA$17</f>
        <v>0</v>
      </c>
      <c r="EB20" s="1">
        <f>[9]Denmark!EB$17</f>
        <v>0</v>
      </c>
      <c r="EC20" s="1">
        <f>[9]Denmark!EC$17</f>
        <v>0</v>
      </c>
      <c r="ED20" s="1">
        <f>[9]Denmark!ED$17</f>
        <v>0</v>
      </c>
      <c r="EE20" s="1">
        <f>[9]Denmark!EE$17</f>
        <v>0</v>
      </c>
      <c r="EF20" s="1">
        <f>[9]Denmark!EF$17</f>
        <v>0</v>
      </c>
      <c r="EG20" s="1">
        <f>[9]Denmark!EG$17</f>
        <v>0</v>
      </c>
      <c r="EH20" s="1">
        <f>[9]Denmark!EH$17</f>
        <v>0</v>
      </c>
      <c r="EI20" s="1">
        <f>[9]Denmark!EI$17</f>
        <v>0</v>
      </c>
      <c r="EJ20" s="1">
        <f>[9]Denmark!EJ$17</f>
        <v>0</v>
      </c>
      <c r="EK20" s="1">
        <f>[9]Denmark!EK$17</f>
        <v>0</v>
      </c>
      <c r="EL20" s="1">
        <f>[9]Denmark!EL$17</f>
        <v>0</v>
      </c>
      <c r="EM20" s="1">
        <f>[9]Denmark!EM$17</f>
        <v>0</v>
      </c>
      <c r="EN20" s="1">
        <f>[9]Denmark!EN$17</f>
        <v>0</v>
      </c>
      <c r="EO20" s="1">
        <f>[9]Denmark!EO$17</f>
        <v>0</v>
      </c>
      <c r="EP20" s="1">
        <f>[9]Denmark!EP$17</f>
        <v>0</v>
      </c>
      <c r="EQ20" s="1">
        <f>[9]Denmark!EQ$17</f>
        <v>0</v>
      </c>
      <c r="ER20" s="1">
        <f>[9]Denmark!ER$17</f>
        <v>0</v>
      </c>
      <c r="ES20" s="1">
        <f>[9]Denmark!ES$17</f>
        <v>0</v>
      </c>
      <c r="ET20" s="1">
        <f>[9]Denmark!ET$17</f>
        <v>0</v>
      </c>
      <c r="EU20" s="1">
        <f>[9]Denmark!EU$17</f>
        <v>0</v>
      </c>
      <c r="EV20" s="1">
        <f>[9]Denmark!EV$17</f>
        <v>0</v>
      </c>
      <c r="EW20" s="1">
        <f>[9]Denmark!EW$17</f>
        <v>0</v>
      </c>
      <c r="EX20" s="1">
        <f>[9]Denmark!EX$17</f>
        <v>0</v>
      </c>
      <c r="EY20" s="1">
        <f>[9]Denmark!EY$17</f>
        <v>0</v>
      </c>
      <c r="EZ20" s="1">
        <f>[9]Denmark!EZ$17</f>
        <v>0</v>
      </c>
      <c r="FA20" s="1">
        <f>[9]Denmark!FA$17</f>
        <v>0</v>
      </c>
      <c r="FB20" s="1">
        <f>[9]Denmark!FB$17</f>
        <v>0</v>
      </c>
      <c r="FC20" s="1">
        <f>[9]Denmark!FC$17</f>
        <v>0</v>
      </c>
      <c r="FD20" s="1">
        <f>[9]Denmark!FD$17</f>
        <v>0</v>
      </c>
      <c r="FE20" s="1">
        <f>[9]Denmark!FE$17</f>
        <v>0</v>
      </c>
      <c r="FF20" s="1">
        <f>[9]Denmark!FF$17</f>
        <v>0</v>
      </c>
      <c r="FG20" s="1">
        <f>[9]Denmark!FG$17</f>
        <v>0</v>
      </c>
      <c r="FH20" s="1">
        <f>[9]Denmark!FH$17</f>
        <v>0</v>
      </c>
      <c r="FI20" s="1">
        <f>[9]Denmark!FI$17</f>
        <v>0</v>
      </c>
      <c r="FJ20" s="1">
        <f>[9]Denmark!FJ$17</f>
        <v>0</v>
      </c>
      <c r="FK20" s="1">
        <f>[9]Denmark!FK$17</f>
        <v>0</v>
      </c>
      <c r="FL20" s="1">
        <f>[9]Denmark!FL$17</f>
        <v>0</v>
      </c>
      <c r="FM20" s="1">
        <f>[9]Denmark!FM$17</f>
        <v>0</v>
      </c>
      <c r="FN20" s="1">
        <f>[9]Denmark!FN$17</f>
        <v>0</v>
      </c>
      <c r="FO20" s="1">
        <f>[9]Denmark!FO$17</f>
        <v>0</v>
      </c>
      <c r="FP20" s="1">
        <f>[9]Denmark!FP$17</f>
        <v>0</v>
      </c>
      <c r="FQ20" s="1">
        <f>[9]Denmark!FQ$17</f>
        <v>134</v>
      </c>
      <c r="FR20" s="1">
        <f>[9]Denmark!FR$17</f>
        <v>0</v>
      </c>
      <c r="FS20" s="1">
        <f>[9]Denmark!FS$17</f>
        <v>0</v>
      </c>
      <c r="FT20" s="1">
        <f>[9]Denmark!FT$17</f>
        <v>0</v>
      </c>
      <c r="FU20" s="1">
        <f>[9]Denmark!FU$17</f>
        <v>0</v>
      </c>
      <c r="FV20" s="1">
        <f>[9]Denmark!FV$17</f>
        <v>0</v>
      </c>
      <c r="FW20" s="1">
        <f>[9]Denmark!FW$17</f>
        <v>0</v>
      </c>
      <c r="FX20" s="1">
        <f>[9]Denmark!FX$17</f>
        <v>0</v>
      </c>
      <c r="FY20" s="1">
        <f>[9]Denmark!FY$17</f>
        <v>0</v>
      </c>
      <c r="FZ20" s="2">
        <f>SUM($B20:FY20)</f>
        <v>19590</v>
      </c>
    </row>
    <row r="21" spans="1:182">
      <c r="A21" t="s">
        <v>29</v>
      </c>
      <c r="B21" s="1">
        <f>[9]Estonia!B$17</f>
        <v>5460</v>
      </c>
      <c r="C21" s="1">
        <f>[9]Estonia!C$17</f>
        <v>1110</v>
      </c>
      <c r="D21" s="1">
        <f>[9]Estonia!D$17</f>
        <v>1155</v>
      </c>
      <c r="E21" s="1">
        <f>[9]Estonia!E$17</f>
        <v>3312</v>
      </c>
      <c r="F21" s="1">
        <f>[9]Estonia!F$17</f>
        <v>9657</v>
      </c>
      <c r="G21" s="1">
        <f>[9]Estonia!G$17</f>
        <v>0</v>
      </c>
      <c r="H21" s="1">
        <f>[9]Estonia!H$17</f>
        <v>0</v>
      </c>
      <c r="I21" s="1">
        <f>[9]Estonia!I$17</f>
        <v>0</v>
      </c>
      <c r="J21" s="1">
        <f>[9]Estonia!J$17</f>
        <v>0</v>
      </c>
      <c r="K21" s="1">
        <f>[9]Estonia!K$17</f>
        <v>0</v>
      </c>
      <c r="L21" s="1">
        <f>[9]Estonia!L$17</f>
        <v>0</v>
      </c>
      <c r="M21" s="1">
        <f>[9]Estonia!M$17</f>
        <v>0</v>
      </c>
      <c r="N21" s="1">
        <f>[9]Estonia!N$17</f>
        <v>0</v>
      </c>
      <c r="O21" s="1">
        <f>[9]Estonia!O$17</f>
        <v>0</v>
      </c>
      <c r="P21" s="1">
        <f>[9]Estonia!P$17</f>
        <v>0</v>
      </c>
      <c r="Q21" s="1">
        <f>[9]Estonia!Q$17</f>
        <v>0</v>
      </c>
      <c r="R21" s="1">
        <f>[9]Estonia!R$17</f>
        <v>223</v>
      </c>
      <c r="S21" s="1">
        <f>[9]Estonia!S$17</f>
        <v>0</v>
      </c>
      <c r="T21" s="1">
        <f>[9]Estonia!T$17</f>
        <v>0</v>
      </c>
      <c r="U21" s="1">
        <f>[9]Estonia!U$17</f>
        <v>0</v>
      </c>
      <c r="V21" s="1">
        <f>[9]Estonia!V$17</f>
        <v>0</v>
      </c>
      <c r="W21" s="1">
        <f>[9]Estonia!W$17</f>
        <v>0</v>
      </c>
      <c r="X21" s="1">
        <f>[9]Estonia!X$17</f>
        <v>0</v>
      </c>
      <c r="Y21" s="1">
        <f>[9]Estonia!Y$17</f>
        <v>0</v>
      </c>
      <c r="Z21" s="1">
        <f>[9]Estonia!Z$17</f>
        <v>0</v>
      </c>
      <c r="AA21" s="1">
        <f>[9]Estonia!AA$17</f>
        <v>0</v>
      </c>
      <c r="AB21" s="1">
        <f>[9]Estonia!AB$17</f>
        <v>0</v>
      </c>
      <c r="AC21" s="1">
        <f>[9]Estonia!AC$17</f>
        <v>1</v>
      </c>
      <c r="AD21" s="1">
        <f>[9]Estonia!AD$17</f>
        <v>0</v>
      </c>
      <c r="AE21" s="1">
        <f>[9]Estonia!AE$17</f>
        <v>0</v>
      </c>
      <c r="AF21" s="1">
        <f>[9]Estonia!AF$17</f>
        <v>16</v>
      </c>
      <c r="AG21" s="1">
        <f>[9]Estonia!AG$17</f>
        <v>0</v>
      </c>
      <c r="AH21" s="1">
        <f>[9]Estonia!AH$17</f>
        <v>0</v>
      </c>
      <c r="AI21" s="1">
        <f>[9]Estonia!AI$17</f>
        <v>0</v>
      </c>
      <c r="AJ21" s="1">
        <f>[9]Estonia!AJ$17</f>
        <v>1</v>
      </c>
      <c r="AK21" s="1">
        <f>[9]Estonia!AK$17</f>
        <v>0</v>
      </c>
      <c r="AL21" s="1">
        <f>[9]Estonia!AL$17</f>
        <v>0</v>
      </c>
      <c r="AM21" s="1">
        <f>[9]Estonia!AM$17</f>
        <v>0</v>
      </c>
      <c r="AN21" s="1">
        <f>[9]Estonia!AN$17</f>
        <v>0</v>
      </c>
      <c r="AO21" s="1">
        <f>[9]Estonia!AO$17</f>
        <v>0</v>
      </c>
      <c r="AP21" s="1">
        <f>[9]Estonia!AP$17</f>
        <v>0</v>
      </c>
      <c r="AQ21" s="1">
        <f>[9]Estonia!AQ$17</f>
        <v>0</v>
      </c>
      <c r="AR21" s="1">
        <f>[9]Estonia!AR$17</f>
        <v>0</v>
      </c>
      <c r="AS21" s="1">
        <f>[9]Estonia!AS$17</f>
        <v>0</v>
      </c>
      <c r="AT21" s="1">
        <f>[9]Estonia!AT$17</f>
        <v>0</v>
      </c>
      <c r="AU21" s="1">
        <f>[9]Estonia!AU$17</f>
        <v>0</v>
      </c>
      <c r="AV21" s="1">
        <f>[9]Estonia!AV$17</f>
        <v>2970</v>
      </c>
      <c r="AW21" s="1">
        <f>[9]Estonia!AW$17</f>
        <v>105699</v>
      </c>
      <c r="AX21" s="1">
        <f>[9]Estonia!AX$17</f>
        <v>0</v>
      </c>
      <c r="AY21" s="1">
        <f>[9]Estonia!AY$17</f>
        <v>0</v>
      </c>
      <c r="AZ21" s="1">
        <f>[9]Estonia!AZ$17</f>
        <v>0</v>
      </c>
      <c r="BA21" s="1">
        <f>[9]Estonia!BA$17</f>
        <v>0</v>
      </c>
      <c r="BB21" s="1">
        <f>[9]Estonia!BB$17</f>
        <v>1917</v>
      </c>
      <c r="BC21" s="1">
        <f>[9]Estonia!BC$17</f>
        <v>341</v>
      </c>
      <c r="BD21" s="1">
        <f>[9]Estonia!BD$17</f>
        <v>302</v>
      </c>
      <c r="BE21" s="1">
        <f>[9]Estonia!BE$17</f>
        <v>0</v>
      </c>
      <c r="BF21" s="1">
        <f>[9]Estonia!BF$17</f>
        <v>0</v>
      </c>
      <c r="BG21" s="1">
        <f>[9]Estonia!BG$17</f>
        <v>10</v>
      </c>
      <c r="BH21" s="1">
        <f>[9]Estonia!BH$17</f>
        <v>6</v>
      </c>
      <c r="BI21" s="1">
        <f>[9]Estonia!BI$17</f>
        <v>0</v>
      </c>
      <c r="BJ21" s="1">
        <f>[9]Estonia!BJ$17</f>
        <v>0</v>
      </c>
      <c r="BK21" s="1">
        <f>[9]Estonia!BK$17</f>
        <v>0</v>
      </c>
      <c r="BL21" s="1">
        <f>[9]Estonia!BL$17</f>
        <v>0</v>
      </c>
      <c r="BM21" s="1">
        <f>[9]Estonia!BM$17</f>
        <v>4338</v>
      </c>
      <c r="BN21" s="1">
        <f>[9]Estonia!BN$17</f>
        <v>0</v>
      </c>
      <c r="BO21" s="1">
        <f>[9]Estonia!BO$17</f>
        <v>155</v>
      </c>
      <c r="BP21" s="1">
        <f>[9]Estonia!BP$17</f>
        <v>0</v>
      </c>
      <c r="BQ21" s="1">
        <f>[9]Estonia!BQ$17</f>
        <v>0</v>
      </c>
      <c r="BR21" s="1">
        <f>[9]Estonia!BR$17</f>
        <v>0</v>
      </c>
      <c r="BS21" s="1">
        <f>[9]Estonia!BS$17</f>
        <v>0</v>
      </c>
      <c r="BT21" s="1">
        <f>[9]Estonia!BT$17</f>
        <v>0</v>
      </c>
      <c r="BU21" s="1">
        <f>[9]Estonia!BU$17</f>
        <v>0</v>
      </c>
      <c r="BV21" s="1">
        <f>[9]Estonia!BV$17</f>
        <v>0</v>
      </c>
      <c r="BW21" s="1">
        <f>[9]Estonia!BW$17</f>
        <v>1</v>
      </c>
      <c r="BX21" s="1">
        <f>[9]Estonia!BX$17</f>
        <v>0</v>
      </c>
      <c r="BY21" s="1">
        <f>[9]Estonia!BY$17</f>
        <v>2</v>
      </c>
      <c r="BZ21" s="1">
        <f>[9]Estonia!BZ$17</f>
        <v>0</v>
      </c>
      <c r="CA21" s="1">
        <f>[9]Estonia!CA$17</f>
        <v>0</v>
      </c>
      <c r="CB21" s="1">
        <f>[9]Estonia!CB$17</f>
        <v>0</v>
      </c>
      <c r="CC21" s="1">
        <f>[9]Estonia!CC$17</f>
        <v>0</v>
      </c>
      <c r="CD21" s="1">
        <f>[9]Estonia!CD$17</f>
        <v>0</v>
      </c>
      <c r="CE21" s="1">
        <f>[9]Estonia!CE$17</f>
        <v>4</v>
      </c>
      <c r="CF21" s="1">
        <f>[9]Estonia!CF$17</f>
        <v>0</v>
      </c>
      <c r="CG21" s="1">
        <f>[9]Estonia!CG$17</f>
        <v>1</v>
      </c>
      <c r="CH21" s="1">
        <f>[9]Estonia!CH$17</f>
        <v>0</v>
      </c>
      <c r="CI21" s="1">
        <f>[9]Estonia!CI$17</f>
        <v>0</v>
      </c>
      <c r="CJ21" s="1">
        <f>[9]Estonia!CJ$17</f>
        <v>0</v>
      </c>
      <c r="CK21" s="1">
        <f>[9]Estonia!CK$17</f>
        <v>0</v>
      </c>
      <c r="CL21" s="1">
        <f>[9]Estonia!CL$17</f>
        <v>40778</v>
      </c>
      <c r="CM21" s="1">
        <f>[9]Estonia!CM$17</f>
        <v>22558</v>
      </c>
      <c r="CN21" s="1">
        <f>[9]Estonia!CN$17</f>
        <v>18059</v>
      </c>
      <c r="CO21" s="1">
        <f>[9]Estonia!CO$17</f>
        <v>50938</v>
      </c>
      <c r="CP21" s="1">
        <f>[9]Estonia!CP$17</f>
        <v>45235</v>
      </c>
      <c r="CQ21" s="1">
        <f>[9]Estonia!CQ$17</f>
        <v>49144</v>
      </c>
      <c r="CR21" s="1">
        <f>[9]Estonia!CR$17</f>
        <v>44123</v>
      </c>
      <c r="CS21" s="1">
        <f>[9]Estonia!CS$17</f>
        <v>36359</v>
      </c>
      <c r="CT21" s="1">
        <f>[9]Estonia!CT$17</f>
        <v>36717</v>
      </c>
      <c r="CU21" s="1">
        <f>[9]Estonia!CU$17</f>
        <v>80777</v>
      </c>
      <c r="CV21" s="1">
        <f>[9]Estonia!CV$17</f>
        <v>51252</v>
      </c>
      <c r="CW21" s="1">
        <f>[9]Estonia!CW$17</f>
        <v>4946</v>
      </c>
      <c r="CX21" s="1">
        <f>[9]Estonia!CX$17</f>
        <v>6336</v>
      </c>
      <c r="CY21" s="1">
        <f>[9]Estonia!CY$17</f>
        <v>80159</v>
      </c>
      <c r="CZ21" s="1">
        <f>[9]Estonia!CZ$17</f>
        <v>89283</v>
      </c>
      <c r="DA21" s="1">
        <f>[9]Estonia!DA$17</f>
        <v>89472</v>
      </c>
      <c r="DB21" s="1">
        <f>[9]Estonia!DB$17</f>
        <v>111518</v>
      </c>
      <c r="DC21" s="1">
        <f>[9]Estonia!DC$17</f>
        <v>99766</v>
      </c>
      <c r="DD21" s="1">
        <f>[9]Estonia!DD$17</f>
        <v>92549</v>
      </c>
      <c r="DE21" s="1">
        <f>[9]Estonia!DE$17</f>
        <v>87207</v>
      </c>
      <c r="DF21" s="1">
        <f>[9]Estonia!DF$17</f>
        <v>236301</v>
      </c>
      <c r="DG21" s="1">
        <f>[9]Estonia!DG$17</f>
        <v>95319</v>
      </c>
      <c r="DH21" s="1">
        <f>[9]Estonia!DH$17</f>
        <v>84035</v>
      </c>
      <c r="DI21" s="1">
        <f>[9]Estonia!DI$17</f>
        <v>77710</v>
      </c>
      <c r="DJ21" s="1">
        <f>[9]Estonia!DJ$17</f>
        <v>51069</v>
      </c>
      <c r="DK21" s="1">
        <f>[9]Estonia!DK$17</f>
        <v>51125</v>
      </c>
      <c r="DL21" s="1">
        <f>[9]Estonia!DL$17</f>
        <v>145137</v>
      </c>
      <c r="DM21" s="1">
        <f>[9]Estonia!DM$17</f>
        <v>201574</v>
      </c>
      <c r="DN21" s="1">
        <f>[9]Estonia!DN$17</f>
        <v>108104</v>
      </c>
      <c r="DO21" s="1">
        <f>[9]Estonia!DO$17</f>
        <v>61914</v>
      </c>
      <c r="DP21" s="1">
        <f>[9]Estonia!DP$17</f>
        <v>43246</v>
      </c>
      <c r="DQ21" s="1">
        <f>[9]Estonia!DQ$17</f>
        <v>40144</v>
      </c>
      <c r="DR21" s="1">
        <f>[9]Estonia!DR$17</f>
        <v>1378</v>
      </c>
      <c r="DS21" s="1">
        <f>[9]Estonia!DS$17</f>
        <v>0</v>
      </c>
      <c r="DT21" s="1">
        <f>[9]Estonia!DT$17</f>
        <v>348</v>
      </c>
      <c r="DU21" s="1">
        <f>[9]Estonia!DU$17</f>
        <v>15443</v>
      </c>
      <c r="DV21" s="1">
        <f>[9]Estonia!DV$17</f>
        <v>14795</v>
      </c>
      <c r="DW21" s="1">
        <f>[9]Estonia!DW$17</f>
        <v>744</v>
      </c>
      <c r="DX21" s="1">
        <f>[9]Estonia!DX$17</f>
        <v>2042</v>
      </c>
      <c r="DY21" s="1">
        <f>[9]Estonia!DY$17</f>
        <v>1</v>
      </c>
      <c r="DZ21" s="1">
        <f>[9]Estonia!DZ$17</f>
        <v>164</v>
      </c>
      <c r="EA21" s="1">
        <f>[9]Estonia!EA$17</f>
        <v>240</v>
      </c>
      <c r="EB21" s="1">
        <f>[9]Estonia!EB$17</f>
        <v>3</v>
      </c>
      <c r="EC21" s="1">
        <f>[9]Estonia!EC$17</f>
        <v>19496</v>
      </c>
      <c r="ED21" s="1">
        <f>[9]Estonia!ED$17</f>
        <v>56487</v>
      </c>
      <c r="EE21" s="1">
        <f>[9]Estonia!EE$17</f>
        <v>46602</v>
      </c>
      <c r="EF21" s="1">
        <f>[9]Estonia!EF$17</f>
        <v>13540</v>
      </c>
      <c r="EG21" s="1">
        <f>[9]Estonia!EG$17</f>
        <v>59217</v>
      </c>
      <c r="EH21" s="1">
        <f>[9]Estonia!EH$17</f>
        <v>8</v>
      </c>
      <c r="EI21" s="1">
        <f>[9]Estonia!EI$17</f>
        <v>435</v>
      </c>
      <c r="EJ21" s="1">
        <f>[9]Estonia!EJ$17</f>
        <v>230</v>
      </c>
      <c r="EK21" s="1">
        <f>[9]Estonia!EK$17</f>
        <v>0</v>
      </c>
      <c r="EL21" s="1">
        <f>[9]Estonia!EL$17</f>
        <v>4</v>
      </c>
      <c r="EM21" s="1">
        <f>[9]Estonia!EM$17</f>
        <v>5</v>
      </c>
      <c r="EN21" s="1">
        <f>[9]Estonia!EN$17</f>
        <v>176</v>
      </c>
      <c r="EO21" s="1">
        <f>[9]Estonia!EO$17</f>
        <v>0</v>
      </c>
      <c r="EP21" s="1">
        <f>[9]Estonia!EP$17</f>
        <v>0</v>
      </c>
      <c r="EQ21" s="1">
        <f>[9]Estonia!EQ$17</f>
        <v>158</v>
      </c>
      <c r="ER21" s="1">
        <f>[9]Estonia!ER$17</f>
        <v>0</v>
      </c>
      <c r="ES21" s="1">
        <f>[9]Estonia!ES$17</f>
        <v>0</v>
      </c>
      <c r="ET21" s="1">
        <f>[9]Estonia!ET$17</f>
        <v>504</v>
      </c>
      <c r="EU21" s="1">
        <f>[9]Estonia!EU$17</f>
        <v>252</v>
      </c>
      <c r="EV21" s="1">
        <f>[9]Estonia!EV$17</f>
        <v>0</v>
      </c>
      <c r="EW21" s="1">
        <f>[9]Estonia!EW$17</f>
        <v>5</v>
      </c>
      <c r="EX21" s="1">
        <f>[9]Estonia!EX$17</f>
        <v>0</v>
      </c>
      <c r="EY21" s="1">
        <f>[9]Estonia!EY$17</f>
        <v>171</v>
      </c>
      <c r="EZ21" s="1">
        <f>[9]Estonia!EZ$17</f>
        <v>0</v>
      </c>
      <c r="FA21" s="1">
        <f>[9]Estonia!FA$17</f>
        <v>0</v>
      </c>
      <c r="FB21" s="1">
        <f>[9]Estonia!FB$17</f>
        <v>1013</v>
      </c>
      <c r="FC21" s="1">
        <f>[9]Estonia!FC$17</f>
        <v>0</v>
      </c>
      <c r="FD21" s="1">
        <f>[9]Estonia!FD$17</f>
        <v>2113</v>
      </c>
      <c r="FE21" s="1">
        <f>[9]Estonia!FE$17</f>
        <v>5421</v>
      </c>
      <c r="FF21" s="1">
        <f>[9]Estonia!FF$17</f>
        <v>2616</v>
      </c>
      <c r="FG21" s="1">
        <f>[9]Estonia!FG$17</f>
        <v>5467</v>
      </c>
      <c r="FH21" s="1">
        <f>[9]Estonia!FH$17</f>
        <v>0</v>
      </c>
      <c r="FI21" s="1">
        <f>[9]Estonia!FI$17</f>
        <v>0</v>
      </c>
      <c r="FJ21" s="1">
        <f>[9]Estonia!FJ$17</f>
        <v>0</v>
      </c>
      <c r="FK21" s="1">
        <f>[9]Estonia!FK$17</f>
        <v>8</v>
      </c>
      <c r="FL21" s="1">
        <f>[9]Estonia!FL$17</f>
        <v>0</v>
      </c>
      <c r="FM21" s="1">
        <f>[9]Estonia!FM$17</f>
        <v>8</v>
      </c>
      <c r="FN21" s="1">
        <f>[9]Estonia!FN$17</f>
        <v>1</v>
      </c>
      <c r="FO21" s="1">
        <f>[9]Estonia!FO$17</f>
        <v>0</v>
      </c>
      <c r="FP21" s="1">
        <f>[9]Estonia!FP$17</f>
        <v>1376</v>
      </c>
      <c r="FQ21" s="1">
        <f>[9]Estonia!FQ$17</f>
        <v>1972</v>
      </c>
      <c r="FR21" s="1">
        <f>[9]Estonia!FR$17</f>
        <v>11</v>
      </c>
      <c r="FS21" s="1">
        <f>[9]Estonia!FS$17</f>
        <v>1588</v>
      </c>
      <c r="FT21" s="1">
        <f>[9]Estonia!FT$17</f>
        <v>0</v>
      </c>
      <c r="FU21" s="1">
        <f>[9]Estonia!FU$17</f>
        <v>0</v>
      </c>
      <c r="FV21" s="1">
        <f>[9]Estonia!FV$17</f>
        <v>0</v>
      </c>
      <c r="FW21" s="1">
        <f>[9]Estonia!FW$17</f>
        <v>0</v>
      </c>
      <c r="FX21" s="1">
        <f>[9]Estonia!FX$17</f>
        <v>0</v>
      </c>
      <c r="FY21" s="1">
        <f>[9]Estonia!FY$17</f>
        <v>0</v>
      </c>
      <c r="FZ21" s="2">
        <f>SUM($B21:FY21)</f>
        <v>2723577</v>
      </c>
    </row>
    <row r="22" spans="1:182">
      <c r="A22" t="s">
        <v>30</v>
      </c>
      <c r="B22" s="1">
        <f>[9]Finland!B$17</f>
        <v>0</v>
      </c>
      <c r="C22" s="1">
        <f>[9]Finland!C$17</f>
        <v>0</v>
      </c>
      <c r="D22" s="1">
        <f>[9]Finland!D$17</f>
        <v>0</v>
      </c>
      <c r="E22" s="1">
        <f>[9]Finland!E$17</f>
        <v>0</v>
      </c>
      <c r="F22" s="1">
        <f>[9]Finland!F$17</f>
        <v>0</v>
      </c>
      <c r="G22" s="1">
        <f>[9]Finland!G$17</f>
        <v>0</v>
      </c>
      <c r="H22" s="1">
        <f>[9]Finland!H$17</f>
        <v>0</v>
      </c>
      <c r="I22" s="1">
        <f>[9]Finland!I$17</f>
        <v>0</v>
      </c>
      <c r="J22" s="1">
        <f>[9]Finland!J$17</f>
        <v>0</v>
      </c>
      <c r="K22" s="1">
        <f>[9]Finland!K$17</f>
        <v>0</v>
      </c>
      <c r="L22" s="1">
        <f>[9]Finland!L$17</f>
        <v>0</v>
      </c>
      <c r="M22" s="1">
        <f>[9]Finland!M$17</f>
        <v>0</v>
      </c>
      <c r="N22" s="1">
        <f>[9]Finland!N$17</f>
        <v>0</v>
      </c>
      <c r="O22" s="1">
        <f>[9]Finland!O$17</f>
        <v>0</v>
      </c>
      <c r="P22" s="1">
        <f>[9]Finland!P$17</f>
        <v>0</v>
      </c>
      <c r="Q22" s="1">
        <f>[9]Finland!Q$17</f>
        <v>0</v>
      </c>
      <c r="R22" s="1">
        <f>[9]Finland!R$17</f>
        <v>0</v>
      </c>
      <c r="S22" s="1">
        <f>[9]Finland!S$17</f>
        <v>47</v>
      </c>
      <c r="T22" s="1">
        <f>[9]Finland!T$17</f>
        <v>129</v>
      </c>
      <c r="U22" s="1">
        <f>[9]Finland!U$17</f>
        <v>0</v>
      </c>
      <c r="V22" s="1">
        <f>[9]Finland!V$17</f>
        <v>0</v>
      </c>
      <c r="W22" s="1">
        <f>[9]Finland!W$17</f>
        <v>0</v>
      </c>
      <c r="X22" s="1">
        <f>[9]Finland!X$17</f>
        <v>0</v>
      </c>
      <c r="Y22" s="1">
        <f>[9]Finland!Y$17</f>
        <v>0</v>
      </c>
      <c r="Z22" s="1">
        <f>[9]Finland!Z$17</f>
        <v>0</v>
      </c>
      <c r="AA22" s="1">
        <f>[9]Finland!AA$17</f>
        <v>0</v>
      </c>
      <c r="AB22" s="1">
        <f>[9]Finland!AB$17</f>
        <v>156</v>
      </c>
      <c r="AC22" s="1">
        <f>[9]Finland!AC$17</f>
        <v>0</v>
      </c>
      <c r="AD22" s="1">
        <f>[9]Finland!AD$17</f>
        <v>173</v>
      </c>
      <c r="AE22" s="1">
        <f>[9]Finland!AE$17</f>
        <v>0</v>
      </c>
      <c r="AF22" s="1">
        <f>[9]Finland!AF$17</f>
        <v>0</v>
      </c>
      <c r="AG22" s="1">
        <f>[9]Finland!AG$17</f>
        <v>0</v>
      </c>
      <c r="AH22" s="1">
        <f>[9]Finland!AH$17</f>
        <v>0</v>
      </c>
      <c r="AI22" s="1">
        <f>[9]Finland!AI$17</f>
        <v>0</v>
      </c>
      <c r="AJ22" s="1">
        <f>[9]Finland!AJ$17</f>
        <v>0</v>
      </c>
      <c r="AK22" s="1">
        <f>[9]Finland!AK$17</f>
        <v>0</v>
      </c>
      <c r="AL22" s="1">
        <f>[9]Finland!AL$17</f>
        <v>0</v>
      </c>
      <c r="AM22" s="1">
        <f>[9]Finland!AM$17</f>
        <v>0</v>
      </c>
      <c r="AN22" s="1">
        <f>[9]Finland!AN$17</f>
        <v>76</v>
      </c>
      <c r="AO22" s="1">
        <f>[9]Finland!AO$17</f>
        <v>454</v>
      </c>
      <c r="AP22" s="1">
        <f>[9]Finland!AP$17</f>
        <v>2835</v>
      </c>
      <c r="AQ22" s="1">
        <f>[9]Finland!AQ$17</f>
        <v>0</v>
      </c>
      <c r="AR22" s="1">
        <f>[9]Finland!AR$17</f>
        <v>0</v>
      </c>
      <c r="AS22" s="1">
        <f>[9]Finland!AS$17</f>
        <v>0</v>
      </c>
      <c r="AT22" s="1">
        <f>[9]Finland!AT$17</f>
        <v>1933</v>
      </c>
      <c r="AU22" s="1">
        <f>[9]Finland!AU$17</f>
        <v>0</v>
      </c>
      <c r="AV22" s="1">
        <f>[9]Finland!AV$17</f>
        <v>0</v>
      </c>
      <c r="AW22" s="1">
        <f>[9]Finland!AW$17</f>
        <v>0</v>
      </c>
      <c r="AX22" s="1">
        <f>[9]Finland!AX$17</f>
        <v>0</v>
      </c>
      <c r="AY22" s="1">
        <f>[9]Finland!AY$17</f>
        <v>0</v>
      </c>
      <c r="AZ22" s="1">
        <f>[9]Finland!AZ$17</f>
        <v>1868</v>
      </c>
      <c r="BA22" s="1">
        <f>[9]Finland!BA$17</f>
        <v>3566</v>
      </c>
      <c r="BB22" s="1">
        <f>[9]Finland!BB$17</f>
        <v>0</v>
      </c>
      <c r="BC22" s="1">
        <f>[9]Finland!BC$17</f>
        <v>0</v>
      </c>
      <c r="BD22" s="1">
        <f>[9]Finland!BD$17</f>
        <v>0</v>
      </c>
      <c r="BE22" s="1">
        <f>[9]Finland!BE$17</f>
        <v>0</v>
      </c>
      <c r="BF22" s="1">
        <f>[9]Finland!BF$17</f>
        <v>0</v>
      </c>
      <c r="BG22" s="1">
        <f>[9]Finland!BG$17</f>
        <v>0</v>
      </c>
      <c r="BH22" s="1">
        <f>[9]Finland!BH$17</f>
        <v>0</v>
      </c>
      <c r="BI22" s="1">
        <f>[9]Finland!BI$17</f>
        <v>0</v>
      </c>
      <c r="BJ22" s="1">
        <f>[9]Finland!BJ$17</f>
        <v>444</v>
      </c>
      <c r="BK22" s="1">
        <f>[9]Finland!BK$17</f>
        <v>0</v>
      </c>
      <c r="BL22" s="1">
        <f>[9]Finland!BL$17</f>
        <v>4388</v>
      </c>
      <c r="BM22" s="1">
        <f>[9]Finland!BM$17</f>
        <v>6421</v>
      </c>
      <c r="BN22" s="1">
        <f>[9]Finland!BN$17</f>
        <v>6793</v>
      </c>
      <c r="BO22" s="1">
        <f>[9]Finland!BO$17</f>
        <v>3324</v>
      </c>
      <c r="BP22" s="1">
        <f>[9]Finland!BP$17</f>
        <v>753</v>
      </c>
      <c r="BQ22" s="1">
        <f>[9]Finland!BQ$17</f>
        <v>432</v>
      </c>
      <c r="BR22" s="1">
        <f>[9]Finland!BR$17</f>
        <v>0</v>
      </c>
      <c r="BS22" s="1">
        <f>[9]Finland!BS$17</f>
        <v>12</v>
      </c>
      <c r="BT22" s="1">
        <f>[9]Finland!BT$17</f>
        <v>0</v>
      </c>
      <c r="BU22" s="1">
        <f>[9]Finland!BU$17</f>
        <v>0</v>
      </c>
      <c r="BV22" s="1">
        <f>[9]Finland!BV$17</f>
        <v>1223</v>
      </c>
      <c r="BW22" s="1">
        <f>[9]Finland!BW$17</f>
        <v>1006</v>
      </c>
      <c r="BX22" s="1">
        <f>[9]Finland!BX$17</f>
        <v>2850</v>
      </c>
      <c r="BY22" s="1">
        <f>[9]Finland!BY$17</f>
        <v>5120</v>
      </c>
      <c r="BZ22" s="1">
        <f>[9]Finland!BZ$17</f>
        <v>1630</v>
      </c>
      <c r="CA22" s="1">
        <f>[9]Finland!CA$17</f>
        <v>1566</v>
      </c>
      <c r="CB22" s="1">
        <f>[9]Finland!CB$17</f>
        <v>2470</v>
      </c>
      <c r="CC22" s="1">
        <f>[9]Finland!CC$17</f>
        <v>0</v>
      </c>
      <c r="CD22" s="1">
        <f>[9]Finland!CD$17</f>
        <v>1930</v>
      </c>
      <c r="CE22" s="1">
        <f>[9]Finland!CE$17</f>
        <v>0</v>
      </c>
      <c r="CF22" s="1">
        <f>[9]Finland!CF$17</f>
        <v>0</v>
      </c>
      <c r="CG22" s="1">
        <f>[9]Finland!CG$17</f>
        <v>907</v>
      </c>
      <c r="CH22" s="1">
        <f>[9]Finland!CH$17</f>
        <v>0</v>
      </c>
      <c r="CI22" s="1">
        <f>[9]Finland!CI$17</f>
        <v>1959</v>
      </c>
      <c r="CJ22" s="1">
        <f>[9]Finland!CJ$17</f>
        <v>1974</v>
      </c>
      <c r="CK22" s="1">
        <f>[9]Finland!CK$17</f>
        <v>2513</v>
      </c>
      <c r="CL22" s="1">
        <f>[9]Finland!CL$17</f>
        <v>959</v>
      </c>
      <c r="CM22" s="1">
        <f>[9]Finland!CM$17</f>
        <v>280</v>
      </c>
      <c r="CN22" s="1">
        <f>[9]Finland!CN$17</f>
        <v>3074</v>
      </c>
      <c r="CO22" s="1">
        <f>[9]Finland!CO$17</f>
        <v>4052</v>
      </c>
      <c r="CP22" s="1">
        <f>[9]Finland!CP$17</f>
        <v>0</v>
      </c>
      <c r="CQ22" s="1">
        <f>[9]Finland!CQ$17</f>
        <v>0</v>
      </c>
      <c r="CR22" s="1">
        <f>[9]Finland!CR$17</f>
        <v>0</v>
      </c>
      <c r="CS22" s="1">
        <f>[9]Finland!CS$17</f>
        <v>0</v>
      </c>
      <c r="CT22" s="1">
        <f>[9]Finland!CT$17</f>
        <v>61</v>
      </c>
      <c r="CU22" s="1">
        <f>[9]Finland!CU$17</f>
        <v>2089</v>
      </c>
      <c r="CV22" s="1">
        <f>[9]Finland!CV$17</f>
        <v>0</v>
      </c>
      <c r="CW22" s="1">
        <f>[9]Finland!CW$17</f>
        <v>1868</v>
      </c>
      <c r="CX22" s="1">
        <f>[9]Finland!CX$17</f>
        <v>3861</v>
      </c>
      <c r="CY22" s="1">
        <f>[9]Finland!CY$17</f>
        <v>4237</v>
      </c>
      <c r="CZ22" s="1">
        <f>[9]Finland!CZ$17</f>
        <v>660</v>
      </c>
      <c r="DA22" s="1">
        <f>[9]Finland!DA$17</f>
        <v>0</v>
      </c>
      <c r="DB22" s="1">
        <f>[9]Finland!DB$17</f>
        <v>151</v>
      </c>
      <c r="DC22" s="1">
        <f>[9]Finland!DC$17</f>
        <v>76</v>
      </c>
      <c r="DD22" s="1">
        <f>[9]Finland!DD$17</f>
        <v>76</v>
      </c>
      <c r="DE22" s="1">
        <f>[9]Finland!DE$17</f>
        <v>0</v>
      </c>
      <c r="DF22" s="1">
        <f>[9]Finland!DF$17</f>
        <v>20</v>
      </c>
      <c r="DG22" s="1">
        <f>[9]Finland!DG$17</f>
        <v>1581</v>
      </c>
      <c r="DH22" s="1">
        <f>[9]Finland!DH$17</f>
        <v>3682</v>
      </c>
      <c r="DI22" s="1">
        <f>[9]Finland!DI$17</f>
        <v>7103</v>
      </c>
      <c r="DJ22" s="1">
        <f>[9]Finland!DJ$17</f>
        <v>5443</v>
      </c>
      <c r="DK22" s="1">
        <f>[9]Finland!DK$17</f>
        <v>6125</v>
      </c>
      <c r="DL22" s="1">
        <f>[9]Finland!DL$17</f>
        <v>247</v>
      </c>
      <c r="DM22" s="1">
        <f>[9]Finland!DM$17</f>
        <v>1066</v>
      </c>
      <c r="DN22" s="1">
        <f>[9]Finland!DN$17</f>
        <v>60</v>
      </c>
      <c r="DO22" s="1">
        <f>[9]Finland!DO$17</f>
        <v>91</v>
      </c>
      <c r="DP22" s="1">
        <f>[9]Finland!DP$17</f>
        <v>60</v>
      </c>
      <c r="DQ22" s="1">
        <f>[9]Finland!DQ$17</f>
        <v>15</v>
      </c>
      <c r="DR22" s="1">
        <f>[9]Finland!DR$17</f>
        <v>60</v>
      </c>
      <c r="DS22" s="1">
        <f>[9]Finland!DS$17</f>
        <v>280</v>
      </c>
      <c r="DT22" s="1">
        <f>[9]Finland!DT$17</f>
        <v>833</v>
      </c>
      <c r="DU22" s="1">
        <f>[9]Finland!DU$17</f>
        <v>0</v>
      </c>
      <c r="DV22" s="1">
        <f>[9]Finland!DV$17</f>
        <v>5351</v>
      </c>
      <c r="DW22" s="1">
        <f>[9]Finland!DW$17</f>
        <v>2212</v>
      </c>
      <c r="DX22" s="1">
        <f>[9]Finland!DX$17</f>
        <v>4700</v>
      </c>
      <c r="DY22" s="1">
        <f>[9]Finland!DY$17</f>
        <v>587</v>
      </c>
      <c r="DZ22" s="1">
        <f>[9]Finland!DZ$17</f>
        <v>1015</v>
      </c>
      <c r="EA22" s="1">
        <f>[9]Finland!EA$17</f>
        <v>151</v>
      </c>
      <c r="EB22" s="1">
        <f>[9]Finland!EB$17</f>
        <v>0</v>
      </c>
      <c r="EC22" s="1">
        <f>[9]Finland!EC$17</f>
        <v>393</v>
      </c>
      <c r="ED22" s="1">
        <f>[9]Finland!ED$17</f>
        <v>0</v>
      </c>
      <c r="EE22" s="1">
        <f>[9]Finland!EE$17</f>
        <v>1195</v>
      </c>
      <c r="EF22" s="1">
        <f>[9]Finland!EF$17</f>
        <v>4249</v>
      </c>
      <c r="EG22" s="1">
        <f>[9]Finland!EG$17</f>
        <v>2567</v>
      </c>
      <c r="EH22" s="1">
        <f>[9]Finland!EH$17</f>
        <v>4008</v>
      </c>
      <c r="EI22" s="1">
        <f>[9]Finland!EI$17</f>
        <v>3787</v>
      </c>
      <c r="EJ22" s="1">
        <f>[9]Finland!EJ$17</f>
        <v>907</v>
      </c>
      <c r="EK22" s="1">
        <f>[9]Finland!EK$17</f>
        <v>1083</v>
      </c>
      <c r="EL22" s="1">
        <f>[9]Finland!EL$17</f>
        <v>91</v>
      </c>
      <c r="EM22" s="1">
        <f>[9]Finland!EM$17</f>
        <v>154</v>
      </c>
      <c r="EN22" s="1">
        <f>[9]Finland!EN$17</f>
        <v>0</v>
      </c>
      <c r="EO22" s="1">
        <f>[9]Finland!EO$17</f>
        <v>0</v>
      </c>
      <c r="EP22" s="1">
        <f>[9]Finland!EP$17</f>
        <v>3887</v>
      </c>
      <c r="EQ22" s="1">
        <f>[9]Finland!EQ$17</f>
        <v>0</v>
      </c>
      <c r="ER22" s="1">
        <f>[9]Finland!ER$17</f>
        <v>4106</v>
      </c>
      <c r="ES22" s="1">
        <f>[9]Finland!ES$17</f>
        <v>3307</v>
      </c>
      <c r="ET22" s="1">
        <f>[9]Finland!ET$17</f>
        <v>1319</v>
      </c>
      <c r="EU22" s="1">
        <f>[9]Finland!EU$17</f>
        <v>1023</v>
      </c>
      <c r="EV22" s="1">
        <f>[9]Finland!EV$17</f>
        <v>461</v>
      </c>
      <c r="EW22" s="1">
        <f>[9]Finland!EW$17</f>
        <v>599</v>
      </c>
      <c r="EX22" s="1">
        <f>[9]Finland!EX$17</f>
        <v>1339</v>
      </c>
      <c r="EY22" s="1">
        <f>[9]Finland!EY$17</f>
        <v>531</v>
      </c>
      <c r="EZ22" s="1">
        <f>[9]Finland!EZ$17</f>
        <v>92</v>
      </c>
      <c r="FA22" s="1">
        <f>[9]Finland!FA$17</f>
        <v>477</v>
      </c>
      <c r="FB22" s="1">
        <f>[9]Finland!FB$17</f>
        <v>926</v>
      </c>
      <c r="FC22" s="1">
        <f>[9]Finland!FC$17</f>
        <v>846</v>
      </c>
      <c r="FD22" s="1">
        <f>[9]Finland!FD$17</f>
        <v>5037</v>
      </c>
      <c r="FE22" s="1">
        <f>[9]Finland!FE$17</f>
        <v>2201</v>
      </c>
      <c r="FF22" s="1">
        <f>[9]Finland!FF$17</f>
        <v>8418</v>
      </c>
      <c r="FG22" s="1">
        <f>[9]Finland!FG$17</f>
        <v>1299</v>
      </c>
      <c r="FH22" s="1">
        <f>[9]Finland!FH$17</f>
        <v>875</v>
      </c>
      <c r="FI22" s="1">
        <f>[9]Finland!FI$17</f>
        <v>42</v>
      </c>
      <c r="FJ22" s="1">
        <f>[9]Finland!FJ$17</f>
        <v>898</v>
      </c>
      <c r="FK22" s="1">
        <f>[9]Finland!FK$17</f>
        <v>806</v>
      </c>
      <c r="FL22" s="1">
        <f>[9]Finland!FL$17</f>
        <v>662</v>
      </c>
      <c r="FM22" s="1">
        <f>[9]Finland!FM$17</f>
        <v>304</v>
      </c>
      <c r="FN22" s="1">
        <f>[9]Finland!FN$17</f>
        <v>1110</v>
      </c>
      <c r="FO22" s="1">
        <f>[9]Finland!FO$17</f>
        <v>1559</v>
      </c>
      <c r="FP22" s="1">
        <f>[9]Finland!FP$17</f>
        <v>14390</v>
      </c>
      <c r="FQ22" s="1">
        <f>[9]Finland!FQ$17</f>
        <v>2446</v>
      </c>
      <c r="FR22" s="1">
        <f>[9]Finland!FR$17</f>
        <v>2248</v>
      </c>
      <c r="FS22" s="1">
        <f>[9]Finland!FS$17</f>
        <v>6292</v>
      </c>
      <c r="FT22" s="1">
        <f>[9]Finland!FT$17</f>
        <v>0</v>
      </c>
      <c r="FU22" s="1">
        <f>[9]Finland!FU$17</f>
        <v>0</v>
      </c>
      <c r="FV22" s="1">
        <f>[9]Finland!FV$17</f>
        <v>0</v>
      </c>
      <c r="FW22" s="1">
        <f>[9]Finland!FW$17</f>
        <v>0</v>
      </c>
      <c r="FX22" s="1">
        <f>[9]Finland!FX$17</f>
        <v>0</v>
      </c>
      <c r="FY22" s="1">
        <f>[9]Finland!FY$17</f>
        <v>0</v>
      </c>
      <c r="FZ22" s="2">
        <f>SUM($B22:FY22)</f>
        <v>207012</v>
      </c>
    </row>
    <row r="23" spans="1:182">
      <c r="A23" t="s">
        <v>31</v>
      </c>
      <c r="B23" s="1">
        <f>[9]France!B$17</f>
        <v>0</v>
      </c>
      <c r="C23" s="1">
        <f>[9]France!C$17</f>
        <v>0</v>
      </c>
      <c r="D23" s="1">
        <f>[9]France!D$17</f>
        <v>0</v>
      </c>
      <c r="E23" s="1">
        <f>[9]France!E$17</f>
        <v>0</v>
      </c>
      <c r="F23" s="1">
        <f>[9]France!F$17</f>
        <v>0</v>
      </c>
      <c r="G23" s="1">
        <f>[9]France!G$17</f>
        <v>0</v>
      </c>
      <c r="H23" s="1">
        <f>[9]France!H$17</f>
        <v>0</v>
      </c>
      <c r="I23" s="1">
        <f>[9]France!I$17</f>
        <v>0</v>
      </c>
      <c r="J23" s="1">
        <f>[9]France!J$17</f>
        <v>0</v>
      </c>
      <c r="K23" s="1">
        <f>[9]France!K$17</f>
        <v>0</v>
      </c>
      <c r="L23" s="1">
        <f>[9]France!L$17</f>
        <v>0</v>
      </c>
      <c r="M23" s="1">
        <f>[9]France!M$17</f>
        <v>0</v>
      </c>
      <c r="N23" s="1">
        <f>[9]France!N$17</f>
        <v>0</v>
      </c>
      <c r="O23" s="1">
        <f>[9]France!O$17</f>
        <v>0</v>
      </c>
      <c r="P23" s="1">
        <f>[9]France!P$17</f>
        <v>0</v>
      </c>
      <c r="Q23" s="1">
        <f>[9]France!Q$17</f>
        <v>0</v>
      </c>
      <c r="R23" s="1">
        <f>[9]France!R$17</f>
        <v>0</v>
      </c>
      <c r="S23" s="1">
        <f>[9]France!S$17</f>
        <v>0</v>
      </c>
      <c r="T23" s="1">
        <f>[9]France!T$17</f>
        <v>0</v>
      </c>
      <c r="U23" s="1">
        <f>[9]France!U$17</f>
        <v>0</v>
      </c>
      <c r="V23" s="1">
        <f>[9]France!V$17</f>
        <v>0</v>
      </c>
      <c r="W23" s="1">
        <f>[9]France!W$17</f>
        <v>0</v>
      </c>
      <c r="X23" s="1">
        <f>[9]France!X$17</f>
        <v>0</v>
      </c>
      <c r="Y23" s="1">
        <f>[9]France!Y$17</f>
        <v>0</v>
      </c>
      <c r="Z23" s="1">
        <f>[9]France!Z$17</f>
        <v>0</v>
      </c>
      <c r="AA23" s="1">
        <f>[9]France!AA$17</f>
        <v>0</v>
      </c>
      <c r="AB23" s="1">
        <f>[9]France!AB$17</f>
        <v>290</v>
      </c>
      <c r="AC23" s="1">
        <f>[9]France!AC$17</f>
        <v>0</v>
      </c>
      <c r="AD23" s="1">
        <f>[9]France!AD$17</f>
        <v>0</v>
      </c>
      <c r="AE23" s="1">
        <f>[9]France!AE$17</f>
        <v>0</v>
      </c>
      <c r="AF23" s="1">
        <f>[9]France!AF$17</f>
        <v>0</v>
      </c>
      <c r="AG23" s="1">
        <f>[9]France!AG$17</f>
        <v>0</v>
      </c>
      <c r="AH23" s="1">
        <f>[9]France!AH$17</f>
        <v>0</v>
      </c>
      <c r="AI23" s="1">
        <f>[9]France!AI$17</f>
        <v>0</v>
      </c>
      <c r="AJ23" s="1">
        <f>[9]France!AJ$17</f>
        <v>0</v>
      </c>
      <c r="AK23" s="1">
        <f>[9]France!AK$17</f>
        <v>0</v>
      </c>
      <c r="AL23" s="1">
        <f>[9]France!AL$17</f>
        <v>0</v>
      </c>
      <c r="AM23" s="1">
        <f>[9]France!AM$17</f>
        <v>0</v>
      </c>
      <c r="AN23" s="1">
        <f>[9]France!AN$17</f>
        <v>0</v>
      </c>
      <c r="AO23" s="1">
        <f>[9]France!AO$17</f>
        <v>0</v>
      </c>
      <c r="AP23" s="1">
        <f>[9]France!AP$17</f>
        <v>0</v>
      </c>
      <c r="AQ23" s="1">
        <f>[9]France!AQ$17</f>
        <v>0</v>
      </c>
      <c r="AR23" s="1">
        <f>[9]France!AR$17</f>
        <v>0</v>
      </c>
      <c r="AS23" s="1">
        <f>[9]France!AS$17</f>
        <v>0</v>
      </c>
      <c r="AT23" s="1">
        <f>[9]France!AT$17</f>
        <v>0</v>
      </c>
      <c r="AU23" s="1">
        <f>[9]France!AU$17</f>
        <v>0</v>
      </c>
      <c r="AV23" s="1">
        <f>[9]France!AV$17</f>
        <v>0</v>
      </c>
      <c r="AW23" s="1">
        <f>[9]France!AW$17</f>
        <v>0</v>
      </c>
      <c r="AX23" s="1">
        <f>[9]France!AX$17</f>
        <v>0</v>
      </c>
      <c r="AY23" s="1">
        <f>[9]France!AY$17</f>
        <v>0</v>
      </c>
      <c r="AZ23" s="1">
        <f>[9]France!AZ$17</f>
        <v>0</v>
      </c>
      <c r="BA23" s="1">
        <f>[9]France!BA$17</f>
        <v>0</v>
      </c>
      <c r="BB23" s="1">
        <f>[9]France!BB$17</f>
        <v>0</v>
      </c>
      <c r="BC23" s="1">
        <f>[9]France!BC$17</f>
        <v>0</v>
      </c>
      <c r="BD23" s="1">
        <f>[9]France!BD$17</f>
        <v>0</v>
      </c>
      <c r="BE23" s="1">
        <f>[9]France!BE$17</f>
        <v>0</v>
      </c>
      <c r="BF23" s="1">
        <f>[9]France!BF$17</f>
        <v>0</v>
      </c>
      <c r="BG23" s="1">
        <f>[9]France!BG$17</f>
        <v>0</v>
      </c>
      <c r="BH23" s="1">
        <f>[9]France!BH$17</f>
        <v>0</v>
      </c>
      <c r="BI23" s="1">
        <f>[9]France!BI$17</f>
        <v>2720</v>
      </c>
      <c r="BJ23" s="1">
        <f>[9]France!BJ$17</f>
        <v>0</v>
      </c>
      <c r="BK23" s="1">
        <f>[9]France!BK$17</f>
        <v>0</v>
      </c>
      <c r="BL23" s="1">
        <f>[9]France!BL$17</f>
        <v>0</v>
      </c>
      <c r="BM23" s="1">
        <f>[9]France!BM$17</f>
        <v>0</v>
      </c>
      <c r="BN23" s="1">
        <f>[9]France!BN$17</f>
        <v>0</v>
      </c>
      <c r="BO23" s="1">
        <f>[9]France!BO$17</f>
        <v>3270</v>
      </c>
      <c r="BP23" s="1">
        <f>[9]France!BP$17</f>
        <v>0</v>
      </c>
      <c r="BQ23" s="1">
        <f>[9]France!BQ$17</f>
        <v>0</v>
      </c>
      <c r="BR23" s="1">
        <f>[9]France!BR$17</f>
        <v>0</v>
      </c>
      <c r="BS23" s="1">
        <f>[9]France!BS$17</f>
        <v>0</v>
      </c>
      <c r="BT23" s="1">
        <f>[9]France!BT$17</f>
        <v>0</v>
      </c>
      <c r="BU23" s="1">
        <f>[9]France!BU$17</f>
        <v>0</v>
      </c>
      <c r="BV23" s="1">
        <f>[9]France!BV$17</f>
        <v>0</v>
      </c>
      <c r="BW23" s="1">
        <f>[9]France!BW$17</f>
        <v>0</v>
      </c>
      <c r="BX23" s="1">
        <f>[9]France!BX$17</f>
        <v>0</v>
      </c>
      <c r="BY23" s="1">
        <f>[9]France!BY$17</f>
        <v>0</v>
      </c>
      <c r="BZ23" s="1">
        <f>[9]France!BZ$17</f>
        <v>0</v>
      </c>
      <c r="CA23" s="1">
        <f>[9]France!CA$17</f>
        <v>0</v>
      </c>
      <c r="CB23" s="1">
        <f>[9]France!CB$17</f>
        <v>40908</v>
      </c>
      <c r="CC23" s="1">
        <f>[9]France!CC$17</f>
        <v>0</v>
      </c>
      <c r="CD23" s="1">
        <f>[9]France!CD$17</f>
        <v>0</v>
      </c>
      <c r="CE23" s="1">
        <f>[9]France!CE$17</f>
        <v>62280</v>
      </c>
      <c r="CF23" s="1">
        <f>[9]France!CF$17</f>
        <v>0</v>
      </c>
      <c r="CG23" s="1">
        <f>[9]France!CG$17</f>
        <v>0</v>
      </c>
      <c r="CH23" s="1">
        <f>[9]France!CH$17</f>
        <v>0</v>
      </c>
      <c r="CI23" s="1">
        <f>[9]France!CI$17</f>
        <v>0</v>
      </c>
      <c r="CJ23" s="1">
        <f>[9]France!CJ$17</f>
        <v>0</v>
      </c>
      <c r="CK23" s="1">
        <f>[9]France!CK$17</f>
        <v>0</v>
      </c>
      <c r="CL23" s="1">
        <f>[9]France!CL$17</f>
        <v>52392</v>
      </c>
      <c r="CM23" s="1">
        <f>[9]France!CM$17</f>
        <v>0</v>
      </c>
      <c r="CN23" s="1">
        <f>[9]France!CN$17</f>
        <v>0</v>
      </c>
      <c r="CO23" s="1">
        <f>[9]France!CO$17</f>
        <v>10378</v>
      </c>
      <c r="CP23" s="1">
        <f>[9]France!CP$17</f>
        <v>0</v>
      </c>
      <c r="CQ23" s="1">
        <f>[9]France!CQ$17</f>
        <v>0</v>
      </c>
      <c r="CR23" s="1">
        <f>[9]France!CR$17</f>
        <v>0</v>
      </c>
      <c r="CS23" s="1">
        <f>[9]France!CS$17</f>
        <v>0</v>
      </c>
      <c r="CT23" s="1">
        <f>[9]France!CT$17</f>
        <v>0</v>
      </c>
      <c r="CU23" s="1">
        <f>[9]France!CU$17</f>
        <v>0</v>
      </c>
      <c r="CV23" s="1">
        <f>[9]France!CV$17</f>
        <v>0</v>
      </c>
      <c r="CW23" s="1">
        <f>[9]France!CW$17</f>
        <v>0</v>
      </c>
      <c r="CX23" s="1">
        <f>[9]France!CX$17</f>
        <v>0</v>
      </c>
      <c r="CY23" s="1">
        <f>[9]France!CY$17</f>
        <v>0</v>
      </c>
      <c r="CZ23" s="1">
        <f>[9]France!CZ$17</f>
        <v>535</v>
      </c>
      <c r="DA23" s="1">
        <f>[9]France!DA$17</f>
        <v>1178</v>
      </c>
      <c r="DB23" s="1">
        <f>[9]France!DB$17</f>
        <v>0</v>
      </c>
      <c r="DC23" s="1">
        <f>[9]France!DC$17</f>
        <v>0</v>
      </c>
      <c r="DD23" s="1">
        <f>[9]France!DD$17</f>
        <v>0</v>
      </c>
      <c r="DE23" s="1">
        <f>[9]France!DE$17</f>
        <v>0</v>
      </c>
      <c r="DF23" s="1">
        <f>[9]France!DF$17</f>
        <v>0</v>
      </c>
      <c r="DG23" s="1">
        <f>[9]France!DG$17</f>
        <v>0</v>
      </c>
      <c r="DH23" s="1">
        <f>[9]France!DH$17</f>
        <v>0</v>
      </c>
      <c r="DI23" s="1">
        <f>[9]France!DI$17</f>
        <v>0</v>
      </c>
      <c r="DJ23" s="1">
        <f>[9]France!DJ$17</f>
        <v>0</v>
      </c>
      <c r="DK23" s="1">
        <f>[9]France!DK$17</f>
        <v>0</v>
      </c>
      <c r="DL23" s="1">
        <f>[9]France!DL$17</f>
        <v>0</v>
      </c>
      <c r="DM23" s="1">
        <f>[9]France!DM$17</f>
        <v>469</v>
      </c>
      <c r="DN23" s="1">
        <f>[9]France!DN$17</f>
        <v>0</v>
      </c>
      <c r="DO23" s="1">
        <f>[9]France!DO$17</f>
        <v>0</v>
      </c>
      <c r="DP23" s="1">
        <f>[9]France!DP$17</f>
        <v>0</v>
      </c>
      <c r="DQ23" s="1">
        <f>[9]France!DQ$17</f>
        <v>0</v>
      </c>
      <c r="DR23" s="1">
        <f>[9]France!DR$17</f>
        <v>0</v>
      </c>
      <c r="DS23" s="1">
        <f>[9]France!DS$17</f>
        <v>0</v>
      </c>
      <c r="DT23" s="1">
        <f>[9]France!DT$17</f>
        <v>0</v>
      </c>
      <c r="DU23" s="1">
        <f>[9]France!DU$17</f>
        <v>0</v>
      </c>
      <c r="DV23" s="1">
        <f>[9]France!DV$17</f>
        <v>0</v>
      </c>
      <c r="DW23" s="1">
        <f>[9]France!DW$17</f>
        <v>897</v>
      </c>
      <c r="DX23" s="1">
        <f>[9]France!DX$17</f>
        <v>0</v>
      </c>
      <c r="DY23" s="1">
        <f>[9]France!DY$17</f>
        <v>1371</v>
      </c>
      <c r="DZ23" s="1">
        <f>[9]France!DZ$17</f>
        <v>0</v>
      </c>
      <c r="EA23" s="1">
        <f>[9]France!EA$17</f>
        <v>0</v>
      </c>
      <c r="EB23" s="1">
        <f>[9]France!EB$17</f>
        <v>0</v>
      </c>
      <c r="EC23" s="1">
        <f>[9]France!EC$17</f>
        <v>0</v>
      </c>
      <c r="ED23" s="1">
        <f>[9]France!ED$17</f>
        <v>0</v>
      </c>
      <c r="EE23" s="1">
        <f>[9]France!EE$17</f>
        <v>0</v>
      </c>
      <c r="EF23" s="1">
        <f>[9]France!EF$17</f>
        <v>0</v>
      </c>
      <c r="EG23" s="1">
        <f>[9]France!EG$17</f>
        <v>0</v>
      </c>
      <c r="EH23" s="1">
        <f>[9]France!EH$17</f>
        <v>1860</v>
      </c>
      <c r="EI23" s="1">
        <f>[9]France!EI$17</f>
        <v>0</v>
      </c>
      <c r="EJ23" s="1">
        <f>[9]France!EJ$17</f>
        <v>0</v>
      </c>
      <c r="EK23" s="1">
        <f>[9]France!EK$17</f>
        <v>0</v>
      </c>
      <c r="EL23" s="1">
        <f>[9]France!EL$17</f>
        <v>0</v>
      </c>
      <c r="EM23" s="1">
        <f>[9]France!EM$17</f>
        <v>0</v>
      </c>
      <c r="EN23" s="1">
        <f>[9]France!EN$17</f>
        <v>0</v>
      </c>
      <c r="EO23" s="1">
        <f>[9]France!EO$17</f>
        <v>0</v>
      </c>
      <c r="EP23" s="1">
        <f>[9]France!EP$17</f>
        <v>0</v>
      </c>
      <c r="EQ23" s="1">
        <f>[9]France!EQ$17</f>
        <v>0</v>
      </c>
      <c r="ER23" s="1">
        <f>[9]France!ER$17</f>
        <v>93222</v>
      </c>
      <c r="ES23" s="1">
        <f>[9]France!ES$17</f>
        <v>0</v>
      </c>
      <c r="ET23" s="1">
        <f>[9]France!ET$17</f>
        <v>160351</v>
      </c>
      <c r="EU23" s="1">
        <f>[9]France!EU$17</f>
        <v>160962</v>
      </c>
      <c r="EV23" s="1">
        <f>[9]France!EV$17</f>
        <v>0</v>
      </c>
      <c r="EW23" s="1">
        <f>[9]France!EW$17</f>
        <v>0</v>
      </c>
      <c r="EX23" s="1">
        <f>[9]France!EX$17</f>
        <v>0</v>
      </c>
      <c r="EY23" s="1">
        <f>[9]France!EY$17</f>
        <v>0</v>
      </c>
      <c r="EZ23" s="1">
        <f>[9]France!EZ$17</f>
        <v>0</v>
      </c>
      <c r="FA23" s="1">
        <f>[9]France!FA$17</f>
        <v>0</v>
      </c>
      <c r="FB23" s="1">
        <f>[9]France!FB$17</f>
        <v>0</v>
      </c>
      <c r="FC23" s="1">
        <f>[9]France!FC$17</f>
        <v>0</v>
      </c>
      <c r="FD23" s="1">
        <f>[9]France!FD$17</f>
        <v>0</v>
      </c>
      <c r="FE23" s="1">
        <f>[9]France!FE$17</f>
        <v>0</v>
      </c>
      <c r="FF23" s="1">
        <f>[9]France!FF$17</f>
        <v>0</v>
      </c>
      <c r="FG23" s="1">
        <f>[9]France!FG$17</f>
        <v>0</v>
      </c>
      <c r="FH23" s="1">
        <f>[9]France!FH$17</f>
        <v>0</v>
      </c>
      <c r="FI23" s="1">
        <f>[9]France!FI$17</f>
        <v>2765</v>
      </c>
      <c r="FJ23" s="1">
        <f>[9]France!FJ$17</f>
        <v>0</v>
      </c>
      <c r="FK23" s="1">
        <f>[9]France!FK$17</f>
        <v>0</v>
      </c>
      <c r="FL23" s="1">
        <f>[9]France!FL$17</f>
        <v>0</v>
      </c>
      <c r="FM23" s="1">
        <f>[9]France!FM$17</f>
        <v>0</v>
      </c>
      <c r="FN23" s="1">
        <f>[9]France!FN$17</f>
        <v>0</v>
      </c>
      <c r="FO23" s="1">
        <f>[9]France!FO$17</f>
        <v>0</v>
      </c>
      <c r="FP23" s="1">
        <f>[9]France!FP$17</f>
        <v>0</v>
      </c>
      <c r="FQ23" s="1">
        <f>[9]France!FQ$17</f>
        <v>0</v>
      </c>
      <c r="FR23" s="1">
        <f>[9]France!FR$17</f>
        <v>0</v>
      </c>
      <c r="FS23" s="1">
        <f>[9]France!FS$17</f>
        <v>76963</v>
      </c>
      <c r="FT23" s="1">
        <f>[9]France!FT$17</f>
        <v>0</v>
      </c>
      <c r="FU23" s="1">
        <f>[9]France!FU$17</f>
        <v>0</v>
      </c>
      <c r="FV23" s="1">
        <f>[9]France!FV$17</f>
        <v>0</v>
      </c>
      <c r="FW23" s="1">
        <f>[9]France!FW$17</f>
        <v>0</v>
      </c>
      <c r="FX23" s="1">
        <f>[9]France!FX$17</f>
        <v>0</v>
      </c>
      <c r="FY23" s="1">
        <f>[9]France!FY$17</f>
        <v>0</v>
      </c>
      <c r="FZ23" s="2">
        <f>SUM($B23:FY23)</f>
        <v>672811</v>
      </c>
    </row>
    <row r="24" spans="1:182">
      <c r="A24" t="s">
        <v>32</v>
      </c>
      <c r="B24" s="1">
        <f>[9]Germany!B$17</f>
        <v>14348</v>
      </c>
      <c r="C24" s="1">
        <f>[9]Germany!C$17</f>
        <v>3296</v>
      </c>
      <c r="D24" s="1">
        <f>[9]Germany!D$17</f>
        <v>0</v>
      </c>
      <c r="E24" s="1">
        <f>[9]Germany!E$17</f>
        <v>10763</v>
      </c>
      <c r="F24" s="1">
        <f>[9]Germany!F$17</f>
        <v>173</v>
      </c>
      <c r="G24" s="1">
        <f>[9]Germany!G$17</f>
        <v>5719</v>
      </c>
      <c r="H24" s="1">
        <f>[9]Germany!H$17</f>
        <v>463</v>
      </c>
      <c r="I24" s="1">
        <f>[9]Germany!I$17</f>
        <v>453</v>
      </c>
      <c r="J24" s="1">
        <f>[9]Germany!J$17</f>
        <v>6037</v>
      </c>
      <c r="K24" s="1">
        <f>[9]Germany!K$17</f>
        <v>1643</v>
      </c>
      <c r="L24" s="1">
        <f>[9]Germany!L$17</f>
        <v>7607</v>
      </c>
      <c r="M24" s="1">
        <f>[9]Germany!M$17</f>
        <v>7378</v>
      </c>
      <c r="N24" s="1">
        <f>[9]Germany!N$17</f>
        <v>834</v>
      </c>
      <c r="O24" s="1">
        <f>[9]Germany!O$17</f>
        <v>1043</v>
      </c>
      <c r="P24" s="1">
        <f>[9]Germany!P$17</f>
        <v>672</v>
      </c>
      <c r="Q24" s="1">
        <f>[9]Germany!Q$17</f>
        <v>3112</v>
      </c>
      <c r="R24" s="1">
        <f>[9]Germany!R$17</f>
        <v>7473</v>
      </c>
      <c r="S24" s="1">
        <f>[9]Germany!S$17</f>
        <v>0</v>
      </c>
      <c r="T24" s="1">
        <f>[9]Germany!T$17</f>
        <v>6920</v>
      </c>
      <c r="U24" s="1">
        <f>[9]Germany!U$17</f>
        <v>886</v>
      </c>
      <c r="V24" s="1">
        <f>[9]Germany!V$17</f>
        <v>8074</v>
      </c>
      <c r="W24" s="1">
        <f>[9]Germany!W$17</f>
        <v>219</v>
      </c>
      <c r="X24" s="1">
        <f>[9]Germany!X$17</f>
        <v>657</v>
      </c>
      <c r="Y24" s="1">
        <f>[9]Germany!Y$17</f>
        <v>986</v>
      </c>
      <c r="Z24" s="1">
        <f>[9]Germany!Z$17</f>
        <v>555</v>
      </c>
      <c r="AA24" s="1">
        <f>[9]Germany!AA$17</f>
        <v>665</v>
      </c>
      <c r="AB24" s="1">
        <f>[9]Germany!AB$17</f>
        <v>1993</v>
      </c>
      <c r="AC24" s="1">
        <f>[9]Germany!AC$17</f>
        <v>6397</v>
      </c>
      <c r="AD24" s="1">
        <f>[9]Germany!AD$17</f>
        <v>1815</v>
      </c>
      <c r="AE24" s="1">
        <f>[9]Germany!AE$17</f>
        <v>1837</v>
      </c>
      <c r="AF24" s="1">
        <f>[9]Germany!AF$17</f>
        <v>608</v>
      </c>
      <c r="AG24" s="1">
        <f>[9]Germany!AG$17</f>
        <v>3148</v>
      </c>
      <c r="AH24" s="1">
        <f>[9]Germany!AH$17</f>
        <v>1252</v>
      </c>
      <c r="AI24" s="1">
        <f>[9]Germany!AI$17</f>
        <v>18940</v>
      </c>
      <c r="AJ24" s="1">
        <f>[9]Germany!AJ$17</f>
        <v>351</v>
      </c>
      <c r="AK24" s="1">
        <f>[9]Germany!AK$17</f>
        <v>2280</v>
      </c>
      <c r="AL24" s="1">
        <f>[9]Germany!AL$17</f>
        <v>3606</v>
      </c>
      <c r="AM24" s="1">
        <f>[9]Germany!AM$17</f>
        <v>8</v>
      </c>
      <c r="AN24" s="1">
        <f>[9]Germany!AN$17</f>
        <v>0</v>
      </c>
      <c r="AO24" s="1">
        <f>[9]Germany!AO$17</f>
        <v>8931</v>
      </c>
      <c r="AP24" s="1">
        <f>[9]Germany!AP$17</f>
        <v>5227</v>
      </c>
      <c r="AQ24" s="1">
        <f>[9]Germany!AQ$17</f>
        <v>8</v>
      </c>
      <c r="AR24" s="1">
        <f>[9]Germany!AR$17</f>
        <v>8357</v>
      </c>
      <c r="AS24" s="1">
        <f>[9]Germany!AS$17</f>
        <v>3294</v>
      </c>
      <c r="AT24" s="1">
        <f>[9]Germany!AT$17</f>
        <v>14</v>
      </c>
      <c r="AU24" s="1">
        <f>[9]Germany!AU$17</f>
        <v>310</v>
      </c>
      <c r="AV24" s="1">
        <f>[9]Germany!AV$17</f>
        <v>8825</v>
      </c>
      <c r="AW24" s="1">
        <f>[9]Germany!AW$17</f>
        <v>3236</v>
      </c>
      <c r="AX24" s="1">
        <f>[9]Germany!AX$17</f>
        <v>68</v>
      </c>
      <c r="AY24" s="1">
        <f>[9]Germany!AY$17</f>
        <v>8967</v>
      </c>
      <c r="AZ24" s="1">
        <f>[9]Germany!AZ$17</f>
        <v>3544</v>
      </c>
      <c r="BA24" s="1">
        <f>[9]Germany!BA$17</f>
        <v>344</v>
      </c>
      <c r="BB24" s="1">
        <f>[9]Germany!BB$17</f>
        <v>8228</v>
      </c>
      <c r="BC24" s="1">
        <f>[9]Germany!BC$17</f>
        <v>0</v>
      </c>
      <c r="BD24" s="1">
        <f>[9]Germany!BD$17</f>
        <v>4064</v>
      </c>
      <c r="BE24" s="1">
        <f>[9]Germany!BE$17</f>
        <v>0</v>
      </c>
      <c r="BF24" s="1">
        <f>[9]Germany!BF$17</f>
        <v>438</v>
      </c>
      <c r="BG24" s="1">
        <f>[9]Germany!BG$17</f>
        <v>14347</v>
      </c>
      <c r="BH24" s="1">
        <f>[9]Germany!BH$17</f>
        <v>1748</v>
      </c>
      <c r="BI24" s="1">
        <f>[9]Germany!BI$17</f>
        <v>1029</v>
      </c>
      <c r="BJ24" s="1">
        <f>[9]Germany!BJ$17</f>
        <v>7786</v>
      </c>
      <c r="BK24" s="1">
        <f>[9]Germany!BK$17</f>
        <v>4114</v>
      </c>
      <c r="BL24" s="1">
        <f>[9]Germany!BL$17</f>
        <v>4949</v>
      </c>
      <c r="BM24" s="1">
        <f>[9]Germany!BM$17</f>
        <v>587</v>
      </c>
      <c r="BN24" s="1">
        <f>[9]Germany!BN$17</f>
        <v>716</v>
      </c>
      <c r="BO24" s="1">
        <f>[9]Germany!BO$17</f>
        <v>1425</v>
      </c>
      <c r="BP24" s="1">
        <f>[9]Germany!BP$17</f>
        <v>1822</v>
      </c>
      <c r="BQ24" s="1">
        <f>[9]Germany!BQ$17</f>
        <v>1141</v>
      </c>
      <c r="BR24" s="1">
        <f>[9]Germany!BR$17</f>
        <v>752</v>
      </c>
      <c r="BS24" s="1">
        <f>[9]Germany!BS$17</f>
        <v>6756</v>
      </c>
      <c r="BT24" s="1">
        <f>[9]Germany!BT$17</f>
        <v>1683</v>
      </c>
      <c r="BU24" s="1">
        <f>[9]Germany!BU$17</f>
        <v>1038</v>
      </c>
      <c r="BV24" s="1">
        <f>[9]Germany!BV$17</f>
        <v>1085</v>
      </c>
      <c r="BW24" s="1">
        <f>[9]Germany!BW$17</f>
        <v>6182</v>
      </c>
      <c r="BX24" s="1">
        <f>[9]Germany!BX$17</f>
        <v>14</v>
      </c>
      <c r="BY24" s="1">
        <f>[9]Germany!BY$17</f>
        <v>344</v>
      </c>
      <c r="BZ24" s="1">
        <f>[9]Germany!BZ$17</f>
        <v>470</v>
      </c>
      <c r="CA24" s="1">
        <f>[9]Germany!CA$17</f>
        <v>3225</v>
      </c>
      <c r="CB24" s="1">
        <f>[9]Germany!CB$17</f>
        <v>57</v>
      </c>
      <c r="CC24" s="1">
        <f>[9]Germany!CC$17</f>
        <v>5970</v>
      </c>
      <c r="CD24" s="1">
        <f>[9]Germany!CD$17</f>
        <v>322</v>
      </c>
      <c r="CE24" s="1">
        <f>[9]Germany!CE$17</f>
        <v>97</v>
      </c>
      <c r="CF24" s="1">
        <f>[9]Germany!CF$17</f>
        <v>50</v>
      </c>
      <c r="CG24" s="1">
        <f>[9]Germany!CG$17</f>
        <v>1438</v>
      </c>
      <c r="CH24" s="1">
        <f>[9]Germany!CH$17</f>
        <v>5688</v>
      </c>
      <c r="CI24" s="1">
        <f>[9]Germany!CI$17</f>
        <v>37</v>
      </c>
      <c r="CJ24" s="1">
        <f>[9]Germany!CJ$17</f>
        <v>3421</v>
      </c>
      <c r="CK24" s="1">
        <f>[9]Germany!CK$17</f>
        <v>195</v>
      </c>
      <c r="CL24" s="1">
        <f>[9]Germany!CL$17</f>
        <v>344</v>
      </c>
      <c r="CM24" s="1">
        <f>[9]Germany!CM$17</f>
        <v>37</v>
      </c>
      <c r="CN24" s="1">
        <f>[9]Germany!CN$17</f>
        <v>5606</v>
      </c>
      <c r="CO24" s="1">
        <f>[9]Germany!CO$17</f>
        <v>60</v>
      </c>
      <c r="CP24" s="1">
        <f>[9]Germany!CP$17</f>
        <v>747</v>
      </c>
      <c r="CQ24" s="1">
        <f>[9]Germany!CQ$17</f>
        <v>1779</v>
      </c>
      <c r="CR24" s="1">
        <f>[9]Germany!CR$17</f>
        <v>2042</v>
      </c>
      <c r="CS24" s="1">
        <f>[9]Germany!CS$17</f>
        <v>1224</v>
      </c>
      <c r="CT24" s="1">
        <f>[9]Germany!CT$17</f>
        <v>1420</v>
      </c>
      <c r="CU24" s="1">
        <f>[9]Germany!CU$17</f>
        <v>1149</v>
      </c>
      <c r="CV24" s="1">
        <f>[9]Germany!CV$17</f>
        <v>45</v>
      </c>
      <c r="CW24" s="1">
        <f>[9]Germany!CW$17</f>
        <v>4878</v>
      </c>
      <c r="CX24" s="1">
        <f>[9]Germany!CX$17</f>
        <v>602</v>
      </c>
      <c r="CY24" s="1">
        <f>[9]Germany!CY$17</f>
        <v>53</v>
      </c>
      <c r="CZ24" s="1">
        <f>[9]Germany!CZ$17</f>
        <v>80</v>
      </c>
      <c r="DA24" s="1">
        <f>[9]Germany!DA$17</f>
        <v>359</v>
      </c>
      <c r="DB24" s="1">
        <f>[9]Germany!DB$17</f>
        <v>3240</v>
      </c>
      <c r="DC24" s="1">
        <f>[9]Germany!DC$17</f>
        <v>392</v>
      </c>
      <c r="DD24" s="1">
        <f>[9]Germany!DD$17</f>
        <v>410</v>
      </c>
      <c r="DE24" s="1">
        <f>[9]Germany!DE$17</f>
        <v>5</v>
      </c>
      <c r="DF24" s="1">
        <f>[9]Germany!DF$17</f>
        <v>1347</v>
      </c>
      <c r="DG24" s="1">
        <f>[9]Germany!DG$17</f>
        <v>3487</v>
      </c>
      <c r="DH24" s="1">
        <f>[9]Germany!DH$17</f>
        <v>78</v>
      </c>
      <c r="DI24" s="1">
        <f>[9]Germany!DI$17</f>
        <v>1210</v>
      </c>
      <c r="DJ24" s="1">
        <f>[9]Germany!DJ$17</f>
        <v>1356</v>
      </c>
      <c r="DK24" s="1">
        <f>[9]Germany!DK$17</f>
        <v>658</v>
      </c>
      <c r="DL24" s="1">
        <f>[9]Germany!DL$17</f>
        <v>3848</v>
      </c>
      <c r="DM24" s="1">
        <f>[9]Germany!DM$17</f>
        <v>2494</v>
      </c>
      <c r="DN24" s="1">
        <f>[9]Germany!DN$17</f>
        <v>2998</v>
      </c>
      <c r="DO24" s="1">
        <f>[9]Germany!DO$17</f>
        <v>1679</v>
      </c>
      <c r="DP24" s="1">
        <f>[9]Germany!DP$17</f>
        <v>2155</v>
      </c>
      <c r="DQ24" s="1">
        <f>[9]Germany!DQ$17</f>
        <v>340</v>
      </c>
      <c r="DR24" s="1">
        <f>[9]Germany!DR$17</f>
        <v>140</v>
      </c>
      <c r="DS24" s="1">
        <f>[9]Germany!DS$17</f>
        <v>1769</v>
      </c>
      <c r="DT24" s="1">
        <f>[9]Germany!DT$17</f>
        <v>1825</v>
      </c>
      <c r="DU24" s="1">
        <f>[9]Germany!DU$17</f>
        <v>1600</v>
      </c>
      <c r="DV24" s="1">
        <f>[9]Germany!DV$17</f>
        <v>26</v>
      </c>
      <c r="DW24" s="1">
        <f>[9]Germany!DW$17</f>
        <v>1250</v>
      </c>
      <c r="DX24" s="1">
        <f>[9]Germany!DX$17</f>
        <v>124</v>
      </c>
      <c r="DY24" s="1">
        <f>[9]Germany!DY$17</f>
        <v>1601</v>
      </c>
      <c r="DZ24" s="1">
        <f>[9]Germany!DZ$17</f>
        <v>6014</v>
      </c>
      <c r="EA24" s="1">
        <f>[9]Germany!EA$17</f>
        <v>1865</v>
      </c>
      <c r="EB24" s="1">
        <f>[9]Germany!EB$17</f>
        <v>79</v>
      </c>
      <c r="EC24" s="1">
        <f>[9]Germany!EC$17</f>
        <v>1846</v>
      </c>
      <c r="ED24" s="1">
        <f>[9]Germany!ED$17</f>
        <v>180</v>
      </c>
      <c r="EE24" s="1">
        <f>[9]Germany!EE$17</f>
        <v>187</v>
      </c>
      <c r="EF24" s="1">
        <f>[9]Germany!EF$17</f>
        <v>347</v>
      </c>
      <c r="EG24" s="1">
        <f>[9]Germany!EG$17</f>
        <v>396</v>
      </c>
      <c r="EH24" s="1">
        <f>[9]Germany!EH$17</f>
        <v>407</v>
      </c>
      <c r="EI24" s="1">
        <f>[9]Germany!EI$17</f>
        <v>7313</v>
      </c>
      <c r="EJ24" s="1">
        <f>[9]Germany!EJ$17</f>
        <v>1818</v>
      </c>
      <c r="EK24" s="1">
        <f>[9]Germany!EK$17</f>
        <v>234</v>
      </c>
      <c r="EL24" s="1">
        <f>[9]Germany!EL$17</f>
        <v>748</v>
      </c>
      <c r="EM24" s="1">
        <f>[9]Germany!EM$17</f>
        <v>2235</v>
      </c>
      <c r="EN24" s="1">
        <f>[9]Germany!EN$17</f>
        <v>324</v>
      </c>
      <c r="EO24" s="1">
        <f>[9]Germany!EO$17</f>
        <v>115</v>
      </c>
      <c r="EP24" s="1">
        <f>[9]Germany!EP$17</f>
        <v>1980</v>
      </c>
      <c r="EQ24" s="1">
        <f>[9]Germany!EQ$17</f>
        <v>31</v>
      </c>
      <c r="ER24" s="1">
        <f>[9]Germany!ER$17</f>
        <v>384</v>
      </c>
      <c r="ES24" s="1">
        <f>[9]Germany!ES$17</f>
        <v>2365</v>
      </c>
      <c r="ET24" s="1">
        <f>[9]Germany!ET$17</f>
        <v>479</v>
      </c>
      <c r="EU24" s="1">
        <f>[9]Germany!EU$17</f>
        <v>34</v>
      </c>
      <c r="EV24" s="1">
        <f>[9]Germany!EV$17</f>
        <v>457</v>
      </c>
      <c r="EW24" s="1">
        <f>[9]Germany!EW$17</f>
        <v>851</v>
      </c>
      <c r="EX24" s="1">
        <f>[9]Germany!EX$17</f>
        <v>180</v>
      </c>
      <c r="EY24" s="1">
        <f>[9]Germany!EY$17</f>
        <v>37</v>
      </c>
      <c r="EZ24" s="1">
        <f>[9]Germany!EZ$17</f>
        <v>109</v>
      </c>
      <c r="FA24" s="1">
        <f>[9]Germany!FA$17</f>
        <v>67</v>
      </c>
      <c r="FB24" s="1">
        <f>[9]Germany!FB$17</f>
        <v>450</v>
      </c>
      <c r="FC24" s="1">
        <f>[9]Germany!FC$17</f>
        <v>141</v>
      </c>
      <c r="FD24" s="1">
        <f>[9]Germany!FD$17</f>
        <v>74</v>
      </c>
      <c r="FE24" s="1">
        <f>[9]Germany!FE$17</f>
        <v>55</v>
      </c>
      <c r="FF24" s="1">
        <f>[9]Germany!FF$17</f>
        <v>1276</v>
      </c>
      <c r="FG24" s="1">
        <f>[9]Germany!FG$17</f>
        <v>751</v>
      </c>
      <c r="FH24" s="1">
        <f>[9]Germany!FH$17</f>
        <v>352</v>
      </c>
      <c r="FI24" s="1">
        <f>[9]Germany!FI$17</f>
        <v>174</v>
      </c>
      <c r="FJ24" s="1">
        <f>[9]Germany!FJ$17</f>
        <v>986</v>
      </c>
      <c r="FK24" s="1">
        <f>[9]Germany!FK$17</f>
        <v>544</v>
      </c>
      <c r="FL24" s="1">
        <f>[9]Germany!FL$17</f>
        <v>0</v>
      </c>
      <c r="FM24" s="1">
        <f>[9]Germany!FM$17</f>
        <v>110</v>
      </c>
      <c r="FN24" s="1">
        <f>[9]Germany!FN$17</f>
        <v>981</v>
      </c>
      <c r="FO24" s="1">
        <f>[9]Germany!FO$17</f>
        <v>321</v>
      </c>
      <c r="FP24" s="1">
        <f>[9]Germany!FP$17</f>
        <v>385</v>
      </c>
      <c r="FQ24" s="1">
        <f>[9]Germany!FQ$17</f>
        <v>175</v>
      </c>
      <c r="FR24" s="1">
        <f>[9]Germany!FR$17</f>
        <v>587</v>
      </c>
      <c r="FS24" s="1">
        <f>[9]Germany!FS$17</f>
        <v>63</v>
      </c>
      <c r="FT24" s="1">
        <f>[9]Germany!FT$17</f>
        <v>0</v>
      </c>
      <c r="FU24" s="1">
        <f>[9]Germany!FU$17</f>
        <v>0</v>
      </c>
      <c r="FV24" s="1">
        <f>[9]Germany!FV$17</f>
        <v>0</v>
      </c>
      <c r="FW24" s="1">
        <f>[9]Germany!FW$17</f>
        <v>0</v>
      </c>
      <c r="FX24" s="1">
        <f>[9]Germany!FX$17</f>
        <v>0</v>
      </c>
      <c r="FY24" s="1">
        <f>[9]Germany!FY$17</f>
        <v>0</v>
      </c>
      <c r="FZ24" s="2">
        <f>SUM($B24:FY24)</f>
        <v>367518</v>
      </c>
    </row>
    <row r="25" spans="1:182">
      <c r="A25" t="s">
        <v>33</v>
      </c>
      <c r="B25" s="1">
        <f>[9]Italy!B$17</f>
        <v>0</v>
      </c>
      <c r="C25" s="1">
        <f>[9]Italy!C$17</f>
        <v>0</v>
      </c>
      <c r="D25" s="1">
        <f>[9]Italy!D$17</f>
        <v>0</v>
      </c>
      <c r="E25" s="1">
        <f>[9]Italy!E$17</f>
        <v>0</v>
      </c>
      <c r="F25" s="1">
        <f>[9]Italy!F$17</f>
        <v>0</v>
      </c>
      <c r="G25" s="1">
        <f>[9]Italy!G$17</f>
        <v>0</v>
      </c>
      <c r="H25" s="1">
        <f>[9]Italy!H$17</f>
        <v>0</v>
      </c>
      <c r="I25" s="1">
        <f>[9]Italy!I$17</f>
        <v>0</v>
      </c>
      <c r="J25" s="1">
        <f>[9]Italy!J$17</f>
        <v>0</v>
      </c>
      <c r="K25" s="1">
        <f>[9]Italy!K$17</f>
        <v>0</v>
      </c>
      <c r="L25" s="1">
        <f>[9]Italy!L$17</f>
        <v>0</v>
      </c>
      <c r="M25" s="1">
        <f>[9]Italy!M$17</f>
        <v>0</v>
      </c>
      <c r="N25" s="1">
        <f>[9]Italy!N$17</f>
        <v>0</v>
      </c>
      <c r="O25" s="1">
        <f>[9]Italy!O$17</f>
        <v>0</v>
      </c>
      <c r="P25" s="1">
        <f>[9]Italy!P$17</f>
        <v>0</v>
      </c>
      <c r="Q25" s="1">
        <f>[9]Italy!Q$17</f>
        <v>0</v>
      </c>
      <c r="R25" s="1">
        <f>[9]Italy!R$17</f>
        <v>0</v>
      </c>
      <c r="S25" s="1">
        <f>[9]Italy!S$17</f>
        <v>0</v>
      </c>
      <c r="T25" s="1">
        <f>[9]Italy!T$17</f>
        <v>0</v>
      </c>
      <c r="U25" s="1">
        <f>[9]Italy!U$17</f>
        <v>0</v>
      </c>
      <c r="V25" s="1">
        <f>[9]Italy!V$17</f>
        <v>0</v>
      </c>
      <c r="W25" s="1">
        <f>[9]Italy!W$17</f>
        <v>0</v>
      </c>
      <c r="X25" s="1">
        <f>[9]Italy!X$17</f>
        <v>0</v>
      </c>
      <c r="Y25" s="1">
        <f>[9]Italy!Y$17</f>
        <v>0</v>
      </c>
      <c r="Z25" s="1">
        <f>[9]Italy!Z$17</f>
        <v>0</v>
      </c>
      <c r="AA25" s="1">
        <f>[9]Italy!AA$17</f>
        <v>0</v>
      </c>
      <c r="AB25" s="1">
        <f>[9]Italy!AB$17</f>
        <v>0</v>
      </c>
      <c r="AC25" s="1">
        <f>[9]Italy!AC$17</f>
        <v>0</v>
      </c>
      <c r="AD25" s="1">
        <f>[9]Italy!AD$17</f>
        <v>0</v>
      </c>
      <c r="AE25" s="1">
        <f>[9]Italy!AE$17</f>
        <v>0</v>
      </c>
      <c r="AF25" s="1">
        <f>[9]Italy!AF$17</f>
        <v>0</v>
      </c>
      <c r="AG25" s="1">
        <f>[9]Italy!AG$17</f>
        <v>0</v>
      </c>
      <c r="AH25" s="1">
        <f>[9]Italy!AH$17</f>
        <v>0</v>
      </c>
      <c r="AI25" s="1">
        <f>[9]Italy!AI$17</f>
        <v>0</v>
      </c>
      <c r="AJ25" s="1">
        <f>[9]Italy!AJ$17</f>
        <v>0</v>
      </c>
      <c r="AK25" s="1">
        <f>[9]Italy!AK$17</f>
        <v>0</v>
      </c>
      <c r="AL25" s="1">
        <f>[9]Italy!AL$17</f>
        <v>0</v>
      </c>
      <c r="AM25" s="1">
        <f>[9]Italy!AM$17</f>
        <v>0</v>
      </c>
      <c r="AN25" s="1">
        <f>[9]Italy!AN$17</f>
        <v>0</v>
      </c>
      <c r="AO25" s="1">
        <f>[9]Italy!AO$17</f>
        <v>0</v>
      </c>
      <c r="AP25" s="1">
        <f>[9]Italy!AP$17</f>
        <v>0</v>
      </c>
      <c r="AQ25" s="1">
        <f>[9]Italy!AQ$17</f>
        <v>0</v>
      </c>
      <c r="AR25" s="1">
        <f>[9]Italy!AR$17</f>
        <v>0</v>
      </c>
      <c r="AS25" s="1">
        <f>[9]Italy!AS$17</f>
        <v>0</v>
      </c>
      <c r="AT25" s="1">
        <f>[9]Italy!AT$17</f>
        <v>0</v>
      </c>
      <c r="AU25" s="1">
        <f>[9]Italy!AU$17</f>
        <v>0</v>
      </c>
      <c r="AV25" s="1">
        <f>[9]Italy!AV$17</f>
        <v>0</v>
      </c>
      <c r="AW25" s="1">
        <f>[9]Italy!AW$17</f>
        <v>0</v>
      </c>
      <c r="AX25" s="1">
        <f>[9]Italy!AX$17</f>
        <v>0</v>
      </c>
      <c r="AY25" s="1">
        <f>[9]Italy!AY$17</f>
        <v>0</v>
      </c>
      <c r="AZ25" s="1">
        <f>[9]Italy!AZ$17</f>
        <v>0</v>
      </c>
      <c r="BA25" s="1">
        <f>[9]Italy!BA$17</f>
        <v>0</v>
      </c>
      <c r="BB25" s="1">
        <f>[9]Italy!BB$17</f>
        <v>0</v>
      </c>
      <c r="BC25" s="1">
        <f>[9]Italy!BC$17</f>
        <v>0</v>
      </c>
      <c r="BD25" s="1">
        <f>[9]Italy!BD$17</f>
        <v>0</v>
      </c>
      <c r="BE25" s="1">
        <f>[9]Italy!BE$17</f>
        <v>0</v>
      </c>
      <c r="BF25" s="1">
        <f>[9]Italy!BF$17</f>
        <v>0</v>
      </c>
      <c r="BG25" s="1">
        <f>[9]Italy!BG$17</f>
        <v>0</v>
      </c>
      <c r="BH25" s="1">
        <f>[9]Italy!BH$17</f>
        <v>0</v>
      </c>
      <c r="BI25" s="1">
        <f>[9]Italy!BI$17</f>
        <v>0</v>
      </c>
      <c r="BJ25" s="1">
        <f>[9]Italy!BJ$17</f>
        <v>0</v>
      </c>
      <c r="BK25" s="1">
        <f>[9]Italy!BK$17</f>
        <v>0</v>
      </c>
      <c r="BL25" s="1">
        <f>[9]Italy!BL$17</f>
        <v>0</v>
      </c>
      <c r="BM25" s="1">
        <f>[9]Italy!BM$17</f>
        <v>0</v>
      </c>
      <c r="BN25" s="1">
        <f>[9]Italy!BN$17</f>
        <v>0</v>
      </c>
      <c r="BO25" s="1">
        <f>[9]Italy!BO$17</f>
        <v>0</v>
      </c>
      <c r="BP25" s="1">
        <f>[9]Italy!BP$17</f>
        <v>0</v>
      </c>
      <c r="BQ25" s="1">
        <f>[9]Italy!BQ$17</f>
        <v>0</v>
      </c>
      <c r="BR25" s="1">
        <f>[9]Italy!BR$17</f>
        <v>0</v>
      </c>
      <c r="BS25" s="1">
        <f>[9]Italy!BS$17</f>
        <v>0</v>
      </c>
      <c r="BT25" s="1">
        <f>[9]Italy!BT$17</f>
        <v>0</v>
      </c>
      <c r="BU25" s="1">
        <f>[9]Italy!BU$17</f>
        <v>0</v>
      </c>
      <c r="BV25" s="1">
        <f>[9]Italy!BV$17</f>
        <v>0</v>
      </c>
      <c r="BW25" s="1">
        <f>[9]Italy!BW$17</f>
        <v>0</v>
      </c>
      <c r="BX25" s="1">
        <f>[9]Italy!BX$17</f>
        <v>0</v>
      </c>
      <c r="BY25" s="1">
        <f>[9]Italy!BY$17</f>
        <v>0</v>
      </c>
      <c r="BZ25" s="1">
        <f>[9]Italy!BZ$17</f>
        <v>0</v>
      </c>
      <c r="CA25" s="1">
        <f>[9]Italy!CA$17</f>
        <v>0</v>
      </c>
      <c r="CB25" s="1">
        <f>[9]Italy!CB$17</f>
        <v>0</v>
      </c>
      <c r="CC25" s="1">
        <f>[9]Italy!CC$17</f>
        <v>0</v>
      </c>
      <c r="CD25" s="1">
        <f>[9]Italy!CD$17</f>
        <v>34</v>
      </c>
      <c r="CE25" s="1">
        <f>[9]Italy!CE$17</f>
        <v>0</v>
      </c>
      <c r="CF25" s="1">
        <f>[9]Italy!CF$17</f>
        <v>0</v>
      </c>
      <c r="CG25" s="1">
        <f>[9]Italy!CG$17</f>
        <v>0</v>
      </c>
      <c r="CH25" s="1">
        <f>[9]Italy!CH$17</f>
        <v>0</v>
      </c>
      <c r="CI25" s="1">
        <f>[9]Italy!CI$17</f>
        <v>0</v>
      </c>
      <c r="CJ25" s="1">
        <f>[9]Italy!CJ$17</f>
        <v>0</v>
      </c>
      <c r="CK25" s="1">
        <f>[9]Italy!CK$17</f>
        <v>0</v>
      </c>
      <c r="CL25" s="1">
        <f>[9]Italy!CL$17</f>
        <v>0</v>
      </c>
      <c r="CM25" s="1">
        <f>[9]Italy!CM$17</f>
        <v>0</v>
      </c>
      <c r="CN25" s="1">
        <f>[9]Italy!CN$17</f>
        <v>0</v>
      </c>
      <c r="CO25" s="1">
        <f>[9]Italy!CO$17</f>
        <v>0</v>
      </c>
      <c r="CP25" s="1">
        <f>[9]Italy!CP$17</f>
        <v>0</v>
      </c>
      <c r="CQ25" s="1">
        <f>[9]Italy!CQ$17</f>
        <v>54</v>
      </c>
      <c r="CR25" s="1">
        <f>[9]Italy!CR$17</f>
        <v>0</v>
      </c>
      <c r="CS25" s="1">
        <f>[9]Italy!CS$17</f>
        <v>0</v>
      </c>
      <c r="CT25" s="1">
        <f>[9]Italy!CT$17</f>
        <v>0</v>
      </c>
      <c r="CU25" s="1">
        <f>[9]Italy!CU$17</f>
        <v>0</v>
      </c>
      <c r="CV25" s="1">
        <f>[9]Italy!CV$17</f>
        <v>0</v>
      </c>
      <c r="CW25" s="1">
        <f>[9]Italy!CW$17</f>
        <v>277</v>
      </c>
      <c r="CX25" s="1">
        <f>[9]Italy!CX$17</f>
        <v>100</v>
      </c>
      <c r="CY25" s="1">
        <f>[9]Italy!CY$17</f>
        <v>0</v>
      </c>
      <c r="CZ25" s="1">
        <f>[9]Italy!CZ$17</f>
        <v>0</v>
      </c>
      <c r="DA25" s="1">
        <f>[9]Italy!DA$17</f>
        <v>0</v>
      </c>
      <c r="DB25" s="1">
        <f>[9]Italy!DB$17</f>
        <v>0</v>
      </c>
      <c r="DC25" s="1">
        <f>[9]Italy!DC$17</f>
        <v>0</v>
      </c>
      <c r="DD25" s="1">
        <f>[9]Italy!DD$17</f>
        <v>0</v>
      </c>
      <c r="DE25" s="1">
        <f>[9]Italy!DE$17</f>
        <v>0</v>
      </c>
      <c r="DF25" s="1">
        <f>[9]Italy!DF$17</f>
        <v>0</v>
      </c>
      <c r="DG25" s="1">
        <f>[9]Italy!DG$17</f>
        <v>0</v>
      </c>
      <c r="DH25" s="1">
        <f>[9]Italy!DH$17</f>
        <v>0</v>
      </c>
      <c r="DI25" s="1">
        <f>[9]Italy!DI$17</f>
        <v>0</v>
      </c>
      <c r="DJ25" s="1">
        <f>[9]Italy!DJ$17</f>
        <v>0</v>
      </c>
      <c r="DK25" s="1">
        <f>[9]Italy!DK$17</f>
        <v>0</v>
      </c>
      <c r="DL25" s="1">
        <f>[9]Italy!DL$17</f>
        <v>0</v>
      </c>
      <c r="DM25" s="1">
        <f>[9]Italy!DM$17</f>
        <v>50</v>
      </c>
      <c r="DN25" s="1">
        <f>[9]Italy!DN$17</f>
        <v>0</v>
      </c>
      <c r="DO25" s="1">
        <f>[9]Italy!DO$17</f>
        <v>151</v>
      </c>
      <c r="DP25" s="1">
        <f>[9]Italy!DP$17</f>
        <v>0</v>
      </c>
      <c r="DQ25" s="1">
        <f>[9]Italy!DQ$17</f>
        <v>0</v>
      </c>
      <c r="DR25" s="1">
        <f>[9]Italy!DR$17</f>
        <v>0</v>
      </c>
      <c r="DS25" s="1">
        <f>[9]Italy!DS$17</f>
        <v>88</v>
      </c>
      <c r="DT25" s="1">
        <f>[9]Italy!DT$17</f>
        <v>0</v>
      </c>
      <c r="DU25" s="1">
        <f>[9]Italy!DU$17</f>
        <v>0</v>
      </c>
      <c r="DV25" s="1">
        <f>[9]Italy!DV$17</f>
        <v>0</v>
      </c>
      <c r="DW25" s="1">
        <f>[9]Italy!DW$17</f>
        <v>0</v>
      </c>
      <c r="DX25" s="1">
        <f>[9]Italy!DX$17</f>
        <v>0</v>
      </c>
      <c r="DY25" s="1">
        <f>[9]Italy!DY$17</f>
        <v>0</v>
      </c>
      <c r="DZ25" s="1">
        <f>[9]Italy!DZ$17</f>
        <v>0</v>
      </c>
      <c r="EA25" s="1">
        <f>[9]Italy!EA$17</f>
        <v>0</v>
      </c>
      <c r="EB25" s="1">
        <f>[9]Italy!EB$17</f>
        <v>0</v>
      </c>
      <c r="EC25" s="1">
        <f>[9]Italy!EC$17</f>
        <v>476</v>
      </c>
      <c r="ED25" s="1">
        <f>[9]Italy!ED$17</f>
        <v>71</v>
      </c>
      <c r="EE25" s="1">
        <f>[9]Italy!EE$17</f>
        <v>280</v>
      </c>
      <c r="EF25" s="1">
        <f>[9]Italy!EF$17</f>
        <v>447</v>
      </c>
      <c r="EG25" s="1">
        <f>[9]Italy!EG$17</f>
        <v>0</v>
      </c>
      <c r="EH25" s="1">
        <f>[9]Italy!EH$17</f>
        <v>0</v>
      </c>
      <c r="EI25" s="1">
        <f>[9]Italy!EI$17</f>
        <v>305</v>
      </c>
      <c r="EJ25" s="1">
        <f>[9]Italy!EJ$17</f>
        <v>0</v>
      </c>
      <c r="EK25" s="1">
        <f>[9]Italy!EK$17</f>
        <v>0</v>
      </c>
      <c r="EL25" s="1">
        <f>[9]Italy!EL$17</f>
        <v>327</v>
      </c>
      <c r="EM25" s="1">
        <f>[9]Italy!EM$17</f>
        <v>0</v>
      </c>
      <c r="EN25" s="1">
        <f>[9]Italy!EN$17</f>
        <v>0</v>
      </c>
      <c r="EO25" s="1">
        <f>[9]Italy!EO$17</f>
        <v>0</v>
      </c>
      <c r="EP25" s="1">
        <f>[9]Italy!EP$17</f>
        <v>130</v>
      </c>
      <c r="EQ25" s="1">
        <f>[9]Italy!EQ$17</f>
        <v>0</v>
      </c>
      <c r="ER25" s="1">
        <f>[9]Italy!ER$17</f>
        <v>0</v>
      </c>
      <c r="ES25" s="1">
        <f>[9]Italy!ES$17</f>
        <v>0</v>
      </c>
      <c r="ET25" s="1">
        <f>[9]Italy!ET$17</f>
        <v>0</v>
      </c>
      <c r="EU25" s="1">
        <f>[9]Italy!EU$17</f>
        <v>72</v>
      </c>
      <c r="EV25" s="1">
        <f>[9]Italy!EV$17</f>
        <v>0</v>
      </c>
      <c r="EW25" s="1">
        <f>[9]Italy!EW$17</f>
        <v>0</v>
      </c>
      <c r="EX25" s="1">
        <f>[9]Italy!EX$17</f>
        <v>257</v>
      </c>
      <c r="EY25" s="1">
        <f>[9]Italy!EY$17</f>
        <v>0</v>
      </c>
      <c r="EZ25" s="1">
        <f>[9]Italy!EZ$17</f>
        <v>0</v>
      </c>
      <c r="FA25" s="1">
        <f>[9]Italy!FA$17</f>
        <v>0</v>
      </c>
      <c r="FB25" s="1">
        <f>[9]Italy!FB$17</f>
        <v>23</v>
      </c>
      <c r="FC25" s="1">
        <f>[9]Italy!FC$17</f>
        <v>0</v>
      </c>
      <c r="FD25" s="1">
        <f>[9]Italy!FD$17</f>
        <v>0</v>
      </c>
      <c r="FE25" s="1">
        <f>[9]Italy!FE$17</f>
        <v>22</v>
      </c>
      <c r="FF25" s="1">
        <f>[9]Italy!FF$17</f>
        <v>0</v>
      </c>
      <c r="FG25" s="1">
        <f>[9]Italy!FG$17</f>
        <v>0</v>
      </c>
      <c r="FH25" s="1">
        <f>[9]Italy!FH$17</f>
        <v>0</v>
      </c>
      <c r="FI25" s="1">
        <f>[9]Italy!FI$17</f>
        <v>0</v>
      </c>
      <c r="FJ25" s="1">
        <f>[9]Italy!FJ$17</f>
        <v>0</v>
      </c>
      <c r="FK25" s="1">
        <f>[9]Italy!FK$17</f>
        <v>1003</v>
      </c>
      <c r="FL25" s="1">
        <f>[9]Italy!FL$17</f>
        <v>0</v>
      </c>
      <c r="FM25" s="1">
        <f>[9]Italy!FM$17</f>
        <v>7</v>
      </c>
      <c r="FN25" s="1">
        <f>[9]Italy!FN$17</f>
        <v>0</v>
      </c>
      <c r="FO25" s="1">
        <f>[9]Italy!FO$17</f>
        <v>0</v>
      </c>
      <c r="FP25" s="1">
        <f>[9]Italy!FP$17</f>
        <v>0</v>
      </c>
      <c r="FQ25" s="1">
        <f>[9]Italy!FQ$17</f>
        <v>135</v>
      </c>
      <c r="FR25" s="1">
        <f>[9]Italy!FR$17</f>
        <v>0</v>
      </c>
      <c r="FS25" s="1">
        <f>[9]Italy!FS$17</f>
        <v>0</v>
      </c>
      <c r="FT25" s="1">
        <f>[9]Italy!FT$17</f>
        <v>0</v>
      </c>
      <c r="FU25" s="1">
        <f>[9]Italy!FU$17</f>
        <v>0</v>
      </c>
      <c r="FV25" s="1">
        <f>[9]Italy!FV$17</f>
        <v>0</v>
      </c>
      <c r="FW25" s="1">
        <f>[9]Italy!FW$17</f>
        <v>0</v>
      </c>
      <c r="FX25" s="1">
        <f>[9]Italy!FX$17</f>
        <v>0</v>
      </c>
      <c r="FY25" s="1">
        <f>[9]Italy!FY$17</f>
        <v>0</v>
      </c>
      <c r="FZ25" s="2">
        <f>SUM($B25:FY25)</f>
        <v>4309</v>
      </c>
    </row>
    <row r="26" spans="1:182">
      <c r="A26" t="s">
        <v>34</v>
      </c>
      <c r="B26" s="1">
        <f>[9]Latvia!B$17</f>
        <v>400715</v>
      </c>
      <c r="C26" s="1">
        <f>[9]Latvia!C$17</f>
        <v>465888</v>
      </c>
      <c r="D26" s="1">
        <f>[9]Latvia!D$17</f>
        <v>430062</v>
      </c>
      <c r="E26" s="1">
        <f>[9]Latvia!E$17</f>
        <v>326760</v>
      </c>
      <c r="F26" s="1">
        <f>[9]Latvia!F$17</f>
        <v>225953</v>
      </c>
      <c r="G26" s="1">
        <f>[9]Latvia!G$17</f>
        <v>351162</v>
      </c>
      <c r="H26" s="1">
        <f>[9]Latvia!H$17</f>
        <v>330889</v>
      </c>
      <c r="I26" s="1">
        <f>[9]Latvia!I$17</f>
        <v>218073</v>
      </c>
      <c r="J26" s="1">
        <f>[9]Latvia!J$17</f>
        <v>386554</v>
      </c>
      <c r="K26" s="1">
        <f>[9]Latvia!K$17</f>
        <v>544297</v>
      </c>
      <c r="L26" s="1">
        <f>[9]Latvia!L$17</f>
        <v>575650</v>
      </c>
      <c r="M26" s="1">
        <f>[9]Latvia!M$17</f>
        <v>547446</v>
      </c>
      <c r="N26" s="1">
        <f>[9]Latvia!N$17</f>
        <v>577399</v>
      </c>
      <c r="O26" s="1">
        <f>[9]Latvia!O$17</f>
        <v>547767</v>
      </c>
      <c r="P26" s="1">
        <f>[9]Latvia!P$17</f>
        <v>620266</v>
      </c>
      <c r="Q26" s="1">
        <f>[9]Latvia!Q$17</f>
        <v>303674</v>
      </c>
      <c r="R26" s="1">
        <f>[9]Latvia!R$17</f>
        <v>355676</v>
      </c>
      <c r="S26" s="1">
        <f>[9]Latvia!S$17</f>
        <v>489811</v>
      </c>
      <c r="T26" s="1">
        <f>[9]Latvia!T$17</f>
        <v>483467</v>
      </c>
      <c r="U26" s="1">
        <f>[9]Latvia!U$17</f>
        <v>548068</v>
      </c>
      <c r="V26" s="1">
        <f>[9]Latvia!V$17</f>
        <v>591620</v>
      </c>
      <c r="W26" s="1">
        <f>[9]Latvia!W$17</f>
        <v>584193</v>
      </c>
      <c r="X26" s="1">
        <f>[9]Latvia!X$17</f>
        <v>573111</v>
      </c>
      <c r="Y26" s="1">
        <f>[9]Latvia!Y$17</f>
        <v>489044</v>
      </c>
      <c r="Z26" s="1">
        <f>[9]Latvia!Z$17</f>
        <v>324376</v>
      </c>
      <c r="AA26" s="1">
        <f>[9]Latvia!AA$17</f>
        <v>326500</v>
      </c>
      <c r="AB26" s="1">
        <f>[9]Latvia!AB$17</f>
        <v>220087</v>
      </c>
      <c r="AC26" s="1">
        <f>[9]Latvia!AC$17</f>
        <v>223206</v>
      </c>
      <c r="AD26" s="1">
        <f>[9]Latvia!AD$17</f>
        <v>167399</v>
      </c>
      <c r="AE26" s="1">
        <f>[9]Latvia!AE$17</f>
        <v>71749</v>
      </c>
      <c r="AF26" s="1">
        <f>[9]Latvia!AF$17</f>
        <v>95700</v>
      </c>
      <c r="AG26" s="1">
        <f>[9]Latvia!AG$17</f>
        <v>141425</v>
      </c>
      <c r="AH26" s="1">
        <f>[9]Latvia!AH$17</f>
        <v>118025</v>
      </c>
      <c r="AI26" s="1">
        <f>[9]Latvia!AI$17</f>
        <v>165035</v>
      </c>
      <c r="AJ26" s="1">
        <f>[9]Latvia!AJ$17</f>
        <v>156776</v>
      </c>
      <c r="AK26" s="1">
        <f>[9]Latvia!AK$17</f>
        <v>205512</v>
      </c>
      <c r="AL26" s="1">
        <f>[9]Latvia!AL$17</f>
        <v>381578</v>
      </c>
      <c r="AM26" s="1">
        <f>[9]Latvia!AM$17</f>
        <v>342937</v>
      </c>
      <c r="AN26" s="1">
        <f>[9]Latvia!AN$17</f>
        <v>246460</v>
      </c>
      <c r="AO26" s="1">
        <f>[9]Latvia!AO$17</f>
        <v>189758</v>
      </c>
      <c r="AP26" s="1">
        <f>[9]Latvia!AP$17</f>
        <v>290326</v>
      </c>
      <c r="AQ26" s="1">
        <f>[9]Latvia!AQ$17</f>
        <v>308800</v>
      </c>
      <c r="AR26" s="1">
        <f>[9]Latvia!AR$17</f>
        <v>204196</v>
      </c>
      <c r="AS26" s="1">
        <f>[9]Latvia!AS$17</f>
        <v>205928</v>
      </c>
      <c r="AT26" s="1">
        <f>[9]Latvia!AT$17</f>
        <v>249051</v>
      </c>
      <c r="AU26" s="1">
        <f>[9]Latvia!AU$17</f>
        <v>389595</v>
      </c>
      <c r="AV26" s="1">
        <f>[9]Latvia!AV$17</f>
        <v>353551</v>
      </c>
      <c r="AW26" s="1">
        <f>[9]Latvia!AW$17</f>
        <v>470524</v>
      </c>
      <c r="AX26" s="1">
        <f>[9]Latvia!AX$17</f>
        <v>587905</v>
      </c>
      <c r="AY26" s="1">
        <f>[9]Latvia!AY$17</f>
        <v>416559</v>
      </c>
      <c r="AZ26" s="1">
        <f>[9]Latvia!AZ$17</f>
        <v>260725</v>
      </c>
      <c r="BA26" s="1">
        <f>[9]Latvia!BA$17</f>
        <v>314804</v>
      </c>
      <c r="BB26" s="1">
        <f>[9]Latvia!BB$17</f>
        <v>214209</v>
      </c>
      <c r="BC26" s="1">
        <f>[9]Latvia!BC$17</f>
        <v>308603</v>
      </c>
      <c r="BD26" s="1">
        <f>[9]Latvia!BD$17</f>
        <v>392814</v>
      </c>
      <c r="BE26" s="1">
        <f>[9]Latvia!BE$17</f>
        <v>350863</v>
      </c>
      <c r="BF26" s="1">
        <f>[9]Latvia!BF$17</f>
        <v>320483</v>
      </c>
      <c r="BG26" s="1">
        <f>[9]Latvia!BG$17</f>
        <v>353822</v>
      </c>
      <c r="BH26" s="1">
        <f>[9]Latvia!BH$17</f>
        <v>283987</v>
      </c>
      <c r="BI26" s="1">
        <f>[9]Latvia!BI$17</f>
        <v>292351</v>
      </c>
      <c r="BJ26" s="1">
        <f>[9]Latvia!BJ$17</f>
        <v>265695</v>
      </c>
      <c r="BK26" s="1">
        <f>[9]Latvia!BK$17</f>
        <v>250159</v>
      </c>
      <c r="BL26" s="1">
        <f>[9]Latvia!BL$17</f>
        <v>283290</v>
      </c>
      <c r="BM26" s="1">
        <f>[9]Latvia!BM$17</f>
        <v>122252</v>
      </c>
      <c r="BN26" s="1">
        <f>[9]Latvia!BN$17</f>
        <v>101126</v>
      </c>
      <c r="BO26" s="1">
        <f>[9]Latvia!BO$17</f>
        <v>63483</v>
      </c>
      <c r="BP26" s="1">
        <f>[9]Latvia!BP$17</f>
        <v>119442</v>
      </c>
      <c r="BQ26" s="1">
        <f>[9]Latvia!BQ$17</f>
        <v>111792</v>
      </c>
      <c r="BR26" s="1">
        <f>[9]Latvia!BR$17</f>
        <v>67301</v>
      </c>
      <c r="BS26" s="1">
        <f>[9]Latvia!BS$17</f>
        <v>62114</v>
      </c>
      <c r="BT26" s="1">
        <f>[9]Latvia!BT$17</f>
        <v>76634</v>
      </c>
      <c r="BU26" s="1">
        <f>[9]Latvia!BU$17</f>
        <v>78605</v>
      </c>
      <c r="BV26" s="1">
        <f>[9]Latvia!BV$17</f>
        <v>129834</v>
      </c>
      <c r="BW26" s="1">
        <f>[9]Latvia!BW$17</f>
        <v>150103</v>
      </c>
      <c r="BX26" s="1">
        <f>[9]Latvia!BX$17</f>
        <v>186029</v>
      </c>
      <c r="BY26" s="1">
        <f>[9]Latvia!BY$17</f>
        <v>182590</v>
      </c>
      <c r="BZ26" s="1">
        <f>[9]Latvia!BZ$17</f>
        <v>135713</v>
      </c>
      <c r="CA26" s="1">
        <f>[9]Latvia!CA$17</f>
        <v>116758</v>
      </c>
      <c r="CB26" s="1">
        <f>[9]Latvia!CB$17</f>
        <v>97108</v>
      </c>
      <c r="CC26" s="1">
        <f>[9]Latvia!CC$17</f>
        <v>162253</v>
      </c>
      <c r="CD26" s="1">
        <f>[9]Latvia!CD$17</f>
        <v>132635</v>
      </c>
      <c r="CE26" s="1">
        <f>[9]Latvia!CE$17</f>
        <v>89617</v>
      </c>
      <c r="CF26" s="1">
        <f>[9]Latvia!CF$17</f>
        <v>193565</v>
      </c>
      <c r="CG26" s="1">
        <f>[9]Latvia!CG$17</f>
        <v>306228</v>
      </c>
      <c r="CH26" s="1">
        <f>[9]Latvia!CH$17</f>
        <v>92373</v>
      </c>
      <c r="CI26" s="1">
        <f>[9]Latvia!CI$17</f>
        <v>188656</v>
      </c>
      <c r="CJ26" s="1">
        <f>[9]Latvia!CJ$17</f>
        <v>213204</v>
      </c>
      <c r="CK26" s="1">
        <f>[9]Latvia!CK$17</f>
        <v>208517</v>
      </c>
      <c r="CL26" s="1">
        <f>[9]Latvia!CL$17</f>
        <v>115974</v>
      </c>
      <c r="CM26" s="1">
        <f>[9]Latvia!CM$17</f>
        <v>93542</v>
      </c>
      <c r="CN26" s="1">
        <f>[9]Latvia!CN$17</f>
        <v>64310</v>
      </c>
      <c r="CO26" s="1">
        <f>[9]Latvia!CO$17</f>
        <v>103646</v>
      </c>
      <c r="CP26" s="1">
        <f>[9]Latvia!CP$17</f>
        <v>105015</v>
      </c>
      <c r="CQ26" s="1">
        <f>[9]Latvia!CQ$17</f>
        <v>150475</v>
      </c>
      <c r="CR26" s="1">
        <f>[9]Latvia!CR$17</f>
        <v>136231</v>
      </c>
      <c r="CS26" s="1">
        <f>[9]Latvia!CS$17</f>
        <v>124199</v>
      </c>
      <c r="CT26" s="1">
        <f>[9]Latvia!CT$17</f>
        <v>105499</v>
      </c>
      <c r="CU26" s="1">
        <f>[9]Latvia!CU$17</f>
        <v>122109</v>
      </c>
      <c r="CV26" s="1">
        <f>[9]Latvia!CV$17</f>
        <v>175361</v>
      </c>
      <c r="CW26" s="1">
        <f>[9]Latvia!CW$17</f>
        <v>48348</v>
      </c>
      <c r="CX26" s="1">
        <f>[9]Latvia!CX$17</f>
        <v>57303</v>
      </c>
      <c r="CY26" s="1">
        <f>[9]Latvia!CY$17</f>
        <v>45492</v>
      </c>
      <c r="CZ26" s="1">
        <f>[9]Latvia!CZ$17</f>
        <v>52420</v>
      </c>
      <c r="DA26" s="1">
        <f>[9]Latvia!DA$17</f>
        <v>72230</v>
      </c>
      <c r="DB26" s="1">
        <f>[9]Latvia!DB$17</f>
        <v>75388</v>
      </c>
      <c r="DC26" s="1">
        <f>[9]Latvia!DC$17</f>
        <v>217951</v>
      </c>
      <c r="DD26" s="1">
        <f>[9]Latvia!DD$17</f>
        <v>220302</v>
      </c>
      <c r="DE26" s="1">
        <f>[9]Latvia!DE$17</f>
        <v>230026</v>
      </c>
      <c r="DF26" s="1">
        <f>[9]Latvia!DF$17</f>
        <v>225047</v>
      </c>
      <c r="DG26" s="1">
        <f>[9]Latvia!DG$17</f>
        <v>165950</v>
      </c>
      <c r="DH26" s="1">
        <f>[9]Latvia!DH$17</f>
        <v>110790</v>
      </c>
      <c r="DI26" s="1">
        <f>[9]Latvia!DI$17</f>
        <v>59367</v>
      </c>
      <c r="DJ26" s="1">
        <f>[9]Latvia!DJ$17</f>
        <v>61702</v>
      </c>
      <c r="DK26" s="1">
        <f>[9]Latvia!DK$17</f>
        <v>42016</v>
      </c>
      <c r="DL26" s="1">
        <f>[9]Latvia!DL$17</f>
        <v>30295</v>
      </c>
      <c r="DM26" s="1">
        <f>[9]Latvia!DM$17</f>
        <v>37237</v>
      </c>
      <c r="DN26" s="1">
        <f>[9]Latvia!DN$17</f>
        <v>16474</v>
      </c>
      <c r="DO26" s="1">
        <f>[9]Latvia!DO$17</f>
        <v>20527</v>
      </c>
      <c r="DP26" s="1">
        <f>[9]Latvia!DP$17</f>
        <v>23669</v>
      </c>
      <c r="DQ26" s="1">
        <f>[9]Latvia!DQ$17</f>
        <v>40611</v>
      </c>
      <c r="DR26" s="1">
        <f>[9]Latvia!DR$17</f>
        <v>32830</v>
      </c>
      <c r="DS26" s="1">
        <f>[9]Latvia!DS$17</f>
        <v>34535</v>
      </c>
      <c r="DT26" s="1">
        <f>[9]Latvia!DT$17</f>
        <v>23947</v>
      </c>
      <c r="DU26" s="1">
        <f>[9]Latvia!DU$17</f>
        <v>36804</v>
      </c>
      <c r="DV26" s="1">
        <f>[9]Latvia!DV$17</f>
        <v>76226</v>
      </c>
      <c r="DW26" s="1">
        <f>[9]Latvia!DW$17</f>
        <v>53849</v>
      </c>
      <c r="DX26" s="1">
        <f>[9]Latvia!DX$17</f>
        <v>72655</v>
      </c>
      <c r="DY26" s="1">
        <f>[9]Latvia!DY$17</f>
        <v>35474</v>
      </c>
      <c r="DZ26" s="1">
        <f>[9]Latvia!DZ$17</f>
        <v>18653</v>
      </c>
      <c r="EA26" s="1">
        <f>[9]Latvia!EA$17</f>
        <v>43685</v>
      </c>
      <c r="EB26" s="1">
        <f>[9]Latvia!EB$17</f>
        <v>27198</v>
      </c>
      <c r="EC26" s="1">
        <f>[9]Latvia!EC$17</f>
        <v>65422</v>
      </c>
      <c r="ED26" s="1">
        <f>[9]Latvia!ED$17</f>
        <v>111195</v>
      </c>
      <c r="EE26" s="1">
        <f>[9]Latvia!EE$17</f>
        <v>122781</v>
      </c>
      <c r="EF26" s="1">
        <f>[9]Latvia!EF$17</f>
        <v>281851</v>
      </c>
      <c r="EG26" s="1">
        <f>[9]Latvia!EG$17</f>
        <v>259898</v>
      </c>
      <c r="EH26" s="1">
        <f>[9]Latvia!EH$17</f>
        <v>270842</v>
      </c>
      <c r="EI26" s="1">
        <f>[9]Latvia!EI$17</f>
        <v>228726</v>
      </c>
      <c r="EJ26" s="1">
        <f>[9]Latvia!EJ$17</f>
        <v>189677</v>
      </c>
      <c r="EK26" s="1">
        <f>[9]Latvia!EK$17</f>
        <v>251244</v>
      </c>
      <c r="EL26" s="1">
        <f>[9]Latvia!EL$17</f>
        <v>198144</v>
      </c>
      <c r="EM26" s="1">
        <f>[9]Latvia!EM$17</f>
        <v>283881</v>
      </c>
      <c r="EN26" s="1">
        <f>[9]Latvia!EN$17</f>
        <v>334848</v>
      </c>
      <c r="EO26" s="1">
        <f>[9]Latvia!EO$17</f>
        <v>362943</v>
      </c>
      <c r="EP26" s="1">
        <f>[9]Latvia!EP$17</f>
        <v>319220</v>
      </c>
      <c r="EQ26" s="1">
        <f>[9]Latvia!EQ$17</f>
        <v>692475</v>
      </c>
      <c r="ER26" s="1">
        <f>[9]Latvia!ER$17</f>
        <v>924330</v>
      </c>
      <c r="ES26" s="1">
        <f>[9]Latvia!ES$17</f>
        <v>872284</v>
      </c>
      <c r="ET26" s="1">
        <f>[9]Latvia!ET$17</f>
        <v>1164467</v>
      </c>
      <c r="EU26" s="1">
        <f>[9]Latvia!EU$17</f>
        <v>1105048</v>
      </c>
      <c r="EV26" s="1">
        <f>[9]Latvia!EV$17</f>
        <v>1421156</v>
      </c>
      <c r="EW26" s="1">
        <f>[9]Latvia!EW$17</f>
        <v>1419528</v>
      </c>
      <c r="EX26" s="1">
        <f>[9]Latvia!EX$17</f>
        <v>1847035</v>
      </c>
      <c r="EY26" s="1">
        <f>[9]Latvia!EY$17</f>
        <v>2233081</v>
      </c>
      <c r="EZ26" s="1">
        <f>[9]Latvia!EZ$17</f>
        <v>927869</v>
      </c>
      <c r="FA26" s="1">
        <f>[9]Latvia!FA$17</f>
        <v>848660</v>
      </c>
      <c r="FB26" s="1">
        <f>[9]Latvia!FB$17</f>
        <v>2262049</v>
      </c>
      <c r="FC26" s="1">
        <f>[9]Latvia!FC$17</f>
        <v>1562514</v>
      </c>
      <c r="FD26" s="1">
        <f>[9]Latvia!FD$17</f>
        <v>2213569</v>
      </c>
      <c r="FE26" s="1">
        <f>[9]Latvia!FE$17</f>
        <v>2195950</v>
      </c>
      <c r="FF26" s="1">
        <f>[9]Latvia!FF$17</f>
        <v>1560389</v>
      </c>
      <c r="FG26" s="1">
        <f>[9]Latvia!FG$17</f>
        <v>1338055</v>
      </c>
      <c r="FH26" s="1">
        <f>[9]Latvia!FH$17</f>
        <v>1162344</v>
      </c>
      <c r="FI26" s="1">
        <f>[9]Latvia!FI$17</f>
        <v>1013707</v>
      </c>
      <c r="FJ26" s="1">
        <f>[9]Latvia!FJ$17</f>
        <v>439398</v>
      </c>
      <c r="FK26" s="1">
        <f>[9]Latvia!FK$17</f>
        <v>196712</v>
      </c>
      <c r="FL26" s="1">
        <f>[9]Latvia!FL$17</f>
        <v>306712</v>
      </c>
      <c r="FM26" s="1">
        <f>[9]Latvia!FM$17</f>
        <v>360464</v>
      </c>
      <c r="FN26" s="1">
        <f>[9]Latvia!FN$17</f>
        <v>316504</v>
      </c>
      <c r="FO26" s="1">
        <f>[9]Latvia!FO$17</f>
        <v>415139</v>
      </c>
      <c r="FP26" s="1">
        <f>[9]Latvia!FP$17</f>
        <v>1301819</v>
      </c>
      <c r="FQ26" s="1">
        <f>[9]Latvia!FQ$17</f>
        <v>684908</v>
      </c>
      <c r="FR26" s="1">
        <f>[9]Latvia!FR$17</f>
        <v>694723</v>
      </c>
      <c r="FS26" s="1">
        <f>[9]Latvia!FS$17</f>
        <v>621597</v>
      </c>
      <c r="FT26" s="1">
        <f>[9]Latvia!FT$17</f>
        <v>0</v>
      </c>
      <c r="FU26" s="1">
        <f>[9]Latvia!FU$17</f>
        <v>0</v>
      </c>
      <c r="FV26" s="1">
        <f>[9]Latvia!FV$17</f>
        <v>0</v>
      </c>
      <c r="FW26" s="1">
        <f>[9]Latvia!FW$17</f>
        <v>0</v>
      </c>
      <c r="FX26" s="1">
        <f>[9]Latvia!FX$17</f>
        <v>0</v>
      </c>
      <c r="FY26" s="1">
        <f>[9]Latvia!FY$17</f>
        <v>0</v>
      </c>
      <c r="FZ26" s="2">
        <f>SUM($B26:FY26)</f>
        <v>64088760</v>
      </c>
    </row>
    <row r="27" spans="1:182">
      <c r="A27" t="s">
        <v>35</v>
      </c>
      <c r="B27" s="1">
        <f>[9]Netherlands!B$17</f>
        <v>0</v>
      </c>
      <c r="C27" s="1">
        <f>[9]Netherlands!C$17</f>
        <v>0</v>
      </c>
      <c r="D27" s="1">
        <f>[9]Netherlands!D$17</f>
        <v>0</v>
      </c>
      <c r="E27" s="1">
        <f>[9]Netherlands!E$17</f>
        <v>0</v>
      </c>
      <c r="F27" s="1">
        <f>[9]Netherlands!F$17</f>
        <v>0</v>
      </c>
      <c r="G27" s="1">
        <f>[9]Netherlands!G$17</f>
        <v>0</v>
      </c>
      <c r="H27" s="1">
        <f>[9]Netherlands!H$17</f>
        <v>0</v>
      </c>
      <c r="I27" s="1">
        <f>[9]Netherlands!I$17</f>
        <v>0</v>
      </c>
      <c r="J27" s="1">
        <f>[9]Netherlands!J$17</f>
        <v>0</v>
      </c>
      <c r="K27" s="1">
        <f>[9]Netherlands!K$17</f>
        <v>0</v>
      </c>
      <c r="L27" s="1">
        <f>[9]Netherlands!L$17</f>
        <v>0</v>
      </c>
      <c r="M27" s="1">
        <f>[9]Netherlands!M$17</f>
        <v>0</v>
      </c>
      <c r="N27" s="1">
        <f>[9]Netherlands!N$17</f>
        <v>0</v>
      </c>
      <c r="O27" s="1">
        <f>[9]Netherlands!O$17</f>
        <v>0</v>
      </c>
      <c r="P27" s="1">
        <f>[9]Netherlands!P$17</f>
        <v>0</v>
      </c>
      <c r="Q27" s="1">
        <f>[9]Netherlands!Q$17</f>
        <v>0</v>
      </c>
      <c r="R27" s="1">
        <f>[9]Netherlands!R$17</f>
        <v>0</v>
      </c>
      <c r="S27" s="1">
        <f>[9]Netherlands!S$17</f>
        <v>0</v>
      </c>
      <c r="T27" s="1">
        <f>[9]Netherlands!T$17</f>
        <v>0</v>
      </c>
      <c r="U27" s="1">
        <f>[9]Netherlands!U$17</f>
        <v>0</v>
      </c>
      <c r="V27" s="1">
        <f>[9]Netherlands!V$17</f>
        <v>0</v>
      </c>
      <c r="W27" s="1">
        <f>[9]Netherlands!W$17</f>
        <v>0</v>
      </c>
      <c r="X27" s="1">
        <f>[9]Netherlands!X$17</f>
        <v>0</v>
      </c>
      <c r="Y27" s="1">
        <f>[9]Netherlands!Y$17</f>
        <v>0</v>
      </c>
      <c r="Z27" s="1">
        <f>[9]Netherlands!Z$17</f>
        <v>0</v>
      </c>
      <c r="AA27" s="1">
        <f>[9]Netherlands!AA$17</f>
        <v>0</v>
      </c>
      <c r="AB27" s="1">
        <f>[9]Netherlands!AB$17</f>
        <v>0</v>
      </c>
      <c r="AC27" s="1">
        <f>[9]Netherlands!AC$17</f>
        <v>0</v>
      </c>
      <c r="AD27" s="1">
        <f>[9]Netherlands!AD$17</f>
        <v>0</v>
      </c>
      <c r="AE27" s="1">
        <f>[9]Netherlands!AE$17</f>
        <v>0</v>
      </c>
      <c r="AF27" s="1">
        <f>[9]Netherlands!AF$17</f>
        <v>0</v>
      </c>
      <c r="AG27" s="1">
        <f>[9]Netherlands!AG$17</f>
        <v>0</v>
      </c>
      <c r="AH27" s="1">
        <f>[9]Netherlands!AH$17</f>
        <v>0</v>
      </c>
      <c r="AI27" s="1">
        <f>[9]Netherlands!AI$17</f>
        <v>0</v>
      </c>
      <c r="AJ27" s="1">
        <f>[9]Netherlands!AJ$17</f>
        <v>0</v>
      </c>
      <c r="AK27" s="1">
        <f>[9]Netherlands!AK$17</f>
        <v>0</v>
      </c>
      <c r="AL27" s="1">
        <f>[9]Netherlands!AL$17</f>
        <v>0</v>
      </c>
      <c r="AM27" s="1">
        <f>[9]Netherlands!AM$17</f>
        <v>0</v>
      </c>
      <c r="AN27" s="1">
        <f>[9]Netherlands!AN$17</f>
        <v>0</v>
      </c>
      <c r="AO27" s="1">
        <f>[9]Netherlands!AO$17</f>
        <v>0</v>
      </c>
      <c r="AP27" s="1">
        <f>[9]Netherlands!AP$17</f>
        <v>0</v>
      </c>
      <c r="AQ27" s="1">
        <f>[9]Netherlands!AQ$17</f>
        <v>0</v>
      </c>
      <c r="AR27" s="1">
        <f>[9]Netherlands!AR$17</f>
        <v>0</v>
      </c>
      <c r="AS27" s="1">
        <f>[9]Netherlands!AS$17</f>
        <v>0</v>
      </c>
      <c r="AT27" s="1">
        <f>[9]Netherlands!AT$17</f>
        <v>0</v>
      </c>
      <c r="AU27" s="1">
        <f>[9]Netherlands!AU$17</f>
        <v>1752</v>
      </c>
      <c r="AV27" s="1">
        <f>[9]Netherlands!AV$17</f>
        <v>0</v>
      </c>
      <c r="AW27" s="1">
        <f>[9]Netherlands!AW$17</f>
        <v>0</v>
      </c>
      <c r="AX27" s="1">
        <f>[9]Netherlands!AX$17</f>
        <v>0</v>
      </c>
      <c r="AY27" s="1">
        <f>[9]Netherlands!AY$17</f>
        <v>0</v>
      </c>
      <c r="AZ27" s="1">
        <f>[9]Netherlands!AZ$17</f>
        <v>0</v>
      </c>
      <c r="BA27" s="1">
        <f>[9]Netherlands!BA$17</f>
        <v>0</v>
      </c>
      <c r="BB27" s="1">
        <f>[9]Netherlands!BB$17</f>
        <v>0</v>
      </c>
      <c r="BC27" s="1">
        <f>[9]Netherlands!BC$17</f>
        <v>0</v>
      </c>
      <c r="BD27" s="1">
        <f>[9]Netherlands!BD$17</f>
        <v>0</v>
      </c>
      <c r="BE27" s="1">
        <f>[9]Netherlands!BE$17</f>
        <v>0</v>
      </c>
      <c r="BF27" s="1">
        <f>[9]Netherlands!BF$17</f>
        <v>0</v>
      </c>
      <c r="BG27" s="1">
        <f>[9]Netherlands!BG$17</f>
        <v>0</v>
      </c>
      <c r="BH27" s="1">
        <f>[9]Netherlands!BH$17</f>
        <v>0</v>
      </c>
      <c r="BI27" s="1">
        <f>[9]Netherlands!BI$17</f>
        <v>0</v>
      </c>
      <c r="BJ27" s="1">
        <f>[9]Netherlands!BJ$17</f>
        <v>0</v>
      </c>
      <c r="BK27" s="1">
        <f>[9]Netherlands!BK$17</f>
        <v>902</v>
      </c>
      <c r="BL27" s="1">
        <f>[9]Netherlands!BL$17</f>
        <v>0</v>
      </c>
      <c r="BM27" s="1">
        <f>[9]Netherlands!BM$17</f>
        <v>0</v>
      </c>
      <c r="BN27" s="1">
        <f>[9]Netherlands!BN$17</f>
        <v>0</v>
      </c>
      <c r="BO27" s="1">
        <f>[9]Netherlands!BO$17</f>
        <v>0</v>
      </c>
      <c r="BP27" s="1">
        <f>[9]Netherlands!BP$17</f>
        <v>0</v>
      </c>
      <c r="BQ27" s="1">
        <f>[9]Netherlands!BQ$17</f>
        <v>0</v>
      </c>
      <c r="BR27" s="1">
        <f>[9]Netherlands!BR$17</f>
        <v>0</v>
      </c>
      <c r="BS27" s="1">
        <f>[9]Netherlands!BS$17</f>
        <v>0</v>
      </c>
      <c r="BT27" s="1">
        <f>[9]Netherlands!BT$17</f>
        <v>0</v>
      </c>
      <c r="BU27" s="1">
        <f>[9]Netherlands!BU$17</f>
        <v>0</v>
      </c>
      <c r="BV27" s="1">
        <f>[9]Netherlands!BV$17</f>
        <v>0</v>
      </c>
      <c r="BW27" s="1">
        <f>[9]Netherlands!BW$17</f>
        <v>0</v>
      </c>
      <c r="BX27" s="1">
        <f>[9]Netherlands!BX$17</f>
        <v>0</v>
      </c>
      <c r="BY27" s="1">
        <f>[9]Netherlands!BY$17</f>
        <v>0</v>
      </c>
      <c r="BZ27" s="1">
        <f>[9]Netherlands!BZ$17</f>
        <v>0</v>
      </c>
      <c r="CA27" s="1">
        <f>[9]Netherlands!CA$17</f>
        <v>0</v>
      </c>
      <c r="CB27" s="1">
        <f>[9]Netherlands!CB$17</f>
        <v>0</v>
      </c>
      <c r="CC27" s="1">
        <f>[9]Netherlands!CC$17</f>
        <v>0</v>
      </c>
      <c r="CD27" s="1">
        <f>[9]Netherlands!CD$17</f>
        <v>0</v>
      </c>
      <c r="CE27" s="1">
        <f>[9]Netherlands!CE$17</f>
        <v>0</v>
      </c>
      <c r="CF27" s="1">
        <f>[9]Netherlands!CF$17</f>
        <v>0</v>
      </c>
      <c r="CG27" s="1">
        <f>[9]Netherlands!CG$17</f>
        <v>0</v>
      </c>
      <c r="CH27" s="1">
        <f>[9]Netherlands!CH$17</f>
        <v>0</v>
      </c>
      <c r="CI27" s="1">
        <f>[9]Netherlands!CI$17</f>
        <v>0</v>
      </c>
      <c r="CJ27" s="1">
        <f>[9]Netherlands!CJ$17</f>
        <v>0</v>
      </c>
      <c r="CK27" s="1">
        <f>[9]Netherlands!CK$17</f>
        <v>0</v>
      </c>
      <c r="CL27" s="1">
        <f>[9]Netherlands!CL$17</f>
        <v>0</v>
      </c>
      <c r="CM27" s="1">
        <f>[9]Netherlands!CM$17</f>
        <v>0</v>
      </c>
      <c r="CN27" s="1">
        <f>[9]Netherlands!CN$17</f>
        <v>0</v>
      </c>
      <c r="CO27" s="1">
        <f>[9]Netherlands!CO$17</f>
        <v>0</v>
      </c>
      <c r="CP27" s="1">
        <f>[9]Netherlands!CP$17</f>
        <v>0</v>
      </c>
      <c r="CQ27" s="1">
        <f>[9]Netherlands!CQ$17</f>
        <v>0</v>
      </c>
      <c r="CR27" s="1">
        <f>[9]Netherlands!CR$17</f>
        <v>0</v>
      </c>
      <c r="CS27" s="1">
        <f>[9]Netherlands!CS$17</f>
        <v>0</v>
      </c>
      <c r="CT27" s="1">
        <f>[9]Netherlands!CT$17</f>
        <v>0</v>
      </c>
      <c r="CU27" s="1">
        <f>[9]Netherlands!CU$17</f>
        <v>0</v>
      </c>
      <c r="CV27" s="1">
        <f>[9]Netherlands!CV$17</f>
        <v>0</v>
      </c>
      <c r="CW27" s="1">
        <f>[9]Netherlands!CW$17</f>
        <v>0</v>
      </c>
      <c r="CX27" s="1">
        <f>[9]Netherlands!CX$17</f>
        <v>0</v>
      </c>
      <c r="CY27" s="1">
        <f>[9]Netherlands!CY$17</f>
        <v>0</v>
      </c>
      <c r="CZ27" s="1">
        <f>[9]Netherlands!CZ$17</f>
        <v>0</v>
      </c>
      <c r="DA27" s="1">
        <f>[9]Netherlands!DA$17</f>
        <v>0</v>
      </c>
      <c r="DB27" s="1">
        <f>[9]Netherlands!DB$17</f>
        <v>0</v>
      </c>
      <c r="DC27" s="1">
        <f>[9]Netherlands!DC$17</f>
        <v>0</v>
      </c>
      <c r="DD27" s="1">
        <f>[9]Netherlands!DD$17</f>
        <v>0</v>
      </c>
      <c r="DE27" s="1">
        <f>[9]Netherlands!DE$17</f>
        <v>0</v>
      </c>
      <c r="DF27" s="1">
        <f>[9]Netherlands!DF$17</f>
        <v>0</v>
      </c>
      <c r="DG27" s="1">
        <f>[9]Netherlands!DG$17</f>
        <v>0</v>
      </c>
      <c r="DH27" s="1">
        <f>[9]Netherlands!DH$17</f>
        <v>0</v>
      </c>
      <c r="DI27" s="1">
        <f>[9]Netherlands!DI$17</f>
        <v>0</v>
      </c>
      <c r="DJ27" s="1">
        <f>[9]Netherlands!DJ$17</f>
        <v>0</v>
      </c>
      <c r="DK27" s="1">
        <f>[9]Netherlands!DK$17</f>
        <v>0</v>
      </c>
      <c r="DL27" s="1">
        <f>[9]Netherlands!DL$17</f>
        <v>0</v>
      </c>
      <c r="DM27" s="1">
        <f>[9]Netherlands!DM$17</f>
        <v>0</v>
      </c>
      <c r="DN27" s="1">
        <f>[9]Netherlands!DN$17</f>
        <v>0</v>
      </c>
      <c r="DO27" s="1">
        <f>[9]Netherlands!DO$17</f>
        <v>0</v>
      </c>
      <c r="DP27" s="1">
        <f>[9]Netherlands!DP$17</f>
        <v>0</v>
      </c>
      <c r="DQ27" s="1">
        <f>[9]Netherlands!DQ$17</f>
        <v>20</v>
      </c>
      <c r="DR27" s="1">
        <f>[9]Netherlands!DR$17</f>
        <v>156</v>
      </c>
      <c r="DS27" s="1">
        <f>[9]Netherlands!DS$17</f>
        <v>0</v>
      </c>
      <c r="DT27" s="1">
        <f>[9]Netherlands!DT$17</f>
        <v>0</v>
      </c>
      <c r="DU27" s="1">
        <f>[9]Netherlands!DU$17</f>
        <v>69</v>
      </c>
      <c r="DV27" s="1">
        <f>[9]Netherlands!DV$17</f>
        <v>0</v>
      </c>
      <c r="DW27" s="1">
        <f>[9]Netherlands!DW$17</f>
        <v>1189</v>
      </c>
      <c r="DX27" s="1">
        <f>[9]Netherlands!DX$17</f>
        <v>555</v>
      </c>
      <c r="DY27" s="1">
        <f>[9]Netherlands!DY$17</f>
        <v>150</v>
      </c>
      <c r="DZ27" s="1">
        <f>[9]Netherlands!DZ$17</f>
        <v>92</v>
      </c>
      <c r="EA27" s="1">
        <f>[9]Netherlands!EA$17</f>
        <v>1739</v>
      </c>
      <c r="EB27" s="1">
        <f>[9]Netherlands!EB$17</f>
        <v>0</v>
      </c>
      <c r="EC27" s="1">
        <f>[9]Netherlands!EC$17</f>
        <v>0</v>
      </c>
      <c r="ED27" s="1">
        <f>[9]Netherlands!ED$17</f>
        <v>0</v>
      </c>
      <c r="EE27" s="1">
        <f>[9]Netherlands!EE$17</f>
        <v>0</v>
      </c>
      <c r="EF27" s="1">
        <f>[9]Netherlands!EF$17</f>
        <v>0</v>
      </c>
      <c r="EG27" s="1">
        <f>[9]Netherlands!EG$17</f>
        <v>118</v>
      </c>
      <c r="EH27" s="1">
        <f>[9]Netherlands!EH$17</f>
        <v>319</v>
      </c>
      <c r="EI27" s="1">
        <f>[9]Netherlands!EI$17</f>
        <v>106</v>
      </c>
      <c r="EJ27" s="1">
        <f>[9]Netherlands!EJ$17</f>
        <v>121</v>
      </c>
      <c r="EK27" s="1">
        <f>[9]Netherlands!EK$17</f>
        <v>0</v>
      </c>
      <c r="EL27" s="1">
        <f>[9]Netherlands!EL$17</f>
        <v>208</v>
      </c>
      <c r="EM27" s="1">
        <f>[9]Netherlands!EM$17</f>
        <v>155</v>
      </c>
      <c r="EN27" s="1">
        <f>[9]Netherlands!EN$17</f>
        <v>214</v>
      </c>
      <c r="EO27" s="1">
        <f>[9]Netherlands!EO$17</f>
        <v>907</v>
      </c>
      <c r="EP27" s="1">
        <f>[9]Netherlands!EP$17</f>
        <v>414</v>
      </c>
      <c r="EQ27" s="1">
        <f>[9]Netherlands!EQ$17</f>
        <v>0</v>
      </c>
      <c r="ER27" s="1">
        <f>[9]Netherlands!ER$17</f>
        <v>233</v>
      </c>
      <c r="ES27" s="1">
        <f>[9]Netherlands!ES$17</f>
        <v>0</v>
      </c>
      <c r="ET27" s="1">
        <f>[9]Netherlands!ET$17</f>
        <v>1251</v>
      </c>
      <c r="EU27" s="1">
        <f>[9]Netherlands!EU$17</f>
        <v>0</v>
      </c>
      <c r="EV27" s="1">
        <f>[9]Netherlands!EV$17</f>
        <v>966</v>
      </c>
      <c r="EW27" s="1">
        <f>[9]Netherlands!EW$17</f>
        <v>0</v>
      </c>
      <c r="EX27" s="1">
        <f>[9]Netherlands!EX$17</f>
        <v>783</v>
      </c>
      <c r="EY27" s="1">
        <f>[9]Netherlands!EY$17</f>
        <v>0</v>
      </c>
      <c r="EZ27" s="1">
        <f>[9]Netherlands!EZ$17</f>
        <v>1017</v>
      </c>
      <c r="FA27" s="1">
        <f>[9]Netherlands!FA$17</f>
        <v>0</v>
      </c>
      <c r="FB27" s="1">
        <f>[9]Netherlands!FB$17</f>
        <v>826</v>
      </c>
      <c r="FC27" s="1">
        <f>[9]Netherlands!FC$17</f>
        <v>0</v>
      </c>
      <c r="FD27" s="1">
        <f>[9]Netherlands!FD$17</f>
        <v>340</v>
      </c>
      <c r="FE27" s="1">
        <f>[9]Netherlands!FE$17</f>
        <v>0</v>
      </c>
      <c r="FF27" s="1">
        <f>[9]Netherlands!FF$17</f>
        <v>0</v>
      </c>
      <c r="FG27" s="1">
        <f>[9]Netherlands!FG$17</f>
        <v>798</v>
      </c>
      <c r="FH27" s="1">
        <f>[9]Netherlands!FH$17</f>
        <v>248</v>
      </c>
      <c r="FI27" s="1">
        <f>[9]Netherlands!FI$17</f>
        <v>181</v>
      </c>
      <c r="FJ27" s="1">
        <f>[9]Netherlands!FJ$17</f>
        <v>200</v>
      </c>
      <c r="FK27" s="1">
        <f>[9]Netherlands!FK$17</f>
        <v>0</v>
      </c>
      <c r="FL27" s="1">
        <f>[9]Netherlands!FL$17</f>
        <v>161</v>
      </c>
      <c r="FM27" s="1">
        <f>[9]Netherlands!FM$17</f>
        <v>0</v>
      </c>
      <c r="FN27" s="1">
        <f>[9]Netherlands!FN$17</f>
        <v>739</v>
      </c>
      <c r="FO27" s="1">
        <f>[9]Netherlands!FO$17</f>
        <v>0</v>
      </c>
      <c r="FP27" s="1">
        <f>[9]Netherlands!FP$17</f>
        <v>473</v>
      </c>
      <c r="FQ27" s="1">
        <f>[9]Netherlands!FQ$17</f>
        <v>262</v>
      </c>
      <c r="FR27" s="1">
        <f>[9]Netherlands!FR$17</f>
        <v>183</v>
      </c>
      <c r="FS27" s="1">
        <f>[9]Netherlands!FS$17</f>
        <v>0</v>
      </c>
      <c r="FT27" s="1">
        <f>[9]Netherlands!FT$17</f>
        <v>0</v>
      </c>
      <c r="FU27" s="1">
        <f>[9]Netherlands!FU$17</f>
        <v>0</v>
      </c>
      <c r="FV27" s="1">
        <f>[9]Netherlands!FV$17</f>
        <v>0</v>
      </c>
      <c r="FW27" s="1">
        <f>[9]Netherlands!FW$17</f>
        <v>0</v>
      </c>
      <c r="FX27" s="1">
        <f>[9]Netherlands!FX$17</f>
        <v>0</v>
      </c>
      <c r="FY27" s="1">
        <f>[9]Netherlands!FY$17</f>
        <v>0</v>
      </c>
      <c r="FZ27" s="2">
        <f>SUM($B27:FY27)</f>
        <v>17847</v>
      </c>
    </row>
    <row r="28" spans="1:182">
      <c r="A28" t="s">
        <v>36</v>
      </c>
      <c r="B28" s="1">
        <f>[9]Poland!B$17</f>
        <v>2773</v>
      </c>
      <c r="C28" s="1">
        <f>[9]Poland!C$17</f>
        <v>0</v>
      </c>
      <c r="D28" s="1">
        <f>[9]Poland!D$17</f>
        <v>2642</v>
      </c>
      <c r="E28" s="1">
        <f>[9]Poland!E$17</f>
        <v>4330</v>
      </c>
      <c r="F28" s="1">
        <f>[9]Poland!F$17</f>
        <v>4890</v>
      </c>
      <c r="G28" s="1">
        <f>[9]Poland!G$17</f>
        <v>0</v>
      </c>
      <c r="H28" s="1">
        <f>[9]Poland!H$17</f>
        <v>4372</v>
      </c>
      <c r="I28" s="1">
        <f>[9]Poland!I$17</f>
        <v>0</v>
      </c>
      <c r="J28" s="1">
        <f>[9]Poland!J$17</f>
        <v>5883</v>
      </c>
      <c r="K28" s="1">
        <f>[9]Poland!K$17</f>
        <v>0</v>
      </c>
      <c r="L28" s="1">
        <f>[9]Poland!L$17</f>
        <v>4678</v>
      </c>
      <c r="M28" s="1">
        <f>[9]Poland!M$17</f>
        <v>5247</v>
      </c>
      <c r="N28" s="1">
        <f>[9]Poland!N$17</f>
        <v>3321</v>
      </c>
      <c r="O28" s="1">
        <f>[9]Poland!O$17</f>
        <v>5918</v>
      </c>
      <c r="P28" s="1">
        <f>[9]Poland!P$17</f>
        <v>10430</v>
      </c>
      <c r="Q28" s="1">
        <f>[9]Poland!Q$17</f>
        <v>4729</v>
      </c>
      <c r="R28" s="1">
        <f>[9]Poland!R$17</f>
        <v>3714</v>
      </c>
      <c r="S28" s="1">
        <f>[9]Poland!S$17</f>
        <v>3565</v>
      </c>
      <c r="T28" s="1">
        <f>[9]Poland!T$17</f>
        <v>7989</v>
      </c>
      <c r="U28" s="1">
        <f>[9]Poland!U$17</f>
        <v>7941</v>
      </c>
      <c r="V28" s="1">
        <f>[9]Poland!V$17</f>
        <v>30538</v>
      </c>
      <c r="W28" s="1">
        <f>[9]Poland!W$17</f>
        <v>3745</v>
      </c>
      <c r="X28" s="1">
        <f>[9]Poland!X$17</f>
        <v>18074</v>
      </c>
      <c r="Y28" s="1">
        <f>[9]Poland!Y$17</f>
        <v>3403</v>
      </c>
      <c r="Z28" s="1">
        <f>[9]Poland!Z$17</f>
        <v>7705</v>
      </c>
      <c r="AA28" s="1">
        <f>[9]Poland!AA$17</f>
        <v>4253</v>
      </c>
      <c r="AB28" s="1">
        <f>[9]Poland!AB$17</f>
        <v>5294</v>
      </c>
      <c r="AC28" s="1">
        <f>[9]Poland!AC$17</f>
        <v>8639</v>
      </c>
      <c r="AD28" s="1">
        <f>[9]Poland!AD$17</f>
        <v>9107</v>
      </c>
      <c r="AE28" s="1">
        <f>[9]Poland!AE$17</f>
        <v>11929</v>
      </c>
      <c r="AF28" s="1">
        <f>[9]Poland!AF$17</f>
        <v>7406</v>
      </c>
      <c r="AG28" s="1">
        <f>[9]Poland!AG$17</f>
        <v>7511</v>
      </c>
      <c r="AH28" s="1">
        <f>[9]Poland!AH$17</f>
        <v>9526</v>
      </c>
      <c r="AI28" s="1">
        <f>[9]Poland!AI$17</f>
        <v>11266</v>
      </c>
      <c r="AJ28" s="1">
        <f>[9]Poland!AJ$17</f>
        <v>7003</v>
      </c>
      <c r="AK28" s="1">
        <f>[9]Poland!AK$17</f>
        <v>8465</v>
      </c>
      <c r="AL28" s="1">
        <f>[9]Poland!AL$17</f>
        <v>4078</v>
      </c>
      <c r="AM28" s="1">
        <f>[9]Poland!AM$17</f>
        <v>11357</v>
      </c>
      <c r="AN28" s="1">
        <f>[9]Poland!AN$17</f>
        <v>4224</v>
      </c>
      <c r="AO28" s="1">
        <f>[9]Poland!AO$17</f>
        <v>9010</v>
      </c>
      <c r="AP28" s="1">
        <f>[9]Poland!AP$17</f>
        <v>7610</v>
      </c>
      <c r="AQ28" s="1">
        <f>[9]Poland!AQ$17</f>
        <v>8309</v>
      </c>
      <c r="AR28" s="1">
        <f>[9]Poland!AR$17</f>
        <v>10382</v>
      </c>
      <c r="AS28" s="1">
        <f>[9]Poland!AS$17</f>
        <v>25819</v>
      </c>
      <c r="AT28" s="1">
        <f>[9]Poland!AT$17</f>
        <v>15096</v>
      </c>
      <c r="AU28" s="1">
        <f>[9]Poland!AU$17</f>
        <v>20124</v>
      </c>
      <c r="AV28" s="1">
        <f>[9]Poland!AV$17</f>
        <v>15544</v>
      </c>
      <c r="AW28" s="1">
        <f>[9]Poland!AW$17</f>
        <v>8027</v>
      </c>
      <c r="AX28" s="1">
        <f>[9]Poland!AX$17</f>
        <v>6184</v>
      </c>
      <c r="AY28" s="1">
        <f>[9]Poland!AY$17</f>
        <v>8620</v>
      </c>
      <c r="AZ28" s="1">
        <f>[9]Poland!AZ$17</f>
        <v>8439</v>
      </c>
      <c r="BA28" s="1">
        <f>[9]Poland!BA$17</f>
        <v>0</v>
      </c>
      <c r="BB28" s="1">
        <f>[9]Poland!BB$17</f>
        <v>10280</v>
      </c>
      <c r="BC28" s="1">
        <f>[9]Poland!BC$17</f>
        <v>29018</v>
      </c>
      <c r="BD28" s="1">
        <f>[9]Poland!BD$17</f>
        <v>29355</v>
      </c>
      <c r="BE28" s="1">
        <f>[9]Poland!BE$17</f>
        <v>65312</v>
      </c>
      <c r="BF28" s="1">
        <f>[9]Poland!BF$17</f>
        <v>25079</v>
      </c>
      <c r="BG28" s="1">
        <f>[9]Poland!BG$17</f>
        <v>21733</v>
      </c>
      <c r="BH28" s="1">
        <f>[9]Poland!BH$17</f>
        <v>12417</v>
      </c>
      <c r="BI28" s="1">
        <f>[9]Poland!BI$17</f>
        <v>11007</v>
      </c>
      <c r="BJ28" s="1">
        <f>[9]Poland!BJ$17</f>
        <v>15002</v>
      </c>
      <c r="BK28" s="1">
        <f>[9]Poland!BK$17</f>
        <v>21113</v>
      </c>
      <c r="BL28" s="1">
        <f>[9]Poland!BL$17</f>
        <v>46861</v>
      </c>
      <c r="BM28" s="1">
        <f>[9]Poland!BM$17</f>
        <v>14788</v>
      </c>
      <c r="BN28" s="1">
        <f>[9]Poland!BN$17</f>
        <v>9333</v>
      </c>
      <c r="BO28" s="1">
        <f>[9]Poland!BO$17</f>
        <v>14741</v>
      </c>
      <c r="BP28" s="1">
        <f>[9]Poland!BP$17</f>
        <v>15607</v>
      </c>
      <c r="BQ28" s="1">
        <f>[9]Poland!BQ$17</f>
        <v>41761</v>
      </c>
      <c r="BR28" s="1">
        <f>[9]Poland!BR$17</f>
        <v>59643</v>
      </c>
      <c r="BS28" s="1">
        <f>[9]Poland!BS$17</f>
        <v>53914</v>
      </c>
      <c r="BT28" s="1">
        <f>[9]Poland!BT$17</f>
        <v>54362</v>
      </c>
      <c r="BU28" s="1">
        <f>[9]Poland!BU$17</f>
        <v>52288</v>
      </c>
      <c r="BV28" s="1">
        <f>[9]Poland!BV$17</f>
        <v>53547</v>
      </c>
      <c r="BW28" s="1">
        <f>[9]Poland!BW$17</f>
        <v>116859</v>
      </c>
      <c r="BX28" s="1">
        <f>[9]Poland!BX$17</f>
        <v>120857</v>
      </c>
      <c r="BY28" s="1">
        <f>[9]Poland!BY$17</f>
        <v>90457</v>
      </c>
      <c r="BZ28" s="1">
        <f>[9]Poland!BZ$17</f>
        <v>77607</v>
      </c>
      <c r="CA28" s="1">
        <f>[9]Poland!CA$17</f>
        <v>10758</v>
      </c>
      <c r="CB28" s="1">
        <f>[9]Poland!CB$17</f>
        <v>34685</v>
      </c>
      <c r="CC28" s="1">
        <f>[9]Poland!CC$17</f>
        <v>44304</v>
      </c>
      <c r="CD28" s="1">
        <f>[9]Poland!CD$17</f>
        <v>45954</v>
      </c>
      <c r="CE28" s="1">
        <f>[9]Poland!CE$17</f>
        <v>19343</v>
      </c>
      <c r="CF28" s="1">
        <f>[9]Poland!CF$17</f>
        <v>33666</v>
      </c>
      <c r="CG28" s="1">
        <f>[9]Poland!CG$17</f>
        <v>36610</v>
      </c>
      <c r="CH28" s="1">
        <f>[9]Poland!CH$17</f>
        <v>24562</v>
      </c>
      <c r="CI28" s="1">
        <f>[9]Poland!CI$17</f>
        <v>18952</v>
      </c>
      <c r="CJ28" s="1">
        <f>[9]Poland!CJ$17</f>
        <v>43616</v>
      </c>
      <c r="CK28" s="1">
        <f>[9]Poland!CK$17</f>
        <v>53877</v>
      </c>
      <c r="CL28" s="1">
        <f>[9]Poland!CL$17</f>
        <v>72575</v>
      </c>
      <c r="CM28" s="1">
        <f>[9]Poland!CM$17</f>
        <v>66550</v>
      </c>
      <c r="CN28" s="1">
        <f>[9]Poland!CN$17</f>
        <v>44983</v>
      </c>
      <c r="CO28" s="1">
        <f>[9]Poland!CO$17</f>
        <v>85480</v>
      </c>
      <c r="CP28" s="1">
        <f>[9]Poland!CP$17</f>
        <v>94152</v>
      </c>
      <c r="CQ28" s="1">
        <f>[9]Poland!CQ$17</f>
        <v>69762</v>
      </c>
      <c r="CR28" s="1">
        <f>[9]Poland!CR$17</f>
        <v>6001</v>
      </c>
      <c r="CS28" s="1">
        <f>[9]Poland!CS$17</f>
        <v>46058</v>
      </c>
      <c r="CT28" s="1">
        <f>[9]Poland!CT$17</f>
        <v>49127</v>
      </c>
      <c r="CU28" s="1">
        <f>[9]Poland!CU$17</f>
        <v>47916</v>
      </c>
      <c r="CV28" s="1">
        <f>[9]Poland!CV$17</f>
        <v>9605</v>
      </c>
      <c r="CW28" s="1">
        <f>[9]Poland!CW$17</f>
        <v>57095</v>
      </c>
      <c r="CX28" s="1">
        <f>[9]Poland!CX$17</f>
        <v>78961</v>
      </c>
      <c r="CY28" s="1">
        <f>[9]Poland!CY$17</f>
        <v>104179</v>
      </c>
      <c r="CZ28" s="1">
        <f>[9]Poland!CZ$17</f>
        <v>69478</v>
      </c>
      <c r="DA28" s="1">
        <f>[9]Poland!DA$17</f>
        <v>45551</v>
      </c>
      <c r="DB28" s="1">
        <f>[9]Poland!DB$17</f>
        <v>62521</v>
      </c>
      <c r="DC28" s="1">
        <f>[9]Poland!DC$17</f>
        <v>52495</v>
      </c>
      <c r="DD28" s="1">
        <f>[9]Poland!DD$17</f>
        <v>67430</v>
      </c>
      <c r="DE28" s="1">
        <f>[9]Poland!DE$17</f>
        <v>49299</v>
      </c>
      <c r="DF28" s="1">
        <f>[9]Poland!DF$17</f>
        <v>60896</v>
      </c>
      <c r="DG28" s="1">
        <f>[9]Poland!DG$17</f>
        <v>244814</v>
      </c>
      <c r="DH28" s="1">
        <f>[9]Poland!DH$17</f>
        <v>98979</v>
      </c>
      <c r="DI28" s="1">
        <f>[9]Poland!DI$17</f>
        <v>81846</v>
      </c>
      <c r="DJ28" s="1">
        <f>[9]Poland!DJ$17</f>
        <v>128105</v>
      </c>
      <c r="DK28" s="1">
        <f>[9]Poland!DK$17</f>
        <v>92092</v>
      </c>
      <c r="DL28" s="1">
        <f>[9]Poland!DL$17</f>
        <v>95870</v>
      </c>
      <c r="DM28" s="1">
        <f>[9]Poland!DM$17</f>
        <v>12194</v>
      </c>
      <c r="DN28" s="1">
        <f>[9]Poland!DN$17</f>
        <v>9791</v>
      </c>
      <c r="DO28" s="1">
        <f>[9]Poland!DO$17</f>
        <v>66771</v>
      </c>
      <c r="DP28" s="1">
        <f>[9]Poland!DP$17</f>
        <v>13356</v>
      </c>
      <c r="DQ28" s="1">
        <f>[9]Poland!DQ$17</f>
        <v>54604</v>
      </c>
      <c r="DR28" s="1">
        <f>[9]Poland!DR$17</f>
        <v>87276</v>
      </c>
      <c r="DS28" s="1">
        <f>[9]Poland!DS$17</f>
        <v>8457</v>
      </c>
      <c r="DT28" s="1">
        <f>[9]Poland!DT$17</f>
        <v>13533</v>
      </c>
      <c r="DU28" s="1">
        <f>[9]Poland!DU$17</f>
        <v>73544</v>
      </c>
      <c r="DV28" s="1">
        <f>[9]Poland!DV$17</f>
        <v>24772</v>
      </c>
      <c r="DW28" s="1">
        <f>[9]Poland!DW$17</f>
        <v>63776</v>
      </c>
      <c r="DX28" s="1">
        <f>[9]Poland!DX$17</f>
        <v>18593</v>
      </c>
      <c r="DY28" s="1">
        <f>[9]Poland!DY$17</f>
        <v>64896</v>
      </c>
      <c r="DZ28" s="1">
        <f>[9]Poland!DZ$17</f>
        <v>59968</v>
      </c>
      <c r="EA28" s="1">
        <f>[9]Poland!EA$17</f>
        <v>308498</v>
      </c>
      <c r="EB28" s="1">
        <f>[9]Poland!EB$17</f>
        <v>125382</v>
      </c>
      <c r="EC28" s="1">
        <f>[9]Poland!EC$17</f>
        <v>191329</v>
      </c>
      <c r="ED28" s="1">
        <f>[9]Poland!ED$17</f>
        <v>93725</v>
      </c>
      <c r="EE28" s="1">
        <f>[9]Poland!EE$17</f>
        <v>46310</v>
      </c>
      <c r="EF28" s="1">
        <f>[9]Poland!EF$17</f>
        <v>107724</v>
      </c>
      <c r="EG28" s="1">
        <f>[9]Poland!EG$17</f>
        <v>103695</v>
      </c>
      <c r="EH28" s="1">
        <f>[9]Poland!EH$17</f>
        <v>86771</v>
      </c>
      <c r="EI28" s="1">
        <f>[9]Poland!EI$17</f>
        <v>14768</v>
      </c>
      <c r="EJ28" s="1">
        <f>[9]Poland!EJ$17</f>
        <v>17024</v>
      </c>
      <c r="EK28" s="1">
        <f>[9]Poland!EK$17</f>
        <v>57992</v>
      </c>
      <c r="EL28" s="1">
        <f>[9]Poland!EL$17</f>
        <v>16380</v>
      </c>
      <c r="EM28" s="1">
        <f>[9]Poland!EM$17</f>
        <v>19699</v>
      </c>
      <c r="EN28" s="1">
        <f>[9]Poland!EN$17</f>
        <v>19368</v>
      </c>
      <c r="EO28" s="1">
        <f>[9]Poland!EO$17</f>
        <v>25123</v>
      </c>
      <c r="EP28" s="1">
        <f>[9]Poland!EP$17</f>
        <v>38995</v>
      </c>
      <c r="EQ28" s="1">
        <f>[9]Poland!EQ$17</f>
        <v>34320</v>
      </c>
      <c r="ER28" s="1">
        <f>[9]Poland!ER$17</f>
        <v>45478</v>
      </c>
      <c r="ES28" s="1">
        <f>[9]Poland!ES$17</f>
        <v>36337</v>
      </c>
      <c r="ET28" s="1">
        <f>[9]Poland!ET$17</f>
        <v>74888</v>
      </c>
      <c r="EU28" s="1">
        <f>[9]Poland!EU$17</f>
        <v>72701</v>
      </c>
      <c r="EV28" s="1">
        <f>[9]Poland!EV$17</f>
        <v>51595</v>
      </c>
      <c r="EW28" s="1">
        <f>[9]Poland!EW$17</f>
        <v>22771</v>
      </c>
      <c r="EX28" s="1">
        <f>[9]Poland!EX$17</f>
        <v>33853</v>
      </c>
      <c r="EY28" s="1">
        <f>[9]Poland!EY$17</f>
        <v>20671</v>
      </c>
      <c r="EZ28" s="1">
        <f>[9]Poland!EZ$17</f>
        <v>11194</v>
      </c>
      <c r="FA28" s="1">
        <f>[9]Poland!FA$17</f>
        <v>39587</v>
      </c>
      <c r="FB28" s="1">
        <f>[9]Poland!FB$17</f>
        <v>22670</v>
      </c>
      <c r="FC28" s="1">
        <f>[9]Poland!FC$17</f>
        <v>15551</v>
      </c>
      <c r="FD28" s="1">
        <f>[9]Poland!FD$17</f>
        <v>93045</v>
      </c>
      <c r="FE28" s="1">
        <f>[9]Poland!FE$17</f>
        <v>32030</v>
      </c>
      <c r="FF28" s="1">
        <f>[9]Poland!FF$17</f>
        <v>39107</v>
      </c>
      <c r="FG28" s="1">
        <f>[9]Poland!FG$17</f>
        <v>57448</v>
      </c>
      <c r="FH28" s="1">
        <f>[9]Poland!FH$17</f>
        <v>62369</v>
      </c>
      <c r="FI28" s="1">
        <f>[9]Poland!FI$17</f>
        <v>44558</v>
      </c>
      <c r="FJ28" s="1">
        <f>[9]Poland!FJ$17</f>
        <v>40739</v>
      </c>
      <c r="FK28" s="1">
        <f>[9]Poland!FK$17</f>
        <v>60271</v>
      </c>
      <c r="FL28" s="1">
        <f>[9]Poland!FL$17</f>
        <v>6030</v>
      </c>
      <c r="FM28" s="1">
        <f>[9]Poland!FM$17</f>
        <v>29693</v>
      </c>
      <c r="FN28" s="1">
        <f>[9]Poland!FN$17</f>
        <v>29704</v>
      </c>
      <c r="FO28" s="1">
        <f>[9]Poland!FO$17</f>
        <v>28106</v>
      </c>
      <c r="FP28" s="1">
        <f>[9]Poland!FP$17</f>
        <v>43459</v>
      </c>
      <c r="FQ28" s="1">
        <f>[9]Poland!FQ$17</f>
        <v>19880</v>
      </c>
      <c r="FR28" s="1">
        <f>[9]Poland!FR$17</f>
        <v>43860</v>
      </c>
      <c r="FS28" s="1">
        <f>[9]Poland!FS$17</f>
        <v>19850</v>
      </c>
      <c r="FT28" s="1">
        <f>[9]Poland!FT$17</f>
        <v>0</v>
      </c>
      <c r="FU28" s="1">
        <f>[9]Poland!FU$17</f>
        <v>0</v>
      </c>
      <c r="FV28" s="1">
        <f>[9]Poland!FV$17</f>
        <v>0</v>
      </c>
      <c r="FW28" s="1">
        <f>[9]Poland!FW$17</f>
        <v>0</v>
      </c>
      <c r="FX28" s="1">
        <f>[9]Poland!FX$17</f>
        <v>0</v>
      </c>
      <c r="FY28" s="1">
        <f>[9]Poland!FY$17</f>
        <v>0</v>
      </c>
      <c r="FZ28" s="2">
        <f>SUM($B28:FY28)</f>
        <v>6786276</v>
      </c>
    </row>
    <row r="29" spans="1:182">
      <c r="A29" t="s">
        <v>37</v>
      </c>
      <c r="B29" s="1">
        <f>[9]Portugal!B$17</f>
        <v>0</v>
      </c>
      <c r="C29" s="1">
        <f>[9]Portugal!C$17</f>
        <v>0</v>
      </c>
      <c r="D29" s="1">
        <f>[9]Portugal!D$17</f>
        <v>0</v>
      </c>
      <c r="E29" s="1">
        <f>[9]Portugal!E$17</f>
        <v>0</v>
      </c>
      <c r="F29" s="1">
        <f>[9]Portugal!F$17</f>
        <v>0</v>
      </c>
      <c r="G29" s="1">
        <f>[9]Portugal!G$17</f>
        <v>0</v>
      </c>
      <c r="H29" s="1">
        <f>[9]Portugal!H$17</f>
        <v>0</v>
      </c>
      <c r="I29" s="1">
        <f>[9]Portugal!I$17</f>
        <v>0</v>
      </c>
      <c r="J29" s="1">
        <f>[9]Portugal!J$17</f>
        <v>0</v>
      </c>
      <c r="K29" s="1">
        <f>[9]Portugal!K$17</f>
        <v>0</v>
      </c>
      <c r="L29" s="1">
        <f>[9]Portugal!L$17</f>
        <v>0</v>
      </c>
      <c r="M29" s="1">
        <f>[9]Portugal!M$17</f>
        <v>0</v>
      </c>
      <c r="N29" s="1">
        <f>[9]Portugal!N$17</f>
        <v>0</v>
      </c>
      <c r="O29" s="1">
        <f>[9]Portugal!O$17</f>
        <v>0</v>
      </c>
      <c r="P29" s="1">
        <f>[9]Portugal!P$17</f>
        <v>0</v>
      </c>
      <c r="Q29" s="1">
        <f>[9]Portugal!Q$17</f>
        <v>0</v>
      </c>
      <c r="R29" s="1">
        <f>[9]Portugal!R$17</f>
        <v>0</v>
      </c>
      <c r="S29" s="1">
        <f>[9]Portugal!S$17</f>
        <v>0</v>
      </c>
      <c r="T29" s="1">
        <f>[9]Portugal!T$17</f>
        <v>0</v>
      </c>
      <c r="U29" s="1">
        <f>[9]Portugal!U$17</f>
        <v>0</v>
      </c>
      <c r="V29" s="1">
        <f>[9]Portugal!V$17</f>
        <v>0</v>
      </c>
      <c r="W29" s="1">
        <f>[9]Portugal!W$17</f>
        <v>0</v>
      </c>
      <c r="X29" s="1">
        <f>[9]Portugal!X$17</f>
        <v>0</v>
      </c>
      <c r="Y29" s="1">
        <f>[9]Portugal!Y$17</f>
        <v>0</v>
      </c>
      <c r="Z29" s="1">
        <f>[9]Portugal!Z$17</f>
        <v>0</v>
      </c>
      <c r="AA29" s="1">
        <f>[9]Portugal!AA$17</f>
        <v>0</v>
      </c>
      <c r="AB29" s="1">
        <f>[9]Portugal!AB$17</f>
        <v>0</v>
      </c>
      <c r="AC29" s="1">
        <f>[9]Portugal!AC$17</f>
        <v>0</v>
      </c>
      <c r="AD29" s="1">
        <f>[9]Portugal!AD$17</f>
        <v>0</v>
      </c>
      <c r="AE29" s="1">
        <f>[9]Portugal!AE$17</f>
        <v>0</v>
      </c>
      <c r="AF29" s="1">
        <f>[9]Portugal!AF$17</f>
        <v>0</v>
      </c>
      <c r="AG29" s="1">
        <f>[9]Portugal!AG$17</f>
        <v>0</v>
      </c>
      <c r="AH29" s="1">
        <f>[9]Portugal!AH$17</f>
        <v>0</v>
      </c>
      <c r="AI29" s="1">
        <f>[9]Portugal!AI$17</f>
        <v>0</v>
      </c>
      <c r="AJ29" s="1">
        <f>[9]Portugal!AJ$17</f>
        <v>0</v>
      </c>
      <c r="AK29" s="1">
        <f>[9]Portugal!AK$17</f>
        <v>0</v>
      </c>
      <c r="AL29" s="1">
        <f>[9]Portugal!AL$17</f>
        <v>0</v>
      </c>
      <c r="AM29" s="1">
        <f>[9]Portugal!AM$17</f>
        <v>0</v>
      </c>
      <c r="AN29" s="1">
        <f>[9]Portugal!AN$17</f>
        <v>0</v>
      </c>
      <c r="AO29" s="1">
        <f>[9]Portugal!AO$17</f>
        <v>0</v>
      </c>
      <c r="AP29" s="1">
        <f>[9]Portugal!AP$17</f>
        <v>0</v>
      </c>
      <c r="AQ29" s="1">
        <f>[9]Portugal!AQ$17</f>
        <v>0</v>
      </c>
      <c r="AR29" s="1">
        <f>[9]Portugal!AR$17</f>
        <v>0</v>
      </c>
      <c r="AS29" s="1">
        <f>[9]Portugal!AS$17</f>
        <v>0</v>
      </c>
      <c r="AT29" s="1">
        <f>[9]Portugal!AT$17</f>
        <v>0</v>
      </c>
      <c r="AU29" s="1">
        <f>[9]Portugal!AU$17</f>
        <v>0</v>
      </c>
      <c r="AV29" s="1">
        <f>[9]Portugal!AV$17</f>
        <v>0</v>
      </c>
      <c r="AW29" s="1">
        <f>[9]Portugal!AW$17</f>
        <v>0</v>
      </c>
      <c r="AX29" s="1">
        <f>[9]Portugal!AX$17</f>
        <v>0</v>
      </c>
      <c r="AY29" s="1">
        <f>[9]Portugal!AY$17</f>
        <v>0</v>
      </c>
      <c r="AZ29" s="1">
        <f>[9]Portugal!AZ$17</f>
        <v>0</v>
      </c>
      <c r="BA29" s="1">
        <f>[9]Portugal!BA$17</f>
        <v>0</v>
      </c>
      <c r="BB29" s="1">
        <f>[9]Portugal!BB$17</f>
        <v>0</v>
      </c>
      <c r="BC29" s="1">
        <f>[9]Portugal!BC$17</f>
        <v>0</v>
      </c>
      <c r="BD29" s="1">
        <f>[9]Portugal!BD$17</f>
        <v>0</v>
      </c>
      <c r="BE29" s="1">
        <f>[9]Portugal!BE$17</f>
        <v>0</v>
      </c>
      <c r="BF29" s="1">
        <f>[9]Portugal!BF$17</f>
        <v>0</v>
      </c>
      <c r="BG29" s="1">
        <f>[9]Portugal!BG$17</f>
        <v>0</v>
      </c>
      <c r="BH29" s="1">
        <f>[9]Portugal!BH$17</f>
        <v>0</v>
      </c>
      <c r="BI29" s="1">
        <f>[9]Portugal!BI$17</f>
        <v>0</v>
      </c>
      <c r="BJ29" s="1">
        <f>[9]Portugal!BJ$17</f>
        <v>0</v>
      </c>
      <c r="BK29" s="1">
        <f>[9]Portugal!BK$17</f>
        <v>0</v>
      </c>
      <c r="BL29" s="1">
        <f>[9]Portugal!BL$17</f>
        <v>0</v>
      </c>
      <c r="BM29" s="1">
        <f>[9]Portugal!BM$17</f>
        <v>0</v>
      </c>
      <c r="BN29" s="1">
        <f>[9]Portugal!BN$17</f>
        <v>0</v>
      </c>
      <c r="BO29" s="1">
        <f>[9]Portugal!BO$17</f>
        <v>0</v>
      </c>
      <c r="BP29" s="1">
        <f>[9]Portugal!BP$17</f>
        <v>0</v>
      </c>
      <c r="BQ29" s="1">
        <f>[9]Portugal!BQ$17</f>
        <v>0</v>
      </c>
      <c r="BR29" s="1">
        <f>[9]Portugal!BR$17</f>
        <v>0</v>
      </c>
      <c r="BS29" s="1">
        <f>[9]Portugal!BS$17</f>
        <v>0</v>
      </c>
      <c r="BT29" s="1">
        <f>[9]Portugal!BT$17</f>
        <v>0</v>
      </c>
      <c r="BU29" s="1">
        <f>[9]Portugal!BU$17</f>
        <v>0</v>
      </c>
      <c r="BV29" s="1">
        <f>[9]Portugal!BV$17</f>
        <v>0</v>
      </c>
      <c r="BW29" s="1">
        <f>[9]Portugal!BW$17</f>
        <v>0</v>
      </c>
      <c r="BX29" s="1">
        <f>[9]Portugal!BX$17</f>
        <v>0</v>
      </c>
      <c r="BY29" s="1">
        <f>[9]Portugal!BY$17</f>
        <v>0</v>
      </c>
      <c r="BZ29" s="1">
        <f>[9]Portugal!BZ$17</f>
        <v>0</v>
      </c>
      <c r="CA29" s="1">
        <f>[9]Portugal!CA$17</f>
        <v>0</v>
      </c>
      <c r="CB29" s="1">
        <f>[9]Portugal!CB$17</f>
        <v>0</v>
      </c>
      <c r="CC29" s="1">
        <f>[9]Portugal!CC$17</f>
        <v>0</v>
      </c>
      <c r="CD29" s="1">
        <f>[9]Portugal!CD$17</f>
        <v>0</v>
      </c>
      <c r="CE29" s="1">
        <f>[9]Portugal!CE$17</f>
        <v>0</v>
      </c>
      <c r="CF29" s="1">
        <f>[9]Portugal!CF$17</f>
        <v>0</v>
      </c>
      <c r="CG29" s="1">
        <f>[9]Portugal!CG$17</f>
        <v>0</v>
      </c>
      <c r="CH29" s="1">
        <f>[9]Portugal!CH$17</f>
        <v>0</v>
      </c>
      <c r="CI29" s="1">
        <f>[9]Portugal!CI$17</f>
        <v>0</v>
      </c>
      <c r="CJ29" s="1">
        <f>[9]Portugal!CJ$17</f>
        <v>0</v>
      </c>
      <c r="CK29" s="1">
        <f>[9]Portugal!CK$17</f>
        <v>0</v>
      </c>
      <c r="CL29" s="1">
        <f>[9]Portugal!CL$17</f>
        <v>0</v>
      </c>
      <c r="CM29" s="1">
        <f>[9]Portugal!CM$17</f>
        <v>0</v>
      </c>
      <c r="CN29" s="1">
        <f>[9]Portugal!CN$17</f>
        <v>0</v>
      </c>
      <c r="CO29" s="1">
        <f>[9]Portugal!CO$17</f>
        <v>0</v>
      </c>
      <c r="CP29" s="1">
        <f>[9]Portugal!CP$17</f>
        <v>0</v>
      </c>
      <c r="CQ29" s="1">
        <f>[9]Portugal!CQ$17</f>
        <v>0</v>
      </c>
      <c r="CR29" s="1">
        <f>[9]Portugal!CR$17</f>
        <v>0</v>
      </c>
      <c r="CS29" s="1">
        <f>[9]Portugal!CS$17</f>
        <v>0</v>
      </c>
      <c r="CT29" s="1">
        <f>[9]Portugal!CT$17</f>
        <v>0</v>
      </c>
      <c r="CU29" s="1">
        <f>[9]Portugal!CU$17</f>
        <v>0</v>
      </c>
      <c r="CV29" s="1">
        <f>[9]Portugal!CV$17</f>
        <v>0</v>
      </c>
      <c r="CW29" s="1">
        <f>[9]Portugal!CW$17</f>
        <v>0</v>
      </c>
      <c r="CX29" s="1">
        <f>[9]Portugal!CX$17</f>
        <v>0</v>
      </c>
      <c r="CY29" s="1">
        <f>[9]Portugal!CY$17</f>
        <v>0</v>
      </c>
      <c r="CZ29" s="1">
        <f>[9]Portugal!CZ$17</f>
        <v>0</v>
      </c>
      <c r="DA29" s="1">
        <f>[9]Portugal!DA$17</f>
        <v>0</v>
      </c>
      <c r="DB29" s="1">
        <f>[9]Portugal!DB$17</f>
        <v>0</v>
      </c>
      <c r="DC29" s="1">
        <f>[9]Portugal!DC$17</f>
        <v>0</v>
      </c>
      <c r="DD29" s="1">
        <f>[9]Portugal!DD$17</f>
        <v>0</v>
      </c>
      <c r="DE29" s="1">
        <f>[9]Portugal!DE$17</f>
        <v>0</v>
      </c>
      <c r="DF29" s="1">
        <f>[9]Portugal!DF$17</f>
        <v>0</v>
      </c>
      <c r="DG29" s="1">
        <f>[9]Portugal!DG$17</f>
        <v>0</v>
      </c>
      <c r="DH29" s="1">
        <f>[9]Portugal!DH$17</f>
        <v>0</v>
      </c>
      <c r="DI29" s="1">
        <f>[9]Portugal!DI$17</f>
        <v>0</v>
      </c>
      <c r="DJ29" s="1">
        <f>[9]Portugal!DJ$17</f>
        <v>0</v>
      </c>
      <c r="DK29" s="1">
        <f>[9]Portugal!DK$17</f>
        <v>0</v>
      </c>
      <c r="DL29" s="1">
        <f>[9]Portugal!DL$17</f>
        <v>0</v>
      </c>
      <c r="DM29" s="1">
        <f>[9]Portugal!DM$17</f>
        <v>0</v>
      </c>
      <c r="DN29" s="1">
        <f>[9]Portugal!DN$17</f>
        <v>0</v>
      </c>
      <c r="DO29" s="1">
        <f>[9]Portugal!DO$17</f>
        <v>0</v>
      </c>
      <c r="DP29" s="1">
        <f>[9]Portugal!DP$17</f>
        <v>0</v>
      </c>
      <c r="DQ29" s="1">
        <f>[9]Portugal!DQ$17</f>
        <v>0</v>
      </c>
      <c r="DR29" s="1">
        <f>[9]Portugal!DR$17</f>
        <v>0</v>
      </c>
      <c r="DS29" s="1">
        <f>[9]Portugal!DS$17</f>
        <v>0</v>
      </c>
      <c r="DT29" s="1">
        <f>[9]Portugal!DT$17</f>
        <v>0</v>
      </c>
      <c r="DU29" s="1">
        <f>[9]Portugal!DU$17</f>
        <v>0</v>
      </c>
      <c r="DV29" s="1">
        <f>[9]Portugal!DV$17</f>
        <v>0</v>
      </c>
      <c r="DW29" s="1">
        <f>[9]Portugal!DW$17</f>
        <v>0</v>
      </c>
      <c r="DX29" s="1">
        <f>[9]Portugal!DX$17</f>
        <v>0</v>
      </c>
      <c r="DY29" s="1">
        <f>[9]Portugal!DY$17</f>
        <v>0</v>
      </c>
      <c r="DZ29" s="1">
        <f>[9]Portugal!DZ$17</f>
        <v>0</v>
      </c>
      <c r="EA29" s="1">
        <f>[9]Portugal!EA$17</f>
        <v>0</v>
      </c>
      <c r="EB29" s="1">
        <f>[9]Portugal!EB$17</f>
        <v>0</v>
      </c>
      <c r="EC29" s="1">
        <f>[9]Portugal!EC$17</f>
        <v>0</v>
      </c>
      <c r="ED29" s="1">
        <f>[9]Portugal!ED$17</f>
        <v>0</v>
      </c>
      <c r="EE29" s="1">
        <f>[9]Portugal!EE$17</f>
        <v>0</v>
      </c>
      <c r="EF29" s="1">
        <f>[9]Portugal!EF$17</f>
        <v>0</v>
      </c>
      <c r="EG29" s="1">
        <f>[9]Portugal!EG$17</f>
        <v>0</v>
      </c>
      <c r="EH29" s="1">
        <f>[9]Portugal!EH$17</f>
        <v>0</v>
      </c>
      <c r="EI29" s="1">
        <f>[9]Portugal!EI$17</f>
        <v>0</v>
      </c>
      <c r="EJ29" s="1">
        <f>[9]Portugal!EJ$17</f>
        <v>0</v>
      </c>
      <c r="EK29" s="1">
        <f>[9]Portugal!EK$17</f>
        <v>0</v>
      </c>
      <c r="EL29" s="1">
        <f>[9]Portugal!EL$17</f>
        <v>0</v>
      </c>
      <c r="EM29" s="1">
        <f>[9]Portugal!EM$17</f>
        <v>0</v>
      </c>
      <c r="EN29" s="1">
        <f>[9]Portugal!EN$17</f>
        <v>0</v>
      </c>
      <c r="EO29" s="1">
        <f>[9]Portugal!EO$17</f>
        <v>0</v>
      </c>
      <c r="EP29" s="1">
        <f>[9]Portugal!EP$17</f>
        <v>0</v>
      </c>
      <c r="EQ29" s="1">
        <f>[9]Portugal!EQ$17</f>
        <v>0</v>
      </c>
      <c r="ER29" s="1">
        <f>[9]Portugal!ER$17</f>
        <v>0</v>
      </c>
      <c r="ES29" s="1">
        <f>[9]Portugal!ES$17</f>
        <v>0</v>
      </c>
      <c r="ET29" s="1">
        <f>[9]Portugal!ET$17</f>
        <v>0</v>
      </c>
      <c r="EU29" s="1">
        <f>[9]Portugal!EU$17</f>
        <v>0</v>
      </c>
      <c r="EV29" s="1">
        <f>[9]Portugal!EV$17</f>
        <v>0</v>
      </c>
      <c r="EW29" s="1">
        <f>[9]Portugal!EW$17</f>
        <v>0</v>
      </c>
      <c r="EX29" s="1">
        <f>[9]Portugal!EX$17</f>
        <v>0</v>
      </c>
      <c r="EY29" s="1">
        <f>[9]Portugal!EY$17</f>
        <v>0</v>
      </c>
      <c r="EZ29" s="1">
        <f>[9]Portugal!EZ$17</f>
        <v>0</v>
      </c>
      <c r="FA29" s="1">
        <f>[9]Portugal!FA$17</f>
        <v>0</v>
      </c>
      <c r="FB29" s="1">
        <f>[9]Portugal!FB$17</f>
        <v>0</v>
      </c>
      <c r="FC29" s="1">
        <f>[9]Portugal!FC$17</f>
        <v>0</v>
      </c>
      <c r="FD29" s="1">
        <f>[9]Portugal!FD$17</f>
        <v>0</v>
      </c>
      <c r="FE29" s="1">
        <f>[9]Portugal!FE$17</f>
        <v>0</v>
      </c>
      <c r="FF29" s="1">
        <f>[9]Portugal!FF$17</f>
        <v>0</v>
      </c>
      <c r="FG29" s="1">
        <f>[9]Portugal!FG$17</f>
        <v>0</v>
      </c>
      <c r="FH29" s="1">
        <f>[9]Portugal!FH$17</f>
        <v>0</v>
      </c>
      <c r="FI29" s="1">
        <f>[9]Portugal!FI$17</f>
        <v>0</v>
      </c>
      <c r="FJ29" s="1">
        <f>[9]Portugal!FJ$17</f>
        <v>0</v>
      </c>
      <c r="FK29" s="1">
        <f>[9]Portugal!FK$17</f>
        <v>0</v>
      </c>
      <c r="FL29" s="1">
        <f>[9]Portugal!FL$17</f>
        <v>0</v>
      </c>
      <c r="FM29" s="1">
        <f>[9]Portugal!FM$17</f>
        <v>0</v>
      </c>
      <c r="FN29" s="1">
        <f>[9]Portugal!FN$17</f>
        <v>0</v>
      </c>
      <c r="FO29" s="1">
        <f>[9]Portugal!FO$17</f>
        <v>0</v>
      </c>
      <c r="FP29" s="1">
        <f>[9]Portugal!FP$17</f>
        <v>0</v>
      </c>
      <c r="FQ29" s="1">
        <f>[9]Portugal!FQ$17</f>
        <v>0</v>
      </c>
      <c r="FR29" s="1">
        <f>[9]Portugal!FR$17</f>
        <v>0</v>
      </c>
      <c r="FS29" s="1">
        <f>[9]Portugal!FS$17</f>
        <v>0</v>
      </c>
      <c r="FT29" s="1">
        <f>[9]Portugal!FT$17</f>
        <v>0</v>
      </c>
      <c r="FU29" s="1">
        <f>[9]Portugal!FU$17</f>
        <v>0</v>
      </c>
      <c r="FV29" s="1">
        <f>[9]Portugal!FV$17</f>
        <v>0</v>
      </c>
      <c r="FW29" s="1">
        <f>[9]Portugal!FW$17</f>
        <v>0</v>
      </c>
      <c r="FX29" s="1">
        <f>[9]Portugal!FX$17</f>
        <v>0</v>
      </c>
      <c r="FY29" s="1">
        <f>[9]Portugal!FY$17</f>
        <v>0</v>
      </c>
      <c r="FZ29" s="2">
        <f>SUM($B29:FY29)</f>
        <v>0</v>
      </c>
    </row>
    <row r="30" spans="1:182">
      <c r="A30" t="s">
        <v>38</v>
      </c>
      <c r="B30" s="1">
        <f>[9]Sweden!B$17</f>
        <v>0</v>
      </c>
      <c r="C30" s="1">
        <f>[9]Sweden!C$17</f>
        <v>0</v>
      </c>
      <c r="D30" s="1">
        <f>[9]Sweden!D$17</f>
        <v>0</v>
      </c>
      <c r="E30" s="1">
        <f>[9]Sweden!E$17</f>
        <v>0</v>
      </c>
      <c r="F30" s="1">
        <f>[9]Sweden!F$17</f>
        <v>0</v>
      </c>
      <c r="G30" s="1">
        <f>[9]Sweden!G$17</f>
        <v>0</v>
      </c>
      <c r="H30" s="1">
        <f>[9]Sweden!H$17</f>
        <v>0</v>
      </c>
      <c r="I30" s="1">
        <f>[9]Sweden!I$17</f>
        <v>0</v>
      </c>
      <c r="J30" s="1">
        <f>[9]Sweden!J$17</f>
        <v>0</v>
      </c>
      <c r="K30" s="1">
        <f>[9]Sweden!K$17</f>
        <v>0</v>
      </c>
      <c r="L30" s="1">
        <f>[9]Sweden!L$17</f>
        <v>0</v>
      </c>
      <c r="M30" s="1">
        <f>[9]Sweden!M$17</f>
        <v>0</v>
      </c>
      <c r="N30" s="1">
        <f>[9]Sweden!N$17</f>
        <v>0</v>
      </c>
      <c r="O30" s="1">
        <f>[9]Sweden!O$17</f>
        <v>0</v>
      </c>
      <c r="P30" s="1">
        <f>[9]Sweden!P$17</f>
        <v>0</v>
      </c>
      <c r="Q30" s="1">
        <f>[9]Sweden!Q$17</f>
        <v>0</v>
      </c>
      <c r="R30" s="1">
        <f>[9]Sweden!R$17</f>
        <v>0</v>
      </c>
      <c r="S30" s="1">
        <f>[9]Sweden!S$17</f>
        <v>0</v>
      </c>
      <c r="T30" s="1">
        <f>[9]Sweden!T$17</f>
        <v>0</v>
      </c>
      <c r="U30" s="1">
        <f>[9]Sweden!U$17</f>
        <v>0</v>
      </c>
      <c r="V30" s="1">
        <f>[9]Sweden!V$17</f>
        <v>0</v>
      </c>
      <c r="W30" s="1">
        <f>[9]Sweden!W$17</f>
        <v>0</v>
      </c>
      <c r="X30" s="1">
        <f>[9]Sweden!X$17</f>
        <v>0</v>
      </c>
      <c r="Y30" s="1">
        <f>[9]Sweden!Y$17</f>
        <v>0</v>
      </c>
      <c r="Z30" s="1">
        <f>[9]Sweden!Z$17</f>
        <v>0</v>
      </c>
      <c r="AA30" s="1">
        <f>[9]Sweden!AA$17</f>
        <v>0</v>
      </c>
      <c r="AB30" s="1">
        <f>[9]Sweden!AB$17</f>
        <v>0</v>
      </c>
      <c r="AC30" s="1">
        <f>[9]Sweden!AC$17</f>
        <v>0</v>
      </c>
      <c r="AD30" s="1">
        <f>[9]Sweden!AD$17</f>
        <v>0</v>
      </c>
      <c r="AE30" s="1">
        <f>[9]Sweden!AE$17</f>
        <v>0</v>
      </c>
      <c r="AF30" s="1">
        <f>[9]Sweden!AF$17</f>
        <v>0</v>
      </c>
      <c r="AG30" s="1">
        <f>[9]Sweden!AG$17</f>
        <v>0</v>
      </c>
      <c r="AH30" s="1">
        <f>[9]Sweden!AH$17</f>
        <v>0</v>
      </c>
      <c r="AI30" s="1">
        <f>[9]Sweden!AI$17</f>
        <v>0</v>
      </c>
      <c r="AJ30" s="1">
        <f>[9]Sweden!AJ$17</f>
        <v>0</v>
      </c>
      <c r="AK30" s="1">
        <f>[9]Sweden!AK$17</f>
        <v>0</v>
      </c>
      <c r="AL30" s="1">
        <f>[9]Sweden!AL$17</f>
        <v>0</v>
      </c>
      <c r="AM30" s="1">
        <f>[9]Sweden!AM$17</f>
        <v>0</v>
      </c>
      <c r="AN30" s="1">
        <f>[9]Sweden!AN$17</f>
        <v>0</v>
      </c>
      <c r="AO30" s="1">
        <f>[9]Sweden!AO$17</f>
        <v>0</v>
      </c>
      <c r="AP30" s="1">
        <f>[9]Sweden!AP$17</f>
        <v>0</v>
      </c>
      <c r="AQ30" s="1">
        <f>[9]Sweden!AQ$17</f>
        <v>0</v>
      </c>
      <c r="AR30" s="1">
        <f>[9]Sweden!AR$17</f>
        <v>0</v>
      </c>
      <c r="AS30" s="1">
        <f>[9]Sweden!AS$17</f>
        <v>0</v>
      </c>
      <c r="AT30" s="1">
        <f>[9]Sweden!AT$17</f>
        <v>0</v>
      </c>
      <c r="AU30" s="1">
        <f>[9]Sweden!AU$17</f>
        <v>0</v>
      </c>
      <c r="AV30" s="1">
        <f>[9]Sweden!AV$17</f>
        <v>0</v>
      </c>
      <c r="AW30" s="1">
        <f>[9]Sweden!AW$17</f>
        <v>0</v>
      </c>
      <c r="AX30" s="1">
        <f>[9]Sweden!AX$17</f>
        <v>0</v>
      </c>
      <c r="AY30" s="1">
        <f>[9]Sweden!AY$17</f>
        <v>0</v>
      </c>
      <c r="AZ30" s="1">
        <f>[9]Sweden!AZ$17</f>
        <v>0</v>
      </c>
      <c r="BA30" s="1">
        <f>[9]Sweden!BA$17</f>
        <v>0</v>
      </c>
      <c r="BB30" s="1">
        <f>[9]Sweden!BB$17</f>
        <v>0</v>
      </c>
      <c r="BC30" s="1">
        <f>[9]Sweden!BC$17</f>
        <v>0</v>
      </c>
      <c r="BD30" s="1">
        <f>[9]Sweden!BD$17</f>
        <v>0</v>
      </c>
      <c r="BE30" s="1">
        <f>[9]Sweden!BE$17</f>
        <v>0</v>
      </c>
      <c r="BF30" s="1">
        <f>[9]Sweden!BF$17</f>
        <v>0</v>
      </c>
      <c r="BG30" s="1">
        <f>[9]Sweden!BG$17</f>
        <v>0</v>
      </c>
      <c r="BH30" s="1">
        <f>[9]Sweden!BH$17</f>
        <v>0</v>
      </c>
      <c r="BI30" s="1">
        <f>[9]Sweden!BI$17</f>
        <v>0</v>
      </c>
      <c r="BJ30" s="1">
        <f>[9]Sweden!BJ$17</f>
        <v>0</v>
      </c>
      <c r="BK30" s="1">
        <f>[9]Sweden!BK$17</f>
        <v>0</v>
      </c>
      <c r="BL30" s="1">
        <f>[9]Sweden!BL$17</f>
        <v>0</v>
      </c>
      <c r="BM30" s="1">
        <f>[9]Sweden!BM$17</f>
        <v>0</v>
      </c>
      <c r="BN30" s="1">
        <f>[9]Sweden!BN$17</f>
        <v>0</v>
      </c>
      <c r="BO30" s="1">
        <f>[9]Sweden!BO$17</f>
        <v>0</v>
      </c>
      <c r="BP30" s="1">
        <f>[9]Sweden!BP$17</f>
        <v>0</v>
      </c>
      <c r="BQ30" s="1">
        <f>[9]Sweden!BQ$17</f>
        <v>0</v>
      </c>
      <c r="BR30" s="1">
        <f>[9]Sweden!BR$17</f>
        <v>0</v>
      </c>
      <c r="BS30" s="1">
        <f>[9]Sweden!BS$17</f>
        <v>0</v>
      </c>
      <c r="BT30" s="1">
        <f>[9]Sweden!BT$17</f>
        <v>0</v>
      </c>
      <c r="BU30" s="1">
        <f>[9]Sweden!BU$17</f>
        <v>0</v>
      </c>
      <c r="BV30" s="1">
        <f>[9]Sweden!BV$17</f>
        <v>0</v>
      </c>
      <c r="BW30" s="1">
        <f>[9]Sweden!BW$17</f>
        <v>0</v>
      </c>
      <c r="BX30" s="1">
        <f>[9]Sweden!BX$17</f>
        <v>0</v>
      </c>
      <c r="BY30" s="1">
        <f>[9]Sweden!BY$17</f>
        <v>0</v>
      </c>
      <c r="BZ30" s="1">
        <f>[9]Sweden!BZ$17</f>
        <v>0</v>
      </c>
      <c r="CA30" s="1">
        <f>[9]Sweden!CA$17</f>
        <v>0</v>
      </c>
      <c r="CB30" s="1">
        <f>[9]Sweden!CB$17</f>
        <v>0</v>
      </c>
      <c r="CC30" s="1">
        <f>[9]Sweden!CC$17</f>
        <v>0</v>
      </c>
      <c r="CD30" s="1">
        <f>[9]Sweden!CD$17</f>
        <v>0</v>
      </c>
      <c r="CE30" s="1">
        <f>[9]Sweden!CE$17</f>
        <v>0</v>
      </c>
      <c r="CF30" s="1">
        <f>[9]Sweden!CF$17</f>
        <v>0</v>
      </c>
      <c r="CG30" s="1">
        <f>[9]Sweden!CG$17</f>
        <v>0</v>
      </c>
      <c r="CH30" s="1">
        <f>[9]Sweden!CH$17</f>
        <v>0</v>
      </c>
      <c r="CI30" s="1">
        <f>[9]Sweden!CI$17</f>
        <v>0</v>
      </c>
      <c r="CJ30" s="1">
        <f>[9]Sweden!CJ$17</f>
        <v>0</v>
      </c>
      <c r="CK30" s="1">
        <f>[9]Sweden!CK$17</f>
        <v>0</v>
      </c>
      <c r="CL30" s="1">
        <f>[9]Sweden!CL$17</f>
        <v>0</v>
      </c>
      <c r="CM30" s="1">
        <f>[9]Sweden!CM$17</f>
        <v>0</v>
      </c>
      <c r="CN30" s="1">
        <f>[9]Sweden!CN$17</f>
        <v>0</v>
      </c>
      <c r="CO30" s="1">
        <f>[9]Sweden!CO$17</f>
        <v>0</v>
      </c>
      <c r="CP30" s="1">
        <f>[9]Sweden!CP$17</f>
        <v>0</v>
      </c>
      <c r="CQ30" s="1">
        <f>[9]Sweden!CQ$17</f>
        <v>0</v>
      </c>
      <c r="CR30" s="1">
        <f>[9]Sweden!CR$17</f>
        <v>0</v>
      </c>
      <c r="CS30" s="1">
        <f>[9]Sweden!CS$17</f>
        <v>0</v>
      </c>
      <c r="CT30" s="1">
        <f>[9]Sweden!CT$17</f>
        <v>0</v>
      </c>
      <c r="CU30" s="1">
        <f>[9]Sweden!CU$17</f>
        <v>0</v>
      </c>
      <c r="CV30" s="1">
        <f>[9]Sweden!CV$17</f>
        <v>0</v>
      </c>
      <c r="CW30" s="1">
        <f>[9]Sweden!CW$17</f>
        <v>0</v>
      </c>
      <c r="CX30" s="1">
        <f>[9]Sweden!CX$17</f>
        <v>0</v>
      </c>
      <c r="CY30" s="1">
        <f>[9]Sweden!CY$17</f>
        <v>0</v>
      </c>
      <c r="CZ30" s="1">
        <f>[9]Sweden!CZ$17</f>
        <v>0</v>
      </c>
      <c r="DA30" s="1">
        <f>[9]Sweden!DA$17</f>
        <v>0</v>
      </c>
      <c r="DB30" s="1">
        <f>[9]Sweden!DB$17</f>
        <v>0</v>
      </c>
      <c r="DC30" s="1">
        <f>[9]Sweden!DC$17</f>
        <v>0</v>
      </c>
      <c r="DD30" s="1">
        <f>[9]Sweden!DD$17</f>
        <v>0</v>
      </c>
      <c r="DE30" s="1">
        <f>[9]Sweden!DE$17</f>
        <v>0</v>
      </c>
      <c r="DF30" s="1">
        <f>[9]Sweden!DF$17</f>
        <v>0</v>
      </c>
      <c r="DG30" s="1">
        <f>[9]Sweden!DG$17</f>
        <v>0</v>
      </c>
      <c r="DH30" s="1">
        <f>[9]Sweden!DH$17</f>
        <v>0</v>
      </c>
      <c r="DI30" s="1">
        <f>[9]Sweden!DI$17</f>
        <v>0</v>
      </c>
      <c r="DJ30" s="1">
        <f>[9]Sweden!DJ$17</f>
        <v>0</v>
      </c>
      <c r="DK30" s="1">
        <f>[9]Sweden!DK$17</f>
        <v>0</v>
      </c>
      <c r="DL30" s="1">
        <f>[9]Sweden!DL$17</f>
        <v>0</v>
      </c>
      <c r="DM30" s="1">
        <f>[9]Sweden!DM$17</f>
        <v>0</v>
      </c>
      <c r="DN30" s="1">
        <f>[9]Sweden!DN$17</f>
        <v>0</v>
      </c>
      <c r="DO30" s="1">
        <f>[9]Sweden!DO$17</f>
        <v>0</v>
      </c>
      <c r="DP30" s="1">
        <f>[9]Sweden!DP$17</f>
        <v>76</v>
      </c>
      <c r="DQ30" s="1">
        <f>[9]Sweden!DQ$17</f>
        <v>0</v>
      </c>
      <c r="DR30" s="1">
        <f>[9]Sweden!DR$17</f>
        <v>0</v>
      </c>
      <c r="DS30" s="1">
        <f>[9]Sweden!DS$17</f>
        <v>0</v>
      </c>
      <c r="DT30" s="1">
        <f>[9]Sweden!DT$17</f>
        <v>0</v>
      </c>
      <c r="DU30" s="1">
        <f>[9]Sweden!DU$17</f>
        <v>0</v>
      </c>
      <c r="DV30" s="1">
        <f>[9]Sweden!DV$17</f>
        <v>0</v>
      </c>
      <c r="DW30" s="1">
        <f>[9]Sweden!DW$17</f>
        <v>0</v>
      </c>
      <c r="DX30" s="1">
        <f>[9]Sweden!DX$17</f>
        <v>0</v>
      </c>
      <c r="DY30" s="1">
        <f>[9]Sweden!DY$17</f>
        <v>0</v>
      </c>
      <c r="DZ30" s="1">
        <f>[9]Sweden!DZ$17</f>
        <v>0</v>
      </c>
      <c r="EA30" s="1">
        <f>[9]Sweden!EA$17</f>
        <v>0</v>
      </c>
      <c r="EB30" s="1">
        <f>[9]Sweden!EB$17</f>
        <v>0</v>
      </c>
      <c r="EC30" s="1">
        <f>[9]Sweden!EC$17</f>
        <v>42</v>
      </c>
      <c r="ED30" s="1">
        <f>[9]Sweden!ED$17</f>
        <v>0</v>
      </c>
      <c r="EE30" s="1">
        <f>[9]Sweden!EE$17</f>
        <v>0</v>
      </c>
      <c r="EF30" s="1">
        <f>[9]Sweden!EF$17</f>
        <v>0</v>
      </c>
      <c r="EG30" s="1">
        <f>[9]Sweden!EG$17</f>
        <v>0</v>
      </c>
      <c r="EH30" s="1">
        <f>[9]Sweden!EH$17</f>
        <v>0</v>
      </c>
      <c r="EI30" s="1">
        <f>[9]Sweden!EI$17</f>
        <v>0</v>
      </c>
      <c r="EJ30" s="1">
        <f>[9]Sweden!EJ$17</f>
        <v>0</v>
      </c>
      <c r="EK30" s="1">
        <f>[9]Sweden!EK$17</f>
        <v>0</v>
      </c>
      <c r="EL30" s="1">
        <f>[9]Sweden!EL$17</f>
        <v>0</v>
      </c>
      <c r="EM30" s="1">
        <f>[9]Sweden!EM$17</f>
        <v>0</v>
      </c>
      <c r="EN30" s="1">
        <f>[9]Sweden!EN$17</f>
        <v>0</v>
      </c>
      <c r="EO30" s="1">
        <f>[9]Sweden!EO$17</f>
        <v>0</v>
      </c>
      <c r="EP30" s="1">
        <f>[9]Sweden!EP$17</f>
        <v>0</v>
      </c>
      <c r="EQ30" s="1">
        <f>[9]Sweden!EQ$17</f>
        <v>0</v>
      </c>
      <c r="ER30" s="1">
        <f>[9]Sweden!ER$17</f>
        <v>0</v>
      </c>
      <c r="ES30" s="1">
        <f>[9]Sweden!ES$17</f>
        <v>0</v>
      </c>
      <c r="ET30" s="1">
        <f>[9]Sweden!ET$17</f>
        <v>0</v>
      </c>
      <c r="EU30" s="1">
        <f>[9]Sweden!EU$17</f>
        <v>0</v>
      </c>
      <c r="EV30" s="1">
        <f>[9]Sweden!EV$17</f>
        <v>0</v>
      </c>
      <c r="EW30" s="1">
        <f>[9]Sweden!EW$17</f>
        <v>0</v>
      </c>
      <c r="EX30" s="1">
        <f>[9]Sweden!EX$17</f>
        <v>0</v>
      </c>
      <c r="EY30" s="1">
        <f>[9]Sweden!EY$17</f>
        <v>0</v>
      </c>
      <c r="EZ30" s="1">
        <f>[9]Sweden!EZ$17</f>
        <v>0</v>
      </c>
      <c r="FA30" s="1">
        <f>[9]Sweden!FA$17</f>
        <v>0</v>
      </c>
      <c r="FB30" s="1">
        <f>[9]Sweden!FB$17</f>
        <v>0</v>
      </c>
      <c r="FC30" s="1">
        <f>[9]Sweden!FC$17</f>
        <v>0</v>
      </c>
      <c r="FD30" s="1">
        <f>[9]Sweden!FD$17</f>
        <v>0</v>
      </c>
      <c r="FE30" s="1">
        <f>[9]Sweden!FE$17</f>
        <v>0</v>
      </c>
      <c r="FF30" s="1">
        <f>[9]Sweden!FF$17</f>
        <v>0</v>
      </c>
      <c r="FG30" s="1">
        <f>[9]Sweden!FG$17</f>
        <v>0</v>
      </c>
      <c r="FH30" s="1">
        <f>[9]Sweden!FH$17</f>
        <v>0</v>
      </c>
      <c r="FI30" s="1">
        <f>[9]Sweden!FI$17</f>
        <v>0</v>
      </c>
      <c r="FJ30" s="1">
        <f>[9]Sweden!FJ$17</f>
        <v>0</v>
      </c>
      <c r="FK30" s="1">
        <f>[9]Sweden!FK$17</f>
        <v>0</v>
      </c>
      <c r="FL30" s="1">
        <f>[9]Sweden!FL$17</f>
        <v>0</v>
      </c>
      <c r="FM30" s="1">
        <f>[9]Sweden!FM$17</f>
        <v>0</v>
      </c>
      <c r="FN30" s="1">
        <f>[9]Sweden!FN$17</f>
        <v>0</v>
      </c>
      <c r="FO30" s="1">
        <f>[9]Sweden!FO$17</f>
        <v>0</v>
      </c>
      <c r="FP30" s="1">
        <f>[9]Sweden!FP$17</f>
        <v>0</v>
      </c>
      <c r="FQ30" s="1">
        <f>[9]Sweden!FQ$17</f>
        <v>0</v>
      </c>
      <c r="FR30" s="1">
        <f>[9]Sweden!FR$17</f>
        <v>0</v>
      </c>
      <c r="FS30" s="1">
        <f>[9]Sweden!FS$17</f>
        <v>0</v>
      </c>
      <c r="FT30" s="1">
        <f>[9]Sweden!FT$17</f>
        <v>0</v>
      </c>
      <c r="FU30" s="1">
        <f>[9]Sweden!FU$17</f>
        <v>0</v>
      </c>
      <c r="FV30" s="1">
        <f>[9]Sweden!FV$17</f>
        <v>0</v>
      </c>
      <c r="FW30" s="1">
        <f>[9]Sweden!FW$17</f>
        <v>0</v>
      </c>
      <c r="FX30" s="1">
        <f>[9]Sweden!FX$17</f>
        <v>0</v>
      </c>
      <c r="FY30" s="1">
        <f>[9]Sweden!FY$17</f>
        <v>0</v>
      </c>
      <c r="FZ30" s="2">
        <f>SUM($B30:FY30)</f>
        <v>118</v>
      </c>
    </row>
    <row r="32" spans="1:182">
      <c r="A32" t="s">
        <v>39</v>
      </c>
      <c r="B32" s="1">
        <f>[9]Lithuania!B$17</f>
        <v>0</v>
      </c>
      <c r="C32" s="1">
        <f>[9]Lithuania!C$17</f>
        <v>0</v>
      </c>
      <c r="D32" s="1">
        <f>[9]Lithuania!D$17</f>
        <v>0</v>
      </c>
      <c r="E32" s="1">
        <f>[9]Lithuania!E$17</f>
        <v>0</v>
      </c>
      <c r="F32" s="1">
        <f>[9]Lithuania!F$17</f>
        <v>0</v>
      </c>
      <c r="G32" s="1">
        <f>[9]Lithuania!G$17</f>
        <v>0</v>
      </c>
      <c r="H32" s="1">
        <f>[9]Lithuania!H$17</f>
        <v>0</v>
      </c>
      <c r="I32" s="1">
        <f>[9]Lithuania!I$17</f>
        <v>0</v>
      </c>
      <c r="J32" s="1">
        <f>[9]Lithuania!J$17</f>
        <v>0</v>
      </c>
      <c r="K32" s="1">
        <f>[9]Lithuania!K$17</f>
        <v>0</v>
      </c>
      <c r="L32" s="1">
        <f>[9]Lithuania!L$17</f>
        <v>0</v>
      </c>
      <c r="M32" s="1">
        <f>[9]Lithuania!M$17</f>
        <v>0</v>
      </c>
      <c r="N32" s="1">
        <f>[9]Lithuania!N$17</f>
        <v>0</v>
      </c>
      <c r="O32" s="1">
        <f>[9]Lithuania!O$17</f>
        <v>0</v>
      </c>
      <c r="P32" s="1">
        <f>[9]Lithuania!P$17</f>
        <v>0</v>
      </c>
      <c r="Q32" s="1">
        <f>[9]Lithuania!Q$17</f>
        <v>0</v>
      </c>
      <c r="R32" s="1">
        <f>[9]Lithuania!R$17</f>
        <v>0</v>
      </c>
      <c r="S32" s="1">
        <f>[9]Lithuania!S$17</f>
        <v>0</v>
      </c>
      <c r="T32" s="1">
        <f>[9]Lithuania!T$17</f>
        <v>0</v>
      </c>
      <c r="U32" s="1">
        <f>[9]Lithuania!U$17</f>
        <v>0</v>
      </c>
      <c r="V32" s="1">
        <f>[9]Lithuania!V$17</f>
        <v>0</v>
      </c>
      <c r="W32" s="1">
        <f>[9]Lithuania!W$17</f>
        <v>0</v>
      </c>
      <c r="X32" s="1">
        <f>[9]Lithuania!X$17</f>
        <v>0</v>
      </c>
      <c r="Y32" s="1">
        <f>[9]Lithuania!Y$17</f>
        <v>0</v>
      </c>
      <c r="Z32" s="1">
        <f>[9]Lithuania!Z$17</f>
        <v>0</v>
      </c>
      <c r="AA32" s="1">
        <f>[9]Lithuania!AA$17</f>
        <v>0</v>
      </c>
      <c r="AB32" s="1">
        <f>[9]Lithuania!AB$17</f>
        <v>0</v>
      </c>
      <c r="AC32" s="1">
        <f>[9]Lithuania!AC$17</f>
        <v>0</v>
      </c>
      <c r="AD32" s="1">
        <f>[9]Lithuania!AD$17</f>
        <v>0</v>
      </c>
      <c r="AE32" s="1">
        <f>[9]Lithuania!AE$17</f>
        <v>0</v>
      </c>
      <c r="AF32" s="1">
        <f>[9]Lithuania!AF$17</f>
        <v>0</v>
      </c>
      <c r="AG32" s="1">
        <f>[9]Lithuania!AG$17</f>
        <v>0</v>
      </c>
      <c r="AH32" s="1">
        <f>[9]Lithuania!AH$17</f>
        <v>0</v>
      </c>
      <c r="AI32" s="1">
        <f>[9]Lithuania!AI$17</f>
        <v>0</v>
      </c>
      <c r="AJ32" s="1">
        <f>[9]Lithuania!AJ$17</f>
        <v>0</v>
      </c>
      <c r="AK32" s="1">
        <f>[9]Lithuania!AK$17</f>
        <v>0</v>
      </c>
      <c r="AL32" s="1">
        <f>[9]Lithuania!AL$17</f>
        <v>0</v>
      </c>
      <c r="AM32" s="1">
        <f>[9]Lithuania!AM$17</f>
        <v>0</v>
      </c>
      <c r="AN32" s="1">
        <f>[9]Lithuania!AN$17</f>
        <v>0</v>
      </c>
      <c r="AO32" s="1">
        <f>[9]Lithuania!AO$17</f>
        <v>0</v>
      </c>
      <c r="AP32" s="1">
        <f>[9]Lithuania!AP$17</f>
        <v>0</v>
      </c>
      <c r="AQ32" s="1">
        <f>[9]Lithuania!AQ$17</f>
        <v>0</v>
      </c>
      <c r="AR32" s="1">
        <f>[9]Lithuania!AR$17</f>
        <v>0</v>
      </c>
      <c r="AS32" s="1">
        <f>[9]Lithuania!AS$17</f>
        <v>0</v>
      </c>
      <c r="AT32" s="1">
        <f>[9]Lithuania!AT$17</f>
        <v>0</v>
      </c>
      <c r="AU32" s="1">
        <f>[9]Lithuania!AU$17</f>
        <v>0</v>
      </c>
      <c r="AV32" s="1">
        <f>[9]Lithuania!AV$17</f>
        <v>0</v>
      </c>
      <c r="AW32" s="1">
        <f>[9]Lithuania!AW$17</f>
        <v>0</v>
      </c>
      <c r="AX32" s="1">
        <f>[9]Lithuania!AX$17</f>
        <v>0</v>
      </c>
      <c r="AY32" s="1">
        <f>[9]Lithuania!AY$17</f>
        <v>0</v>
      </c>
      <c r="AZ32" s="1">
        <f>[9]Lithuania!AZ$17</f>
        <v>0</v>
      </c>
      <c r="BA32" s="1">
        <f>[9]Lithuania!BA$17</f>
        <v>0</v>
      </c>
      <c r="BB32" s="1">
        <f>[9]Lithuania!BB$17</f>
        <v>0</v>
      </c>
      <c r="BC32" s="1">
        <f>[9]Lithuania!BC$17</f>
        <v>0</v>
      </c>
      <c r="BD32" s="1">
        <f>[9]Lithuania!BD$17</f>
        <v>0</v>
      </c>
      <c r="BE32" s="1">
        <f>[9]Lithuania!BE$17</f>
        <v>0</v>
      </c>
      <c r="BF32" s="1">
        <f>[9]Lithuania!BF$17</f>
        <v>0</v>
      </c>
      <c r="BG32" s="1">
        <f>[9]Lithuania!BG$17</f>
        <v>0</v>
      </c>
      <c r="BH32" s="1">
        <f>[9]Lithuania!BH$17</f>
        <v>0</v>
      </c>
      <c r="BI32" s="1">
        <f>[9]Lithuania!BI$17</f>
        <v>0</v>
      </c>
      <c r="BJ32" s="1">
        <f>[9]Lithuania!BJ$17</f>
        <v>0</v>
      </c>
      <c r="BK32" s="1">
        <f>[9]Lithuania!BK$17</f>
        <v>0</v>
      </c>
      <c r="BL32" s="1">
        <f>[9]Lithuania!BL$17</f>
        <v>0</v>
      </c>
      <c r="BM32" s="1">
        <f>[9]Lithuania!BM$17</f>
        <v>0</v>
      </c>
      <c r="BN32" s="1">
        <f>[9]Lithuania!BN$17</f>
        <v>0</v>
      </c>
      <c r="BO32" s="1">
        <f>[9]Lithuania!BO$17</f>
        <v>0</v>
      </c>
      <c r="BP32" s="1">
        <f>[9]Lithuania!BP$17</f>
        <v>0</v>
      </c>
      <c r="BQ32" s="1">
        <f>[9]Lithuania!BQ$17</f>
        <v>0</v>
      </c>
      <c r="BR32" s="1">
        <f>[9]Lithuania!BR$17</f>
        <v>0</v>
      </c>
      <c r="BS32" s="1">
        <f>[9]Lithuania!BS$17</f>
        <v>0</v>
      </c>
      <c r="BT32" s="1">
        <f>[9]Lithuania!BT$17</f>
        <v>0</v>
      </c>
      <c r="BU32" s="1">
        <f>[9]Lithuania!BU$17</f>
        <v>0</v>
      </c>
      <c r="BV32" s="1">
        <f>[9]Lithuania!BV$17</f>
        <v>0</v>
      </c>
      <c r="BW32" s="1">
        <f>[9]Lithuania!BW$17</f>
        <v>0</v>
      </c>
      <c r="BX32" s="1">
        <f>[9]Lithuania!BX$17</f>
        <v>0</v>
      </c>
      <c r="BY32" s="1">
        <f>[9]Lithuania!BY$17</f>
        <v>0</v>
      </c>
      <c r="BZ32" s="1">
        <f>[9]Lithuania!BZ$17</f>
        <v>0</v>
      </c>
      <c r="CA32" s="1">
        <f>[9]Lithuania!CA$17</f>
        <v>0</v>
      </c>
      <c r="CB32" s="1">
        <f>[9]Lithuania!CB$17</f>
        <v>0</v>
      </c>
      <c r="CC32" s="1">
        <f>[9]Lithuania!CC$17</f>
        <v>0</v>
      </c>
      <c r="CD32" s="1">
        <f>[9]Lithuania!CD$17</f>
        <v>0</v>
      </c>
      <c r="CE32" s="1">
        <f>[9]Lithuania!CE$17</f>
        <v>0</v>
      </c>
      <c r="CF32" s="1">
        <f>[9]Lithuania!CF$17</f>
        <v>0</v>
      </c>
      <c r="CG32" s="1">
        <f>[9]Lithuania!CG$17</f>
        <v>0</v>
      </c>
      <c r="CH32" s="1">
        <f>[9]Lithuania!CH$17</f>
        <v>0</v>
      </c>
      <c r="CI32" s="1">
        <f>[9]Lithuania!CI$17</f>
        <v>0</v>
      </c>
      <c r="CJ32" s="1">
        <f>[9]Lithuania!CJ$17</f>
        <v>0</v>
      </c>
      <c r="CK32" s="1">
        <f>[9]Lithuania!CK$17</f>
        <v>0</v>
      </c>
      <c r="CL32" s="1">
        <f>[9]Lithuania!CL$17</f>
        <v>0</v>
      </c>
      <c r="CM32" s="1">
        <f>[9]Lithuania!CM$17</f>
        <v>0</v>
      </c>
      <c r="CN32" s="1">
        <f>[9]Lithuania!CN$17</f>
        <v>0</v>
      </c>
      <c r="CO32" s="1">
        <f>[9]Lithuania!CO$17</f>
        <v>0</v>
      </c>
      <c r="CP32" s="1">
        <f>[9]Lithuania!CP$17</f>
        <v>0</v>
      </c>
      <c r="CQ32" s="1">
        <f>[9]Lithuania!CQ$17</f>
        <v>0</v>
      </c>
      <c r="CR32" s="1">
        <f>[9]Lithuania!CR$17</f>
        <v>0</v>
      </c>
      <c r="CS32" s="1">
        <f>[9]Lithuania!CS$17</f>
        <v>0</v>
      </c>
      <c r="CT32" s="1">
        <f>[9]Lithuania!CT$17</f>
        <v>0</v>
      </c>
      <c r="CU32" s="1">
        <f>[9]Lithuania!CU$17</f>
        <v>0</v>
      </c>
      <c r="CV32" s="1">
        <f>[9]Lithuania!CV$17</f>
        <v>0</v>
      </c>
      <c r="CW32" s="1">
        <f>[9]Lithuania!CW$17</f>
        <v>0</v>
      </c>
      <c r="CX32" s="1">
        <f>[9]Lithuania!CX$17</f>
        <v>0</v>
      </c>
      <c r="CY32" s="1">
        <f>[9]Lithuania!CY$17</f>
        <v>0</v>
      </c>
      <c r="CZ32" s="1">
        <f>[9]Lithuania!CZ$17</f>
        <v>0</v>
      </c>
      <c r="DA32" s="1">
        <f>[9]Lithuania!DA$17</f>
        <v>0</v>
      </c>
      <c r="DB32" s="1">
        <f>[9]Lithuania!DB$17</f>
        <v>0</v>
      </c>
      <c r="DC32" s="1">
        <f>[9]Lithuania!DC$17</f>
        <v>0</v>
      </c>
      <c r="DD32" s="1">
        <f>[9]Lithuania!DD$17</f>
        <v>0</v>
      </c>
      <c r="DE32" s="1">
        <f>[9]Lithuania!DE$17</f>
        <v>0</v>
      </c>
      <c r="DF32" s="1">
        <f>[9]Lithuania!DF$17</f>
        <v>0</v>
      </c>
      <c r="DG32" s="1">
        <f>[9]Lithuania!DG$17</f>
        <v>0</v>
      </c>
      <c r="DH32" s="1">
        <f>[9]Lithuania!DH$17</f>
        <v>0</v>
      </c>
      <c r="DI32" s="1">
        <f>[9]Lithuania!DI$17</f>
        <v>0</v>
      </c>
      <c r="DJ32" s="1">
        <f>[9]Lithuania!DJ$17</f>
        <v>0</v>
      </c>
      <c r="DK32" s="1">
        <f>[9]Lithuania!DK$17</f>
        <v>0</v>
      </c>
      <c r="DL32" s="1">
        <f>[9]Lithuania!DL$17</f>
        <v>0</v>
      </c>
      <c r="DM32" s="1">
        <f>[9]Lithuania!DM$17</f>
        <v>0</v>
      </c>
      <c r="DN32" s="1">
        <f>[9]Lithuania!DN$17</f>
        <v>0</v>
      </c>
      <c r="DO32" s="1">
        <f>[9]Lithuania!DO$17</f>
        <v>0</v>
      </c>
      <c r="DP32" s="1">
        <f>[9]Lithuania!DP$17</f>
        <v>0</v>
      </c>
      <c r="DQ32" s="1">
        <f>[9]Lithuania!DQ$17</f>
        <v>0</v>
      </c>
      <c r="DR32" s="1">
        <f>[9]Lithuania!DR$17</f>
        <v>0</v>
      </c>
      <c r="DS32" s="1">
        <f>[9]Lithuania!DS$17</f>
        <v>0</v>
      </c>
      <c r="DT32" s="1">
        <f>[9]Lithuania!DT$17</f>
        <v>0</v>
      </c>
      <c r="DU32" s="1">
        <f>[9]Lithuania!DU$17</f>
        <v>0</v>
      </c>
      <c r="DV32" s="1">
        <f>[9]Lithuania!DV$17</f>
        <v>0</v>
      </c>
      <c r="DW32" s="1">
        <f>[9]Lithuania!DW$17</f>
        <v>0</v>
      </c>
      <c r="DX32" s="1">
        <f>[9]Lithuania!DX$17</f>
        <v>0</v>
      </c>
      <c r="DY32" s="1">
        <f>[9]Lithuania!DY$17</f>
        <v>0</v>
      </c>
      <c r="DZ32" s="1">
        <f>[9]Lithuania!DZ$17</f>
        <v>0</v>
      </c>
      <c r="EA32" s="1">
        <f>[9]Lithuania!EA$17</f>
        <v>0</v>
      </c>
      <c r="EB32" s="1">
        <f>[9]Lithuania!EB$17</f>
        <v>0</v>
      </c>
      <c r="EC32" s="1">
        <f>[9]Lithuania!EC$17</f>
        <v>0</v>
      </c>
      <c r="ED32" s="1">
        <f>[9]Lithuania!ED$17</f>
        <v>0</v>
      </c>
      <c r="EE32" s="1">
        <f>[9]Lithuania!EE$17</f>
        <v>0</v>
      </c>
      <c r="EF32" s="1">
        <f>[9]Lithuania!EF$17</f>
        <v>0</v>
      </c>
      <c r="EG32" s="1">
        <f>[9]Lithuania!EG$17</f>
        <v>0</v>
      </c>
      <c r="EH32" s="1">
        <f>[9]Lithuania!EH$17</f>
        <v>0</v>
      </c>
      <c r="EI32" s="1">
        <f>[9]Lithuania!EI$17</f>
        <v>0</v>
      </c>
      <c r="EJ32" s="1">
        <f>[9]Lithuania!EJ$17</f>
        <v>0</v>
      </c>
      <c r="EK32" s="1">
        <f>[9]Lithuania!EK$17</f>
        <v>0</v>
      </c>
      <c r="EL32" s="1">
        <f>[9]Lithuania!EL$17</f>
        <v>0</v>
      </c>
      <c r="EM32" s="1">
        <f>[9]Lithuania!EM$17</f>
        <v>0</v>
      </c>
      <c r="EN32" s="1">
        <f>[9]Lithuania!EN$17</f>
        <v>0</v>
      </c>
      <c r="EO32" s="1">
        <f>[9]Lithuania!EO$17</f>
        <v>0</v>
      </c>
      <c r="EP32" s="1">
        <f>[9]Lithuania!EP$17</f>
        <v>0</v>
      </c>
      <c r="EQ32" s="1">
        <f>[9]Lithuania!EQ$17</f>
        <v>0</v>
      </c>
      <c r="ER32" s="1">
        <f>[9]Lithuania!ER$17</f>
        <v>0</v>
      </c>
      <c r="ES32" s="1">
        <f>[9]Lithuania!ES$17</f>
        <v>0</v>
      </c>
      <c r="ET32" s="1">
        <f>[9]Lithuania!ET$17</f>
        <v>0</v>
      </c>
      <c r="EU32" s="1">
        <f>[9]Lithuania!EU$17</f>
        <v>0</v>
      </c>
      <c r="EV32" s="1">
        <f>[9]Lithuania!EV$17</f>
        <v>0</v>
      </c>
      <c r="EW32" s="1">
        <f>[9]Lithuania!EW$17</f>
        <v>0</v>
      </c>
      <c r="EX32" s="1">
        <f>[9]Lithuania!EX$17</f>
        <v>0</v>
      </c>
      <c r="EY32" s="1">
        <f>[9]Lithuania!EY$17</f>
        <v>0</v>
      </c>
      <c r="EZ32" s="1">
        <f>[9]Lithuania!EZ$17</f>
        <v>0</v>
      </c>
      <c r="FA32" s="1">
        <f>[9]Lithuania!FA$17</f>
        <v>0</v>
      </c>
      <c r="FB32" s="1">
        <f>[9]Lithuania!FB$17</f>
        <v>0</v>
      </c>
      <c r="FC32" s="1">
        <f>[9]Lithuania!FC$17</f>
        <v>0</v>
      </c>
      <c r="FD32" s="1">
        <f>[9]Lithuania!FD$17</f>
        <v>0</v>
      </c>
      <c r="FE32" s="1">
        <f>[9]Lithuania!FE$17</f>
        <v>0</v>
      </c>
      <c r="FF32" s="1">
        <f>[9]Lithuania!FF$17</f>
        <v>0</v>
      </c>
      <c r="FG32" s="1">
        <f>[9]Lithuania!FG$17</f>
        <v>0</v>
      </c>
      <c r="FH32" s="1">
        <f>[9]Lithuania!FH$17</f>
        <v>0</v>
      </c>
      <c r="FI32" s="1">
        <f>[9]Lithuania!FI$17</f>
        <v>0</v>
      </c>
      <c r="FJ32" s="1">
        <f>[9]Lithuania!FJ$17</f>
        <v>0</v>
      </c>
      <c r="FK32" s="1">
        <f>[9]Lithuania!FK$17</f>
        <v>0</v>
      </c>
      <c r="FL32" s="1">
        <f>[9]Lithuania!FL$17</f>
        <v>0</v>
      </c>
      <c r="FM32" s="1">
        <f>[9]Lithuania!FM$17</f>
        <v>0</v>
      </c>
      <c r="FN32" s="1">
        <f>[9]Lithuania!FN$17</f>
        <v>0</v>
      </c>
      <c r="FO32" s="1">
        <f>[9]Lithuania!FO$17</f>
        <v>0</v>
      </c>
      <c r="FP32" s="1">
        <f>[9]Lithuania!FP$17</f>
        <v>0</v>
      </c>
      <c r="FQ32" s="1">
        <f>[9]Lithuania!FQ$17</f>
        <v>0</v>
      </c>
      <c r="FR32" s="1">
        <f>[9]Lithuania!FR$17</f>
        <v>0</v>
      </c>
      <c r="FS32" s="1">
        <f>[9]Lithuania!FS$17</f>
        <v>0</v>
      </c>
      <c r="FT32" s="1">
        <f>[9]Lithuania!FT$17</f>
        <v>0</v>
      </c>
      <c r="FU32" s="1">
        <f>[9]Lithuania!FU$17</f>
        <v>0</v>
      </c>
      <c r="FV32" s="1">
        <f>[9]Lithuania!FV$17</f>
        <v>0</v>
      </c>
      <c r="FW32" s="1">
        <f>[9]Lithuania!FW$17</f>
        <v>0</v>
      </c>
      <c r="FX32" s="1">
        <f>[9]Lithuania!FX$17</f>
        <v>0</v>
      </c>
      <c r="FY32" s="1">
        <f>[9]Lithuania!FY$17</f>
        <v>0</v>
      </c>
      <c r="FZ32" s="2">
        <f>SUM($B32:FY32)</f>
        <v>0</v>
      </c>
    </row>
    <row r="33" spans="1:182">
      <c r="A33" t="s">
        <v>40</v>
      </c>
      <c r="B33" s="1">
        <f>[9]Bulgaria!B$17</f>
        <v>0</v>
      </c>
      <c r="C33" s="1">
        <f>[9]Bulgaria!C$17</f>
        <v>0</v>
      </c>
      <c r="D33" s="1">
        <f>[9]Bulgaria!D$17</f>
        <v>0</v>
      </c>
      <c r="E33" s="1">
        <f>[9]Bulgaria!E$17</f>
        <v>0</v>
      </c>
      <c r="F33" s="1">
        <f>[9]Bulgaria!F$17</f>
        <v>0</v>
      </c>
      <c r="G33" s="1">
        <f>[9]Bulgaria!G$17</f>
        <v>0</v>
      </c>
      <c r="H33" s="1">
        <f>[9]Bulgaria!H$17</f>
        <v>0</v>
      </c>
      <c r="I33" s="1">
        <f>[9]Bulgaria!I$17</f>
        <v>0</v>
      </c>
      <c r="J33" s="1">
        <f>[9]Bulgaria!J$17</f>
        <v>0</v>
      </c>
      <c r="K33" s="1">
        <f>[9]Bulgaria!K$17</f>
        <v>0</v>
      </c>
      <c r="L33" s="1">
        <f>[9]Bulgaria!L$17</f>
        <v>0</v>
      </c>
      <c r="M33" s="1">
        <f>[9]Bulgaria!M$17</f>
        <v>0</v>
      </c>
      <c r="N33" s="1">
        <f>[9]Bulgaria!N$17</f>
        <v>0</v>
      </c>
      <c r="O33" s="1">
        <f>[9]Bulgaria!O$17</f>
        <v>0</v>
      </c>
      <c r="P33" s="1">
        <f>[9]Bulgaria!P$17</f>
        <v>0</v>
      </c>
      <c r="Q33" s="1">
        <f>[9]Bulgaria!Q$17</f>
        <v>0</v>
      </c>
      <c r="R33" s="1">
        <f>[9]Bulgaria!R$17</f>
        <v>0</v>
      </c>
      <c r="S33" s="1">
        <f>[9]Bulgaria!S$17</f>
        <v>0</v>
      </c>
      <c r="T33" s="1">
        <f>[9]Bulgaria!T$17</f>
        <v>0</v>
      </c>
      <c r="U33" s="1">
        <f>[9]Bulgaria!U$17</f>
        <v>0</v>
      </c>
      <c r="V33" s="1">
        <f>[9]Bulgaria!V$17</f>
        <v>0</v>
      </c>
      <c r="W33" s="1">
        <f>[9]Bulgaria!W$17</f>
        <v>0</v>
      </c>
      <c r="X33" s="1">
        <f>[9]Bulgaria!X$17</f>
        <v>0</v>
      </c>
      <c r="Y33" s="1">
        <f>[9]Bulgaria!Y$17</f>
        <v>0</v>
      </c>
      <c r="Z33" s="1">
        <f>[9]Bulgaria!Z$17</f>
        <v>0</v>
      </c>
      <c r="AA33" s="1">
        <f>[9]Bulgaria!AA$17</f>
        <v>0</v>
      </c>
      <c r="AB33" s="1">
        <f>[9]Bulgaria!AB$17</f>
        <v>0</v>
      </c>
      <c r="AC33" s="1">
        <f>[9]Bulgaria!AC$17</f>
        <v>0</v>
      </c>
      <c r="AD33" s="1">
        <f>[9]Bulgaria!AD$17</f>
        <v>0</v>
      </c>
      <c r="AE33" s="1">
        <f>[9]Bulgaria!AE$17</f>
        <v>0</v>
      </c>
      <c r="AF33" s="1">
        <f>[9]Bulgaria!AF$17</f>
        <v>0</v>
      </c>
      <c r="AG33" s="1">
        <f>[9]Bulgaria!AG$17</f>
        <v>0</v>
      </c>
      <c r="AH33" s="1">
        <f>[9]Bulgaria!AH$17</f>
        <v>0</v>
      </c>
      <c r="AI33" s="1">
        <f>[9]Bulgaria!AI$17</f>
        <v>0</v>
      </c>
      <c r="AJ33" s="1">
        <f>[9]Bulgaria!AJ$17</f>
        <v>0</v>
      </c>
      <c r="AK33" s="1">
        <f>[9]Bulgaria!AK$17</f>
        <v>0</v>
      </c>
      <c r="AL33" s="1">
        <f>[9]Bulgaria!AL$17</f>
        <v>0</v>
      </c>
      <c r="AM33" s="1">
        <f>[9]Bulgaria!AM$17</f>
        <v>0</v>
      </c>
      <c r="AN33" s="1">
        <f>[9]Bulgaria!AN$17</f>
        <v>0</v>
      </c>
      <c r="AO33" s="1">
        <f>[9]Bulgaria!AO$17</f>
        <v>0</v>
      </c>
      <c r="AP33" s="1">
        <f>[9]Bulgaria!AP$17</f>
        <v>0</v>
      </c>
      <c r="AQ33" s="1">
        <f>[9]Bulgaria!AQ$17</f>
        <v>0</v>
      </c>
      <c r="AR33" s="1">
        <f>[9]Bulgaria!AR$17</f>
        <v>0</v>
      </c>
      <c r="AS33" s="1">
        <f>[9]Bulgaria!AS$17</f>
        <v>0</v>
      </c>
      <c r="AT33" s="1">
        <f>[9]Bulgaria!AT$17</f>
        <v>0</v>
      </c>
      <c r="AU33" s="1">
        <f>[9]Bulgaria!AU$17</f>
        <v>0</v>
      </c>
      <c r="AV33" s="1">
        <f>[9]Bulgaria!AV$17</f>
        <v>0</v>
      </c>
      <c r="AW33" s="1">
        <f>[9]Bulgaria!AW$17</f>
        <v>0</v>
      </c>
      <c r="AX33" s="1">
        <f>[9]Bulgaria!AX$17</f>
        <v>0</v>
      </c>
      <c r="AY33" s="1">
        <f>[9]Bulgaria!AY$17</f>
        <v>0</v>
      </c>
      <c r="AZ33" s="1">
        <f>[9]Bulgaria!AZ$17</f>
        <v>0</v>
      </c>
      <c r="BA33" s="1">
        <f>[9]Bulgaria!BA$17</f>
        <v>0</v>
      </c>
      <c r="BB33" s="1">
        <f>[9]Bulgaria!BB$17</f>
        <v>0</v>
      </c>
      <c r="BC33" s="1">
        <f>[9]Bulgaria!BC$17</f>
        <v>0</v>
      </c>
      <c r="BD33" s="1">
        <f>[9]Bulgaria!BD$17</f>
        <v>0</v>
      </c>
      <c r="BE33" s="1">
        <f>[9]Bulgaria!BE$17</f>
        <v>0</v>
      </c>
      <c r="BF33" s="1">
        <f>[9]Bulgaria!BF$17</f>
        <v>0</v>
      </c>
      <c r="BG33" s="1">
        <f>[9]Bulgaria!BG$17</f>
        <v>0</v>
      </c>
      <c r="BH33" s="1">
        <f>[9]Bulgaria!BH$17</f>
        <v>0</v>
      </c>
      <c r="BI33" s="1">
        <f>[9]Bulgaria!BI$17</f>
        <v>0</v>
      </c>
      <c r="BJ33" s="1">
        <f>[9]Bulgaria!BJ$17</f>
        <v>0</v>
      </c>
      <c r="BK33" s="1">
        <f>[9]Bulgaria!BK$17</f>
        <v>0</v>
      </c>
      <c r="BL33" s="1">
        <f>[9]Bulgaria!BL$17</f>
        <v>0</v>
      </c>
      <c r="BM33" s="1">
        <f>[9]Bulgaria!BM$17</f>
        <v>0</v>
      </c>
      <c r="BN33" s="1">
        <f>[9]Bulgaria!BN$17</f>
        <v>0</v>
      </c>
      <c r="BO33" s="1">
        <f>[9]Bulgaria!BO$17</f>
        <v>0</v>
      </c>
      <c r="BP33" s="1">
        <f>[9]Bulgaria!BP$17</f>
        <v>0</v>
      </c>
      <c r="BQ33" s="1">
        <f>[9]Bulgaria!BQ$17</f>
        <v>0</v>
      </c>
      <c r="BR33" s="1">
        <f>[9]Bulgaria!BR$17</f>
        <v>0</v>
      </c>
      <c r="BS33" s="1">
        <f>[9]Bulgaria!BS$17</f>
        <v>0</v>
      </c>
      <c r="BT33" s="1">
        <f>[9]Bulgaria!BT$17</f>
        <v>0</v>
      </c>
      <c r="BU33" s="1">
        <f>[9]Bulgaria!BU$17</f>
        <v>0</v>
      </c>
      <c r="BV33" s="1">
        <f>[9]Bulgaria!BV$17</f>
        <v>0</v>
      </c>
      <c r="BW33" s="1">
        <f>[9]Bulgaria!BW$17</f>
        <v>0</v>
      </c>
      <c r="BX33" s="1">
        <f>[9]Bulgaria!BX$17</f>
        <v>0</v>
      </c>
      <c r="BY33" s="1">
        <f>[9]Bulgaria!BY$17</f>
        <v>0</v>
      </c>
      <c r="BZ33" s="1">
        <f>[9]Bulgaria!BZ$17</f>
        <v>0</v>
      </c>
      <c r="CA33" s="1">
        <f>[9]Bulgaria!CA$17</f>
        <v>0</v>
      </c>
      <c r="CB33" s="1">
        <f>[9]Bulgaria!CB$17</f>
        <v>0</v>
      </c>
      <c r="CC33" s="1">
        <f>[9]Bulgaria!CC$17</f>
        <v>0</v>
      </c>
      <c r="CD33" s="1">
        <f>[9]Bulgaria!CD$17</f>
        <v>0</v>
      </c>
      <c r="CE33" s="1">
        <f>[9]Bulgaria!CE$17</f>
        <v>0</v>
      </c>
      <c r="CF33" s="1">
        <f>[9]Bulgaria!CF$17</f>
        <v>0</v>
      </c>
      <c r="CG33" s="1">
        <f>[9]Bulgaria!CG$17</f>
        <v>0</v>
      </c>
      <c r="CH33" s="1">
        <f>[9]Bulgaria!CH$17</f>
        <v>0</v>
      </c>
      <c r="CI33" s="1">
        <f>[9]Bulgaria!CI$17</f>
        <v>0</v>
      </c>
      <c r="CJ33" s="1">
        <f>[9]Bulgaria!CJ$17</f>
        <v>0</v>
      </c>
      <c r="CK33" s="1">
        <f>[9]Bulgaria!CK$17</f>
        <v>0</v>
      </c>
      <c r="CL33" s="1">
        <f>[9]Bulgaria!CL$17</f>
        <v>0</v>
      </c>
      <c r="CM33" s="1">
        <f>[9]Bulgaria!CM$17</f>
        <v>0</v>
      </c>
      <c r="CN33" s="1">
        <f>[9]Bulgaria!CN$17</f>
        <v>0</v>
      </c>
      <c r="CO33" s="1">
        <f>[9]Bulgaria!CO$17</f>
        <v>0</v>
      </c>
      <c r="CP33" s="1">
        <f>[9]Bulgaria!CP$17</f>
        <v>0</v>
      </c>
      <c r="CQ33" s="1">
        <f>[9]Bulgaria!CQ$17</f>
        <v>0</v>
      </c>
      <c r="CR33" s="1">
        <f>[9]Bulgaria!CR$17</f>
        <v>0</v>
      </c>
      <c r="CS33" s="1">
        <f>[9]Bulgaria!CS$17</f>
        <v>0</v>
      </c>
      <c r="CT33" s="1">
        <f>[9]Bulgaria!CT$17</f>
        <v>0</v>
      </c>
      <c r="CU33" s="1">
        <f>[9]Bulgaria!CU$17</f>
        <v>0</v>
      </c>
      <c r="CV33" s="1">
        <f>[9]Bulgaria!CV$17</f>
        <v>0</v>
      </c>
      <c r="CW33" s="1">
        <f>[9]Bulgaria!CW$17</f>
        <v>0</v>
      </c>
      <c r="CX33" s="1">
        <f>[9]Bulgaria!CX$17</f>
        <v>0</v>
      </c>
      <c r="CY33" s="1">
        <f>[9]Bulgaria!CY$17</f>
        <v>0</v>
      </c>
      <c r="CZ33" s="1">
        <f>[9]Bulgaria!CZ$17</f>
        <v>0</v>
      </c>
      <c r="DA33" s="1">
        <f>[9]Bulgaria!DA$17</f>
        <v>0</v>
      </c>
      <c r="DB33" s="1">
        <f>[9]Bulgaria!DB$17</f>
        <v>0</v>
      </c>
      <c r="DC33" s="1">
        <f>[9]Bulgaria!DC$17</f>
        <v>0</v>
      </c>
      <c r="DD33" s="1">
        <f>[9]Bulgaria!DD$17</f>
        <v>0</v>
      </c>
      <c r="DE33" s="1">
        <f>[9]Bulgaria!DE$17</f>
        <v>0</v>
      </c>
      <c r="DF33" s="1">
        <f>[9]Bulgaria!DF$17</f>
        <v>0</v>
      </c>
      <c r="DG33" s="1">
        <f>[9]Bulgaria!DG$17</f>
        <v>0</v>
      </c>
      <c r="DH33" s="1">
        <f>[9]Bulgaria!DH$17</f>
        <v>0</v>
      </c>
      <c r="DI33" s="1">
        <f>[9]Bulgaria!DI$17</f>
        <v>0</v>
      </c>
      <c r="DJ33" s="1">
        <f>[9]Bulgaria!DJ$17</f>
        <v>0</v>
      </c>
      <c r="DK33" s="1">
        <f>[9]Bulgaria!DK$17</f>
        <v>0</v>
      </c>
      <c r="DL33" s="1">
        <f>[9]Bulgaria!DL$17</f>
        <v>0</v>
      </c>
      <c r="DM33" s="1">
        <f>[9]Bulgaria!DM$17</f>
        <v>0</v>
      </c>
      <c r="DN33" s="1">
        <f>[9]Bulgaria!DN$17</f>
        <v>0</v>
      </c>
      <c r="DO33" s="1">
        <f>[9]Bulgaria!DO$17</f>
        <v>0</v>
      </c>
      <c r="DP33" s="1">
        <f>[9]Bulgaria!DP$17</f>
        <v>0</v>
      </c>
      <c r="DQ33" s="1">
        <f>[9]Bulgaria!DQ$17</f>
        <v>0</v>
      </c>
      <c r="DR33" s="1">
        <f>[9]Bulgaria!DR$17</f>
        <v>0</v>
      </c>
      <c r="DS33" s="1">
        <f>[9]Bulgaria!DS$17</f>
        <v>0</v>
      </c>
      <c r="DT33" s="1">
        <f>[9]Bulgaria!DT$17</f>
        <v>0</v>
      </c>
      <c r="DU33" s="1">
        <f>[9]Bulgaria!DU$17</f>
        <v>0</v>
      </c>
      <c r="DV33" s="1">
        <f>[9]Bulgaria!DV$17</f>
        <v>0</v>
      </c>
      <c r="DW33" s="1">
        <f>[9]Bulgaria!DW$17</f>
        <v>0</v>
      </c>
      <c r="DX33" s="1">
        <f>[9]Bulgaria!DX$17</f>
        <v>0</v>
      </c>
      <c r="DY33" s="1">
        <f>[9]Bulgaria!DY$17</f>
        <v>0</v>
      </c>
      <c r="DZ33" s="1">
        <f>[9]Bulgaria!DZ$17</f>
        <v>0</v>
      </c>
      <c r="EA33" s="1">
        <f>[9]Bulgaria!EA$17</f>
        <v>0</v>
      </c>
      <c r="EB33" s="1">
        <f>[9]Bulgaria!EB$17</f>
        <v>0</v>
      </c>
      <c r="EC33" s="1">
        <f>[9]Bulgaria!EC$17</f>
        <v>0</v>
      </c>
      <c r="ED33" s="1">
        <f>[9]Bulgaria!ED$17</f>
        <v>0</v>
      </c>
      <c r="EE33" s="1">
        <f>[9]Bulgaria!EE$17</f>
        <v>0</v>
      </c>
      <c r="EF33" s="1">
        <f>[9]Bulgaria!EF$17</f>
        <v>0</v>
      </c>
      <c r="EG33" s="1">
        <f>[9]Bulgaria!EG$17</f>
        <v>0</v>
      </c>
      <c r="EH33" s="1">
        <f>[9]Bulgaria!EH$17</f>
        <v>0</v>
      </c>
      <c r="EI33" s="1">
        <f>[9]Bulgaria!EI$17</f>
        <v>0</v>
      </c>
      <c r="EJ33" s="1">
        <f>[9]Bulgaria!EJ$17</f>
        <v>0</v>
      </c>
      <c r="EK33" s="1">
        <f>[9]Bulgaria!EK$17</f>
        <v>0</v>
      </c>
      <c r="EL33" s="1">
        <f>[9]Bulgaria!EL$17</f>
        <v>12402</v>
      </c>
      <c r="EM33" s="1">
        <f>[9]Bulgaria!EM$17</f>
        <v>0</v>
      </c>
      <c r="EN33" s="1">
        <f>[9]Bulgaria!EN$17</f>
        <v>0</v>
      </c>
      <c r="EO33" s="1">
        <f>[9]Bulgaria!EO$17</f>
        <v>0</v>
      </c>
      <c r="EP33" s="1">
        <f>[9]Bulgaria!EP$17</f>
        <v>0</v>
      </c>
      <c r="EQ33" s="1">
        <f>[9]Bulgaria!EQ$17</f>
        <v>0</v>
      </c>
      <c r="ER33" s="1">
        <f>[9]Bulgaria!ER$17</f>
        <v>0</v>
      </c>
      <c r="ES33" s="1">
        <f>[9]Bulgaria!ES$17</f>
        <v>0</v>
      </c>
      <c r="ET33" s="1">
        <f>[9]Bulgaria!ET$17</f>
        <v>0</v>
      </c>
      <c r="EU33" s="1">
        <f>[9]Bulgaria!EU$17</f>
        <v>0</v>
      </c>
      <c r="EV33" s="1">
        <f>[9]Bulgaria!EV$17</f>
        <v>0</v>
      </c>
      <c r="EW33" s="1">
        <f>[9]Bulgaria!EW$17</f>
        <v>0</v>
      </c>
      <c r="EX33" s="1">
        <f>[9]Bulgaria!EX$17</f>
        <v>0</v>
      </c>
      <c r="EY33" s="1">
        <f>[9]Bulgaria!EY$17</f>
        <v>0</v>
      </c>
      <c r="EZ33" s="1">
        <f>[9]Bulgaria!EZ$17</f>
        <v>0</v>
      </c>
      <c r="FA33" s="1">
        <f>[9]Bulgaria!FA$17</f>
        <v>0</v>
      </c>
      <c r="FB33" s="1">
        <f>[9]Bulgaria!FB$17</f>
        <v>0</v>
      </c>
      <c r="FC33" s="1">
        <f>[9]Bulgaria!FC$17</f>
        <v>0</v>
      </c>
      <c r="FD33" s="1">
        <f>[9]Bulgaria!FD$17</f>
        <v>0</v>
      </c>
      <c r="FE33" s="1">
        <f>[9]Bulgaria!FE$17</f>
        <v>0</v>
      </c>
      <c r="FF33" s="1">
        <f>[9]Bulgaria!FF$17</f>
        <v>0</v>
      </c>
      <c r="FG33" s="1">
        <f>[9]Bulgaria!FG$17</f>
        <v>0</v>
      </c>
      <c r="FH33" s="1">
        <f>[9]Bulgaria!FH$17</f>
        <v>0</v>
      </c>
      <c r="FI33" s="1">
        <f>[9]Bulgaria!FI$17</f>
        <v>0</v>
      </c>
      <c r="FJ33" s="1">
        <f>[9]Bulgaria!FJ$17</f>
        <v>0</v>
      </c>
      <c r="FK33" s="1">
        <f>[9]Bulgaria!FK$17</f>
        <v>0</v>
      </c>
      <c r="FL33" s="1">
        <f>[9]Bulgaria!FL$17</f>
        <v>0</v>
      </c>
      <c r="FM33" s="1">
        <f>[9]Bulgaria!FM$17</f>
        <v>0</v>
      </c>
      <c r="FN33" s="1">
        <f>[9]Bulgaria!FN$17</f>
        <v>0</v>
      </c>
      <c r="FO33" s="1">
        <f>[9]Bulgaria!FO$17</f>
        <v>0</v>
      </c>
      <c r="FP33" s="1">
        <f>[9]Bulgaria!FP$17</f>
        <v>0</v>
      </c>
      <c r="FQ33" s="1">
        <f>[9]Bulgaria!FQ$17</f>
        <v>0</v>
      </c>
      <c r="FR33" s="1">
        <f>[9]Bulgaria!FR$17</f>
        <v>0</v>
      </c>
      <c r="FS33" s="1">
        <f>[9]Bulgaria!FS$17</f>
        <v>0</v>
      </c>
      <c r="FT33" s="1">
        <f>[9]Bulgaria!FT$17</f>
        <v>0</v>
      </c>
      <c r="FU33" s="1">
        <f>[9]Bulgaria!FU$17</f>
        <v>0</v>
      </c>
      <c r="FV33" s="1">
        <f>[9]Bulgaria!FV$17</f>
        <v>0</v>
      </c>
      <c r="FW33" s="1">
        <f>[9]Bulgaria!FW$17</f>
        <v>0</v>
      </c>
      <c r="FX33" s="1">
        <f>[9]Bulgaria!FX$17</f>
        <v>0</v>
      </c>
      <c r="FY33" s="1">
        <f>[9]Bulgaria!FY$17</f>
        <v>0</v>
      </c>
      <c r="FZ33" s="2">
        <f>SUM($B33:FY33)</f>
        <v>12402</v>
      </c>
    </row>
    <row r="34" spans="1:182">
      <c r="A34" t="s">
        <v>41</v>
      </c>
      <c r="B34" s="1">
        <f>[9]CzechRepublic!B$17</f>
        <v>0</v>
      </c>
      <c r="C34" s="1">
        <f>[9]CzechRepublic!C$17</f>
        <v>0</v>
      </c>
      <c r="D34" s="1">
        <f>[9]CzechRepublic!D$17</f>
        <v>0</v>
      </c>
      <c r="E34" s="1">
        <f>[9]CzechRepublic!E$17</f>
        <v>0</v>
      </c>
      <c r="F34" s="1">
        <f>[9]CzechRepublic!F$17</f>
        <v>0</v>
      </c>
      <c r="G34" s="1">
        <f>[9]CzechRepublic!G$17</f>
        <v>2567</v>
      </c>
      <c r="H34" s="1">
        <f>[9]CzechRepublic!H$17</f>
        <v>0</v>
      </c>
      <c r="I34" s="1">
        <f>[9]CzechRepublic!I$17</f>
        <v>0</v>
      </c>
      <c r="J34" s="1">
        <f>[9]CzechRepublic!J$17</f>
        <v>0</v>
      </c>
      <c r="K34" s="1">
        <f>[9]CzechRepublic!K$17</f>
        <v>0</v>
      </c>
      <c r="L34" s="1">
        <f>[9]CzechRepublic!L$17</f>
        <v>0</v>
      </c>
      <c r="M34" s="1">
        <f>[9]CzechRepublic!M$17</f>
        <v>0</v>
      </c>
      <c r="N34" s="1">
        <f>[9]CzechRepublic!N$17</f>
        <v>0</v>
      </c>
      <c r="O34" s="1">
        <f>[9]CzechRepublic!O$17</f>
        <v>0</v>
      </c>
      <c r="P34" s="1">
        <f>[9]CzechRepublic!P$17</f>
        <v>0</v>
      </c>
      <c r="Q34" s="1">
        <f>[9]CzechRepublic!Q$17</f>
        <v>0</v>
      </c>
      <c r="R34" s="1">
        <f>[9]CzechRepublic!R$17</f>
        <v>0</v>
      </c>
      <c r="S34" s="1">
        <f>[9]CzechRepublic!S$17</f>
        <v>0</v>
      </c>
      <c r="T34" s="1">
        <f>[9]CzechRepublic!T$17</f>
        <v>0</v>
      </c>
      <c r="U34" s="1">
        <f>[9]CzechRepublic!U$17</f>
        <v>0</v>
      </c>
      <c r="V34" s="1">
        <f>[9]CzechRepublic!V$17</f>
        <v>0</v>
      </c>
      <c r="W34" s="1">
        <f>[9]CzechRepublic!W$17</f>
        <v>0</v>
      </c>
      <c r="X34" s="1">
        <f>[9]CzechRepublic!X$17</f>
        <v>0</v>
      </c>
      <c r="Y34" s="1">
        <f>[9]CzechRepublic!Y$17</f>
        <v>0</v>
      </c>
      <c r="Z34" s="1">
        <f>[9]CzechRepublic!Z$17</f>
        <v>0</v>
      </c>
      <c r="AA34" s="1">
        <f>[9]CzechRepublic!AA$17</f>
        <v>0</v>
      </c>
      <c r="AB34" s="1">
        <f>[9]CzechRepublic!AB$17</f>
        <v>0</v>
      </c>
      <c r="AC34" s="1">
        <f>[9]CzechRepublic!AC$17</f>
        <v>0</v>
      </c>
      <c r="AD34" s="1">
        <f>[9]CzechRepublic!AD$17</f>
        <v>0</v>
      </c>
      <c r="AE34" s="1">
        <f>[9]CzechRepublic!AE$17</f>
        <v>0</v>
      </c>
      <c r="AF34" s="1">
        <f>[9]CzechRepublic!AF$17</f>
        <v>0</v>
      </c>
      <c r="AG34" s="1">
        <f>[9]CzechRepublic!AG$17</f>
        <v>0</v>
      </c>
      <c r="AH34" s="1">
        <f>[9]CzechRepublic!AH$17</f>
        <v>0</v>
      </c>
      <c r="AI34" s="1">
        <f>[9]CzechRepublic!AI$17</f>
        <v>0</v>
      </c>
      <c r="AJ34" s="1">
        <f>[9]CzechRepublic!AJ$17</f>
        <v>0</v>
      </c>
      <c r="AK34" s="1">
        <f>[9]CzechRepublic!AK$17</f>
        <v>0</v>
      </c>
      <c r="AL34" s="1">
        <f>[9]CzechRepublic!AL$17</f>
        <v>0</v>
      </c>
      <c r="AM34" s="1">
        <f>[9]CzechRepublic!AM$17</f>
        <v>0</v>
      </c>
      <c r="AN34" s="1">
        <f>[9]CzechRepublic!AN$17</f>
        <v>0</v>
      </c>
      <c r="AO34" s="1">
        <f>[9]CzechRepublic!AO$17</f>
        <v>0</v>
      </c>
      <c r="AP34" s="1">
        <f>[9]CzechRepublic!AP$17</f>
        <v>0</v>
      </c>
      <c r="AQ34" s="1">
        <f>[9]CzechRepublic!AQ$17</f>
        <v>0</v>
      </c>
      <c r="AR34" s="1">
        <f>[9]CzechRepublic!AR$17</f>
        <v>0</v>
      </c>
      <c r="AS34" s="1">
        <f>[9]CzechRepublic!AS$17</f>
        <v>0</v>
      </c>
      <c r="AT34" s="1">
        <f>[9]CzechRepublic!AT$17</f>
        <v>0</v>
      </c>
      <c r="AU34" s="1">
        <f>[9]CzechRepublic!AU$17</f>
        <v>0</v>
      </c>
      <c r="AV34" s="1">
        <f>[9]CzechRepublic!AV$17</f>
        <v>0</v>
      </c>
      <c r="AW34" s="1">
        <f>[9]CzechRepublic!AW$17</f>
        <v>0</v>
      </c>
      <c r="AX34" s="1">
        <f>[9]CzechRepublic!AX$17</f>
        <v>0</v>
      </c>
      <c r="AY34" s="1">
        <f>[9]CzechRepublic!AY$17</f>
        <v>0</v>
      </c>
      <c r="AZ34" s="1">
        <f>[9]CzechRepublic!AZ$17</f>
        <v>0</v>
      </c>
      <c r="BA34" s="1">
        <f>[9]CzechRepublic!BA$17</f>
        <v>0</v>
      </c>
      <c r="BB34" s="1">
        <f>[9]CzechRepublic!BB$17</f>
        <v>0</v>
      </c>
      <c r="BC34" s="1">
        <f>[9]CzechRepublic!BC$17</f>
        <v>0</v>
      </c>
      <c r="BD34" s="1">
        <f>[9]CzechRepublic!BD$17</f>
        <v>0</v>
      </c>
      <c r="BE34" s="1">
        <f>[9]CzechRepublic!BE$17</f>
        <v>0</v>
      </c>
      <c r="BF34" s="1">
        <f>[9]CzechRepublic!BF$17</f>
        <v>0</v>
      </c>
      <c r="BG34" s="1">
        <f>[9]CzechRepublic!BG$17</f>
        <v>0</v>
      </c>
      <c r="BH34" s="1">
        <f>[9]CzechRepublic!BH$17</f>
        <v>0</v>
      </c>
      <c r="BI34" s="1">
        <f>[9]CzechRepublic!BI$17</f>
        <v>0</v>
      </c>
      <c r="BJ34" s="1">
        <f>[9]CzechRepublic!BJ$17</f>
        <v>0</v>
      </c>
      <c r="BK34" s="1">
        <f>[9]CzechRepublic!BK$17</f>
        <v>0</v>
      </c>
      <c r="BL34" s="1">
        <f>[9]CzechRepublic!BL$17</f>
        <v>0</v>
      </c>
      <c r="BM34" s="1">
        <f>[9]CzechRepublic!BM$17</f>
        <v>0</v>
      </c>
      <c r="BN34" s="1">
        <f>[9]CzechRepublic!BN$17</f>
        <v>0</v>
      </c>
      <c r="BO34" s="1">
        <f>[9]CzechRepublic!BO$17</f>
        <v>0</v>
      </c>
      <c r="BP34" s="1">
        <f>[9]CzechRepublic!BP$17</f>
        <v>0</v>
      </c>
      <c r="BQ34" s="1">
        <f>[9]CzechRepublic!BQ$17</f>
        <v>0</v>
      </c>
      <c r="BR34" s="1">
        <f>[9]CzechRepublic!BR$17</f>
        <v>0</v>
      </c>
      <c r="BS34" s="1">
        <f>[9]CzechRepublic!BS$17</f>
        <v>0</v>
      </c>
      <c r="BT34" s="1">
        <f>[9]CzechRepublic!BT$17</f>
        <v>0</v>
      </c>
      <c r="BU34" s="1">
        <f>[9]CzechRepublic!BU$17</f>
        <v>0</v>
      </c>
      <c r="BV34" s="1">
        <f>[9]CzechRepublic!BV$17</f>
        <v>0</v>
      </c>
      <c r="BW34" s="1">
        <f>[9]CzechRepublic!BW$17</f>
        <v>0</v>
      </c>
      <c r="BX34" s="1">
        <f>[9]CzechRepublic!BX$17</f>
        <v>0</v>
      </c>
      <c r="BY34" s="1">
        <f>[9]CzechRepublic!BY$17</f>
        <v>0</v>
      </c>
      <c r="BZ34" s="1">
        <f>[9]CzechRepublic!BZ$17</f>
        <v>0</v>
      </c>
      <c r="CA34" s="1">
        <f>[9]CzechRepublic!CA$17</f>
        <v>0</v>
      </c>
      <c r="CB34" s="1">
        <f>[9]CzechRepublic!CB$17</f>
        <v>0</v>
      </c>
      <c r="CC34" s="1">
        <f>[9]CzechRepublic!CC$17</f>
        <v>0</v>
      </c>
      <c r="CD34" s="1">
        <f>[9]CzechRepublic!CD$17</f>
        <v>0</v>
      </c>
      <c r="CE34" s="1">
        <f>[9]CzechRepublic!CE$17</f>
        <v>0</v>
      </c>
      <c r="CF34" s="1">
        <f>[9]CzechRepublic!CF$17</f>
        <v>0</v>
      </c>
      <c r="CG34" s="1">
        <f>[9]CzechRepublic!CG$17</f>
        <v>0</v>
      </c>
      <c r="CH34" s="1">
        <f>[9]CzechRepublic!CH$17</f>
        <v>0</v>
      </c>
      <c r="CI34" s="1">
        <f>[9]CzechRepublic!CI$17</f>
        <v>0</v>
      </c>
      <c r="CJ34" s="1">
        <f>[9]CzechRepublic!CJ$17</f>
        <v>0</v>
      </c>
      <c r="CK34" s="1">
        <f>[9]CzechRepublic!CK$17</f>
        <v>0</v>
      </c>
      <c r="CL34" s="1">
        <f>[9]CzechRepublic!CL$17</f>
        <v>0</v>
      </c>
      <c r="CM34" s="1">
        <f>[9]CzechRepublic!CM$17</f>
        <v>0</v>
      </c>
      <c r="CN34" s="1">
        <f>[9]CzechRepublic!CN$17</f>
        <v>0</v>
      </c>
      <c r="CO34" s="1">
        <f>[9]CzechRepublic!CO$17</f>
        <v>0</v>
      </c>
      <c r="CP34" s="1">
        <f>[9]CzechRepublic!CP$17</f>
        <v>0</v>
      </c>
      <c r="CQ34" s="1">
        <f>[9]CzechRepublic!CQ$17</f>
        <v>0</v>
      </c>
      <c r="CR34" s="1">
        <f>[9]CzechRepublic!CR$17</f>
        <v>0</v>
      </c>
      <c r="CS34" s="1">
        <f>[9]CzechRepublic!CS$17</f>
        <v>0</v>
      </c>
      <c r="CT34" s="1">
        <f>[9]CzechRepublic!CT$17</f>
        <v>0</v>
      </c>
      <c r="CU34" s="1">
        <f>[9]CzechRepublic!CU$17</f>
        <v>0</v>
      </c>
      <c r="CV34" s="1">
        <f>[9]CzechRepublic!CV$17</f>
        <v>0</v>
      </c>
      <c r="CW34" s="1">
        <f>[9]CzechRepublic!CW$17</f>
        <v>0</v>
      </c>
      <c r="CX34" s="1">
        <f>[9]CzechRepublic!CX$17</f>
        <v>0</v>
      </c>
      <c r="CY34" s="1">
        <f>[9]CzechRepublic!CY$17</f>
        <v>0</v>
      </c>
      <c r="CZ34" s="1">
        <f>[9]CzechRepublic!CZ$17</f>
        <v>0</v>
      </c>
      <c r="DA34" s="1">
        <f>[9]CzechRepublic!DA$17</f>
        <v>0</v>
      </c>
      <c r="DB34" s="1">
        <f>[9]CzechRepublic!DB$17</f>
        <v>0</v>
      </c>
      <c r="DC34" s="1">
        <f>[9]CzechRepublic!DC$17</f>
        <v>0</v>
      </c>
      <c r="DD34" s="1">
        <f>[9]CzechRepublic!DD$17</f>
        <v>0</v>
      </c>
      <c r="DE34" s="1">
        <f>[9]CzechRepublic!DE$17</f>
        <v>0</v>
      </c>
      <c r="DF34" s="1">
        <f>[9]CzechRepublic!DF$17</f>
        <v>0</v>
      </c>
      <c r="DG34" s="1">
        <f>[9]CzechRepublic!DG$17</f>
        <v>0</v>
      </c>
      <c r="DH34" s="1">
        <f>[9]CzechRepublic!DH$17</f>
        <v>0</v>
      </c>
      <c r="DI34" s="1">
        <f>[9]CzechRepublic!DI$17</f>
        <v>0</v>
      </c>
      <c r="DJ34" s="1">
        <f>[9]CzechRepublic!DJ$17</f>
        <v>0</v>
      </c>
      <c r="DK34" s="1">
        <f>[9]CzechRepublic!DK$17</f>
        <v>0</v>
      </c>
      <c r="DL34" s="1">
        <f>[9]CzechRepublic!DL$17</f>
        <v>0</v>
      </c>
      <c r="DM34" s="1">
        <f>[9]CzechRepublic!DM$17</f>
        <v>0</v>
      </c>
      <c r="DN34" s="1">
        <f>[9]CzechRepublic!DN$17</f>
        <v>0</v>
      </c>
      <c r="DO34" s="1">
        <f>[9]CzechRepublic!DO$17</f>
        <v>0</v>
      </c>
      <c r="DP34" s="1">
        <f>[9]CzechRepublic!DP$17</f>
        <v>0</v>
      </c>
      <c r="DQ34" s="1">
        <f>[9]CzechRepublic!DQ$17</f>
        <v>0</v>
      </c>
      <c r="DR34" s="1">
        <f>[9]CzechRepublic!DR$17</f>
        <v>0</v>
      </c>
      <c r="DS34" s="1">
        <f>[9]CzechRepublic!DS$17</f>
        <v>0</v>
      </c>
      <c r="DT34" s="1">
        <f>[9]CzechRepublic!DT$17</f>
        <v>0</v>
      </c>
      <c r="DU34" s="1">
        <f>[9]CzechRepublic!DU$17</f>
        <v>0</v>
      </c>
      <c r="DV34" s="1">
        <f>[9]CzechRepublic!DV$17</f>
        <v>0</v>
      </c>
      <c r="DW34" s="1">
        <f>[9]CzechRepublic!DW$17</f>
        <v>0</v>
      </c>
      <c r="DX34" s="1">
        <f>[9]CzechRepublic!DX$17</f>
        <v>0</v>
      </c>
      <c r="DY34" s="1">
        <f>[9]CzechRepublic!DY$17</f>
        <v>324</v>
      </c>
      <c r="DZ34" s="1">
        <f>[9]CzechRepublic!DZ$17</f>
        <v>0</v>
      </c>
      <c r="EA34" s="1">
        <f>[9]CzechRepublic!EA$17</f>
        <v>0</v>
      </c>
      <c r="EB34" s="1">
        <f>[9]CzechRepublic!EB$17</f>
        <v>0</v>
      </c>
      <c r="EC34" s="1">
        <f>[9]CzechRepublic!EC$17</f>
        <v>0</v>
      </c>
      <c r="ED34" s="1">
        <f>[9]CzechRepublic!ED$17</f>
        <v>0</v>
      </c>
      <c r="EE34" s="1">
        <f>[9]CzechRepublic!EE$17</f>
        <v>0</v>
      </c>
      <c r="EF34" s="1">
        <f>[9]CzechRepublic!EF$17</f>
        <v>0</v>
      </c>
      <c r="EG34" s="1">
        <f>[9]CzechRepublic!EG$17</f>
        <v>0</v>
      </c>
      <c r="EH34" s="1">
        <f>[9]CzechRepublic!EH$17</f>
        <v>8</v>
      </c>
      <c r="EI34" s="1">
        <f>[9]CzechRepublic!EI$17</f>
        <v>0</v>
      </c>
      <c r="EJ34" s="1">
        <f>[9]CzechRepublic!EJ$17</f>
        <v>0</v>
      </c>
      <c r="EK34" s="1">
        <f>[9]CzechRepublic!EK$17</f>
        <v>0</v>
      </c>
      <c r="EL34" s="1">
        <f>[9]CzechRepublic!EL$17</f>
        <v>0</v>
      </c>
      <c r="EM34" s="1">
        <f>[9]CzechRepublic!EM$17</f>
        <v>0</v>
      </c>
      <c r="EN34" s="1">
        <f>[9]CzechRepublic!EN$17</f>
        <v>0</v>
      </c>
      <c r="EO34" s="1">
        <f>[9]CzechRepublic!EO$17</f>
        <v>0</v>
      </c>
      <c r="EP34" s="1">
        <f>[9]CzechRepublic!EP$17</f>
        <v>0</v>
      </c>
      <c r="EQ34" s="1">
        <f>[9]CzechRepublic!EQ$17</f>
        <v>0</v>
      </c>
      <c r="ER34" s="1">
        <f>[9]CzechRepublic!ER$17</f>
        <v>0</v>
      </c>
      <c r="ES34" s="1">
        <f>[9]CzechRepublic!ES$17</f>
        <v>0</v>
      </c>
      <c r="ET34" s="1">
        <f>[9]CzechRepublic!ET$17</f>
        <v>0</v>
      </c>
      <c r="EU34" s="1">
        <f>[9]CzechRepublic!EU$17</f>
        <v>0</v>
      </c>
      <c r="EV34" s="1">
        <f>[9]CzechRepublic!EV$17</f>
        <v>0</v>
      </c>
      <c r="EW34" s="1">
        <f>[9]CzechRepublic!EW$17</f>
        <v>0</v>
      </c>
      <c r="EX34" s="1">
        <f>[9]CzechRepublic!EX$17</f>
        <v>0</v>
      </c>
      <c r="EY34" s="1">
        <f>[9]CzechRepublic!EY$17</f>
        <v>0</v>
      </c>
      <c r="EZ34" s="1">
        <f>[9]CzechRepublic!EZ$17</f>
        <v>0</v>
      </c>
      <c r="FA34" s="1">
        <f>[9]CzechRepublic!FA$17</f>
        <v>0</v>
      </c>
      <c r="FB34" s="1">
        <f>[9]CzechRepublic!FB$17</f>
        <v>0</v>
      </c>
      <c r="FC34" s="1">
        <f>[9]CzechRepublic!FC$17</f>
        <v>0</v>
      </c>
      <c r="FD34" s="1">
        <f>[9]CzechRepublic!FD$17</f>
        <v>0</v>
      </c>
      <c r="FE34" s="1">
        <f>[9]CzechRepublic!FE$17</f>
        <v>0</v>
      </c>
      <c r="FF34" s="1">
        <f>[9]CzechRepublic!FF$17</f>
        <v>0</v>
      </c>
      <c r="FG34" s="1">
        <f>[9]CzechRepublic!FG$17</f>
        <v>0</v>
      </c>
      <c r="FH34" s="1">
        <f>[9]CzechRepublic!FH$17</f>
        <v>0</v>
      </c>
      <c r="FI34" s="1">
        <f>[9]CzechRepublic!FI$17</f>
        <v>0</v>
      </c>
      <c r="FJ34" s="1">
        <f>[9]CzechRepublic!FJ$17</f>
        <v>0</v>
      </c>
      <c r="FK34" s="1">
        <f>[9]CzechRepublic!FK$17</f>
        <v>0</v>
      </c>
      <c r="FL34" s="1">
        <f>[9]CzechRepublic!FL$17</f>
        <v>0</v>
      </c>
      <c r="FM34" s="1">
        <f>[9]CzechRepublic!FM$17</f>
        <v>0</v>
      </c>
      <c r="FN34" s="1">
        <f>[9]CzechRepublic!FN$17</f>
        <v>0</v>
      </c>
      <c r="FO34" s="1">
        <f>[9]CzechRepublic!FO$17</f>
        <v>0</v>
      </c>
      <c r="FP34" s="1">
        <f>[9]CzechRepublic!FP$17</f>
        <v>0</v>
      </c>
      <c r="FQ34" s="1">
        <f>[9]CzechRepublic!FQ$17</f>
        <v>0</v>
      </c>
      <c r="FR34" s="1">
        <f>[9]CzechRepublic!FR$17</f>
        <v>0</v>
      </c>
      <c r="FS34" s="1">
        <f>[9]CzechRepublic!FS$17</f>
        <v>0</v>
      </c>
      <c r="FT34" s="1">
        <f>[9]CzechRepublic!FT$17</f>
        <v>0</v>
      </c>
      <c r="FU34" s="1">
        <f>[9]CzechRepublic!FU$17</f>
        <v>0</v>
      </c>
      <c r="FV34" s="1">
        <f>[9]CzechRepublic!FV$17</f>
        <v>0</v>
      </c>
      <c r="FW34" s="1">
        <f>[9]CzechRepublic!FW$17</f>
        <v>0</v>
      </c>
      <c r="FX34" s="1">
        <f>[9]CzechRepublic!FX$17</f>
        <v>0</v>
      </c>
      <c r="FY34" s="1">
        <f>[9]CzechRepublic!FY$17</f>
        <v>0</v>
      </c>
      <c r="FZ34" s="2">
        <f>SUM($B34:FY34)</f>
        <v>2899</v>
      </c>
    </row>
    <row r="35" spans="1:182">
      <c r="A35" t="s">
        <v>42</v>
      </c>
      <c r="B35" s="1">
        <f>[9]Slovakia!B$17</f>
        <v>0</v>
      </c>
      <c r="C35" s="1">
        <f>[9]Slovakia!C$17</f>
        <v>0</v>
      </c>
      <c r="D35" s="1">
        <f>[9]Slovakia!D$17</f>
        <v>0</v>
      </c>
      <c r="E35" s="1">
        <f>[9]Slovakia!E$17</f>
        <v>0</v>
      </c>
      <c r="F35" s="1">
        <f>[9]Slovakia!F$17</f>
        <v>0</v>
      </c>
      <c r="G35" s="1">
        <f>[9]Slovakia!G$17</f>
        <v>0</v>
      </c>
      <c r="H35" s="1">
        <f>[9]Slovakia!H$17</f>
        <v>0</v>
      </c>
      <c r="I35" s="1">
        <f>[9]Slovakia!I$17</f>
        <v>0</v>
      </c>
      <c r="J35" s="1">
        <f>[9]Slovakia!J$17</f>
        <v>0</v>
      </c>
      <c r="K35" s="1">
        <f>[9]Slovakia!K$17</f>
        <v>0</v>
      </c>
      <c r="L35" s="1">
        <f>[9]Slovakia!L$17</f>
        <v>0</v>
      </c>
      <c r="M35" s="1">
        <f>[9]Slovakia!M$17</f>
        <v>0</v>
      </c>
      <c r="N35" s="1">
        <f>[9]Slovakia!N$17</f>
        <v>0</v>
      </c>
      <c r="O35" s="1">
        <f>[9]Slovakia!O$17</f>
        <v>0</v>
      </c>
      <c r="P35" s="1">
        <f>[9]Slovakia!P$17</f>
        <v>0</v>
      </c>
      <c r="Q35" s="1">
        <f>[9]Slovakia!Q$17</f>
        <v>0</v>
      </c>
      <c r="R35" s="1">
        <f>[9]Slovakia!R$17</f>
        <v>0</v>
      </c>
      <c r="S35" s="1">
        <f>[9]Slovakia!S$17</f>
        <v>0</v>
      </c>
      <c r="T35" s="1">
        <f>[9]Slovakia!T$17</f>
        <v>0</v>
      </c>
      <c r="U35" s="1">
        <f>[9]Slovakia!U$17</f>
        <v>0</v>
      </c>
      <c r="V35" s="1">
        <f>[9]Slovakia!V$17</f>
        <v>0</v>
      </c>
      <c r="W35" s="1">
        <f>[9]Slovakia!W$17</f>
        <v>0</v>
      </c>
      <c r="X35" s="1">
        <f>[9]Slovakia!X$17</f>
        <v>0</v>
      </c>
      <c r="Y35" s="1">
        <f>[9]Slovakia!Y$17</f>
        <v>0</v>
      </c>
      <c r="Z35" s="1">
        <f>[9]Slovakia!Z$17</f>
        <v>0</v>
      </c>
      <c r="AA35" s="1">
        <f>[9]Slovakia!AA$17</f>
        <v>0</v>
      </c>
      <c r="AB35" s="1">
        <f>[9]Slovakia!AB$17</f>
        <v>0</v>
      </c>
      <c r="AC35" s="1">
        <f>[9]Slovakia!AC$17</f>
        <v>0</v>
      </c>
      <c r="AD35" s="1">
        <f>[9]Slovakia!AD$17</f>
        <v>0</v>
      </c>
      <c r="AE35" s="1">
        <f>[9]Slovakia!AE$17</f>
        <v>0</v>
      </c>
      <c r="AF35" s="1">
        <f>[9]Slovakia!AF$17</f>
        <v>0</v>
      </c>
      <c r="AG35" s="1">
        <f>[9]Slovakia!AG$17</f>
        <v>0</v>
      </c>
      <c r="AH35" s="1">
        <f>[9]Slovakia!AH$17</f>
        <v>0</v>
      </c>
      <c r="AI35" s="1">
        <f>[9]Slovakia!AI$17</f>
        <v>0</v>
      </c>
      <c r="AJ35" s="1">
        <f>[9]Slovakia!AJ$17</f>
        <v>0</v>
      </c>
      <c r="AK35" s="1">
        <f>[9]Slovakia!AK$17</f>
        <v>0</v>
      </c>
      <c r="AL35" s="1">
        <f>[9]Slovakia!AL$17</f>
        <v>0</v>
      </c>
      <c r="AM35" s="1">
        <f>[9]Slovakia!AM$17</f>
        <v>0</v>
      </c>
      <c r="AN35" s="1">
        <f>[9]Slovakia!AN$17</f>
        <v>0</v>
      </c>
      <c r="AO35" s="1">
        <f>[9]Slovakia!AO$17</f>
        <v>0</v>
      </c>
      <c r="AP35" s="1">
        <f>[9]Slovakia!AP$17</f>
        <v>0</v>
      </c>
      <c r="AQ35" s="1">
        <f>[9]Slovakia!AQ$17</f>
        <v>0</v>
      </c>
      <c r="AR35" s="1">
        <f>[9]Slovakia!AR$17</f>
        <v>0</v>
      </c>
      <c r="AS35" s="1">
        <f>[9]Slovakia!AS$17</f>
        <v>0</v>
      </c>
      <c r="AT35" s="1">
        <f>[9]Slovakia!AT$17</f>
        <v>0</v>
      </c>
      <c r="AU35" s="1">
        <f>[9]Slovakia!AU$17</f>
        <v>0</v>
      </c>
      <c r="AV35" s="1">
        <f>[9]Slovakia!AV$17</f>
        <v>0</v>
      </c>
      <c r="AW35" s="1">
        <f>[9]Slovakia!AW$17</f>
        <v>0</v>
      </c>
      <c r="AX35" s="1">
        <f>[9]Slovakia!AX$17</f>
        <v>0</v>
      </c>
      <c r="AY35" s="1">
        <f>[9]Slovakia!AY$17</f>
        <v>0</v>
      </c>
      <c r="AZ35" s="1">
        <f>[9]Slovakia!AZ$17</f>
        <v>0</v>
      </c>
      <c r="BA35" s="1">
        <f>[9]Slovakia!BA$17</f>
        <v>0</v>
      </c>
      <c r="BB35" s="1">
        <f>[9]Slovakia!BB$17</f>
        <v>0</v>
      </c>
      <c r="BC35" s="1">
        <f>[9]Slovakia!BC$17</f>
        <v>0</v>
      </c>
      <c r="BD35" s="1">
        <f>[9]Slovakia!BD$17</f>
        <v>0</v>
      </c>
      <c r="BE35" s="1">
        <f>[9]Slovakia!BE$17</f>
        <v>0</v>
      </c>
      <c r="BF35" s="1">
        <f>[9]Slovakia!BF$17</f>
        <v>0</v>
      </c>
      <c r="BG35" s="1">
        <f>[9]Slovakia!BG$17</f>
        <v>0</v>
      </c>
      <c r="BH35" s="1">
        <f>[9]Slovakia!BH$17</f>
        <v>0</v>
      </c>
      <c r="BI35" s="1">
        <f>[9]Slovakia!BI$17</f>
        <v>0</v>
      </c>
      <c r="BJ35" s="1">
        <f>[9]Slovakia!BJ$17</f>
        <v>0</v>
      </c>
      <c r="BK35" s="1">
        <f>[9]Slovakia!BK$17</f>
        <v>0</v>
      </c>
      <c r="BL35" s="1">
        <f>[9]Slovakia!BL$17</f>
        <v>0</v>
      </c>
      <c r="BM35" s="1">
        <f>[9]Slovakia!BM$17</f>
        <v>0</v>
      </c>
      <c r="BN35" s="1">
        <f>[9]Slovakia!BN$17</f>
        <v>0</v>
      </c>
      <c r="BO35" s="1">
        <f>[9]Slovakia!BO$17</f>
        <v>0</v>
      </c>
      <c r="BP35" s="1">
        <f>[9]Slovakia!BP$17</f>
        <v>0</v>
      </c>
      <c r="BQ35" s="1">
        <f>[9]Slovakia!BQ$17</f>
        <v>0</v>
      </c>
      <c r="BR35" s="1">
        <f>[9]Slovakia!BR$17</f>
        <v>0</v>
      </c>
      <c r="BS35" s="1">
        <f>[9]Slovakia!BS$17</f>
        <v>0</v>
      </c>
      <c r="BT35" s="1">
        <f>[9]Slovakia!BT$17</f>
        <v>0</v>
      </c>
      <c r="BU35" s="1">
        <f>[9]Slovakia!BU$17</f>
        <v>0</v>
      </c>
      <c r="BV35" s="1">
        <f>[9]Slovakia!BV$17</f>
        <v>0</v>
      </c>
      <c r="BW35" s="1">
        <f>[9]Slovakia!BW$17</f>
        <v>0</v>
      </c>
      <c r="BX35" s="1">
        <f>[9]Slovakia!BX$17</f>
        <v>0</v>
      </c>
      <c r="BY35" s="1">
        <f>[9]Slovakia!BY$17</f>
        <v>0</v>
      </c>
      <c r="BZ35" s="1">
        <f>[9]Slovakia!BZ$17</f>
        <v>0</v>
      </c>
      <c r="CA35" s="1">
        <f>[9]Slovakia!CA$17</f>
        <v>0</v>
      </c>
      <c r="CB35" s="1">
        <f>[9]Slovakia!CB$17</f>
        <v>0</v>
      </c>
      <c r="CC35" s="1">
        <f>[9]Slovakia!CC$17</f>
        <v>0</v>
      </c>
      <c r="CD35" s="1">
        <f>[9]Slovakia!CD$17</f>
        <v>0</v>
      </c>
      <c r="CE35" s="1">
        <f>[9]Slovakia!CE$17</f>
        <v>0</v>
      </c>
      <c r="CF35" s="1">
        <f>[9]Slovakia!CF$17</f>
        <v>0</v>
      </c>
      <c r="CG35" s="1">
        <f>[9]Slovakia!CG$17</f>
        <v>0</v>
      </c>
      <c r="CH35" s="1">
        <f>[9]Slovakia!CH$17</f>
        <v>0</v>
      </c>
      <c r="CI35" s="1">
        <f>[9]Slovakia!CI$17</f>
        <v>0</v>
      </c>
      <c r="CJ35" s="1">
        <f>[9]Slovakia!CJ$17</f>
        <v>0</v>
      </c>
      <c r="CK35" s="1">
        <f>[9]Slovakia!CK$17</f>
        <v>0</v>
      </c>
      <c r="CL35" s="1">
        <f>[9]Slovakia!CL$17</f>
        <v>0</v>
      </c>
      <c r="CM35" s="1">
        <f>[9]Slovakia!CM$17</f>
        <v>0</v>
      </c>
      <c r="CN35" s="1">
        <f>[9]Slovakia!CN$17</f>
        <v>0</v>
      </c>
      <c r="CO35" s="1">
        <f>[9]Slovakia!CO$17</f>
        <v>0</v>
      </c>
      <c r="CP35" s="1">
        <f>[9]Slovakia!CP$17</f>
        <v>0</v>
      </c>
      <c r="CQ35" s="1">
        <f>[9]Slovakia!CQ$17</f>
        <v>0</v>
      </c>
      <c r="CR35" s="1">
        <f>[9]Slovakia!CR$17</f>
        <v>0</v>
      </c>
      <c r="CS35" s="1">
        <f>[9]Slovakia!CS$17</f>
        <v>0</v>
      </c>
      <c r="CT35" s="1">
        <f>[9]Slovakia!CT$17</f>
        <v>0</v>
      </c>
      <c r="CU35" s="1">
        <f>[9]Slovakia!CU$17</f>
        <v>0</v>
      </c>
      <c r="CV35" s="1">
        <f>[9]Slovakia!CV$17</f>
        <v>0</v>
      </c>
      <c r="CW35" s="1">
        <f>[9]Slovakia!CW$17</f>
        <v>0</v>
      </c>
      <c r="CX35" s="1">
        <f>[9]Slovakia!CX$17</f>
        <v>0</v>
      </c>
      <c r="CY35" s="1">
        <f>[9]Slovakia!CY$17</f>
        <v>0</v>
      </c>
      <c r="CZ35" s="1">
        <f>[9]Slovakia!CZ$17</f>
        <v>0</v>
      </c>
      <c r="DA35" s="1">
        <f>[9]Slovakia!DA$17</f>
        <v>0</v>
      </c>
      <c r="DB35" s="1">
        <f>[9]Slovakia!DB$17</f>
        <v>0</v>
      </c>
      <c r="DC35" s="1">
        <f>[9]Slovakia!DC$17</f>
        <v>0</v>
      </c>
      <c r="DD35" s="1">
        <f>[9]Slovakia!DD$17</f>
        <v>0</v>
      </c>
      <c r="DE35" s="1">
        <f>[9]Slovakia!DE$17</f>
        <v>0</v>
      </c>
      <c r="DF35" s="1">
        <f>[9]Slovakia!DF$17</f>
        <v>0</v>
      </c>
      <c r="DG35" s="1">
        <f>[9]Slovakia!DG$17</f>
        <v>0</v>
      </c>
      <c r="DH35" s="1">
        <f>[9]Slovakia!DH$17</f>
        <v>0</v>
      </c>
      <c r="DI35" s="1">
        <f>[9]Slovakia!DI$17</f>
        <v>0</v>
      </c>
      <c r="DJ35" s="1">
        <f>[9]Slovakia!DJ$17</f>
        <v>0</v>
      </c>
      <c r="DK35" s="1">
        <f>[9]Slovakia!DK$17</f>
        <v>0</v>
      </c>
      <c r="DL35" s="1">
        <f>[9]Slovakia!DL$17</f>
        <v>0</v>
      </c>
      <c r="DM35" s="1">
        <f>[9]Slovakia!DM$17</f>
        <v>0</v>
      </c>
      <c r="DN35" s="1">
        <f>[9]Slovakia!DN$17</f>
        <v>0</v>
      </c>
      <c r="DO35" s="1">
        <f>[9]Slovakia!DO$17</f>
        <v>0</v>
      </c>
      <c r="DP35" s="1">
        <f>[9]Slovakia!DP$17</f>
        <v>0</v>
      </c>
      <c r="DQ35" s="1">
        <f>[9]Slovakia!DQ$17</f>
        <v>0</v>
      </c>
      <c r="DR35" s="1">
        <f>[9]Slovakia!DR$17</f>
        <v>0</v>
      </c>
      <c r="DS35" s="1">
        <f>[9]Slovakia!DS$17</f>
        <v>0</v>
      </c>
      <c r="DT35" s="1">
        <f>[9]Slovakia!DT$17</f>
        <v>0</v>
      </c>
      <c r="DU35" s="1">
        <f>[9]Slovakia!DU$17</f>
        <v>0</v>
      </c>
      <c r="DV35" s="1">
        <f>[9]Slovakia!DV$17</f>
        <v>0</v>
      </c>
      <c r="DW35" s="1">
        <f>[9]Slovakia!DW$17</f>
        <v>0</v>
      </c>
      <c r="DX35" s="1">
        <f>[9]Slovakia!DX$17</f>
        <v>0</v>
      </c>
      <c r="DY35" s="1">
        <f>[9]Slovakia!DY$17</f>
        <v>0</v>
      </c>
      <c r="DZ35" s="1">
        <f>[9]Slovakia!DZ$17</f>
        <v>0</v>
      </c>
      <c r="EA35" s="1">
        <f>[9]Slovakia!EA$17</f>
        <v>0</v>
      </c>
      <c r="EB35" s="1">
        <f>[9]Slovakia!EB$17</f>
        <v>0</v>
      </c>
      <c r="EC35" s="1">
        <f>[9]Slovakia!EC$17</f>
        <v>0</v>
      </c>
      <c r="ED35" s="1">
        <f>[9]Slovakia!ED$17</f>
        <v>0</v>
      </c>
      <c r="EE35" s="1">
        <f>[9]Slovakia!EE$17</f>
        <v>0</v>
      </c>
      <c r="EF35" s="1">
        <f>[9]Slovakia!EF$17</f>
        <v>0</v>
      </c>
      <c r="EG35" s="1">
        <f>[9]Slovakia!EG$17</f>
        <v>0</v>
      </c>
      <c r="EH35" s="1">
        <f>[9]Slovakia!EH$17</f>
        <v>0</v>
      </c>
      <c r="EI35" s="1">
        <f>[9]Slovakia!EI$17</f>
        <v>0</v>
      </c>
      <c r="EJ35" s="1">
        <f>[9]Slovakia!EJ$17</f>
        <v>0</v>
      </c>
      <c r="EK35" s="1">
        <f>[9]Slovakia!EK$17</f>
        <v>0</v>
      </c>
      <c r="EL35" s="1">
        <f>[9]Slovakia!EL$17</f>
        <v>0</v>
      </c>
      <c r="EM35" s="1">
        <f>[9]Slovakia!EM$17</f>
        <v>0</v>
      </c>
      <c r="EN35" s="1">
        <f>[9]Slovakia!EN$17</f>
        <v>0</v>
      </c>
      <c r="EO35" s="1">
        <f>[9]Slovakia!EO$17</f>
        <v>0</v>
      </c>
      <c r="EP35" s="1">
        <f>[9]Slovakia!EP$17</f>
        <v>0</v>
      </c>
      <c r="EQ35" s="1">
        <f>[9]Slovakia!EQ$17</f>
        <v>0</v>
      </c>
      <c r="ER35" s="1">
        <f>[9]Slovakia!ER$17</f>
        <v>0</v>
      </c>
      <c r="ES35" s="1">
        <f>[9]Slovakia!ES$17</f>
        <v>0</v>
      </c>
      <c r="ET35" s="1">
        <f>[9]Slovakia!ET$17</f>
        <v>0</v>
      </c>
      <c r="EU35" s="1">
        <f>[9]Slovakia!EU$17</f>
        <v>0</v>
      </c>
      <c r="EV35" s="1">
        <f>[9]Slovakia!EV$17</f>
        <v>0</v>
      </c>
      <c r="EW35" s="1">
        <f>[9]Slovakia!EW$17</f>
        <v>0</v>
      </c>
      <c r="EX35" s="1">
        <f>[9]Slovakia!EX$17</f>
        <v>0</v>
      </c>
      <c r="EY35" s="1">
        <f>[9]Slovakia!EY$17</f>
        <v>0</v>
      </c>
      <c r="EZ35" s="1">
        <f>[9]Slovakia!EZ$17</f>
        <v>0</v>
      </c>
      <c r="FA35" s="1">
        <f>[9]Slovakia!FA$17</f>
        <v>0</v>
      </c>
      <c r="FB35" s="1">
        <f>[9]Slovakia!FB$17</f>
        <v>0</v>
      </c>
      <c r="FC35" s="1">
        <f>[9]Slovakia!FC$17</f>
        <v>0</v>
      </c>
      <c r="FD35" s="1">
        <f>[9]Slovakia!FD$17</f>
        <v>0</v>
      </c>
      <c r="FE35" s="1">
        <f>[9]Slovakia!FE$17</f>
        <v>0</v>
      </c>
      <c r="FF35" s="1">
        <f>[9]Slovakia!FF$17</f>
        <v>0</v>
      </c>
      <c r="FG35" s="1">
        <f>[9]Slovakia!FG$17</f>
        <v>0</v>
      </c>
      <c r="FH35" s="1">
        <f>[9]Slovakia!FH$17</f>
        <v>0</v>
      </c>
      <c r="FI35" s="1">
        <f>[9]Slovakia!FI$17</f>
        <v>0</v>
      </c>
      <c r="FJ35" s="1">
        <f>[9]Slovakia!FJ$17</f>
        <v>0</v>
      </c>
      <c r="FK35" s="1">
        <f>[9]Slovakia!FK$17</f>
        <v>0</v>
      </c>
      <c r="FL35" s="1">
        <f>[9]Slovakia!FL$17</f>
        <v>0</v>
      </c>
      <c r="FM35" s="1">
        <f>[9]Slovakia!FM$17</f>
        <v>0</v>
      </c>
      <c r="FN35" s="1">
        <f>[9]Slovakia!FN$17</f>
        <v>0</v>
      </c>
      <c r="FO35" s="1">
        <f>[9]Slovakia!FO$17</f>
        <v>0</v>
      </c>
      <c r="FP35" s="1">
        <f>[9]Slovakia!FP$17</f>
        <v>0</v>
      </c>
      <c r="FQ35" s="1">
        <f>[9]Slovakia!FQ$17</f>
        <v>0</v>
      </c>
      <c r="FR35" s="1">
        <f>[9]Slovakia!FR$17</f>
        <v>0</v>
      </c>
      <c r="FS35" s="1">
        <f>[9]Slovakia!FS$17</f>
        <v>0</v>
      </c>
      <c r="FT35" s="1">
        <f>[9]Slovakia!FT$17</f>
        <v>0</v>
      </c>
      <c r="FU35" s="1">
        <f>[9]Slovakia!FU$17</f>
        <v>0</v>
      </c>
      <c r="FV35" s="1">
        <f>[9]Slovakia!FV$17</f>
        <v>0</v>
      </c>
      <c r="FW35" s="1">
        <f>[9]Slovakia!FW$17</f>
        <v>0</v>
      </c>
      <c r="FX35" s="1">
        <f>[9]Slovakia!FX$17</f>
        <v>0</v>
      </c>
      <c r="FY35" s="1">
        <f>[9]Slovakia!FY$17</f>
        <v>0</v>
      </c>
      <c r="FZ35" s="2">
        <f>SUM($B35:FY35)</f>
        <v>0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82" max="182" width="10.90625" bestFit="1" customWidth="1"/>
  </cols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[10]Belarus!B$29</f>
        <v>J</v>
      </c>
      <c r="C2" s="1" t="str">
        <f>[10]Belarus!C$29</f>
        <v>F</v>
      </c>
      <c r="D2" s="1" t="str">
        <f>[10]Belarus!D$29</f>
        <v>M</v>
      </c>
      <c r="E2" s="1" t="str">
        <f>[10]Belarus!E$29</f>
        <v>A</v>
      </c>
      <c r="F2" s="1" t="str">
        <f>[10]Belarus!F$29</f>
        <v>M</v>
      </c>
      <c r="G2" s="1" t="str">
        <f>[10]Belarus!G$29</f>
        <v>J</v>
      </c>
      <c r="H2" s="1" t="str">
        <f>[10]Belarus!H$29</f>
        <v>J</v>
      </c>
      <c r="I2" s="1" t="str">
        <f>[10]Belarus!I$29</f>
        <v>A</v>
      </c>
      <c r="J2" s="1" t="str">
        <f>[10]Belarus!J$29</f>
        <v>S</v>
      </c>
      <c r="K2" s="1" t="str">
        <f>[10]Belarus!K$29</f>
        <v>O</v>
      </c>
      <c r="L2" s="1" t="str">
        <f>[10]Belarus!L$29</f>
        <v>N</v>
      </c>
      <c r="M2" s="1" t="str">
        <f>[10]Belarus!M$29</f>
        <v>D</v>
      </c>
      <c r="N2" s="1" t="str">
        <f>[10]Belarus!N$29</f>
        <v>J</v>
      </c>
      <c r="O2" s="1" t="str">
        <f>[10]Belarus!O$29</f>
        <v>F</v>
      </c>
      <c r="P2" s="1" t="str">
        <f>[10]Belarus!P$29</f>
        <v>M</v>
      </c>
      <c r="Q2" s="1" t="str">
        <f>[10]Belarus!Q$29</f>
        <v>A</v>
      </c>
      <c r="R2" s="1" t="str">
        <f>[10]Belarus!R$29</f>
        <v>M</v>
      </c>
      <c r="S2" s="1" t="str">
        <f>[10]Belarus!S$29</f>
        <v>J</v>
      </c>
      <c r="T2" s="1" t="str">
        <f>[10]Belarus!T$29</f>
        <v>J</v>
      </c>
      <c r="U2" s="1" t="str">
        <f>[10]Belarus!U$29</f>
        <v>A</v>
      </c>
      <c r="V2" s="1" t="str">
        <f>[10]Belarus!V$29</f>
        <v>S</v>
      </c>
      <c r="W2" s="1" t="str">
        <f>[10]Belarus!W$29</f>
        <v>O</v>
      </c>
      <c r="X2" s="1" t="str">
        <f>[10]Belarus!X$29</f>
        <v>N</v>
      </c>
      <c r="Y2" s="1" t="str">
        <f>[10]Belarus!Y$29</f>
        <v>D</v>
      </c>
      <c r="Z2" s="1" t="str">
        <f>[10]Belarus!Z$29</f>
        <v>J</v>
      </c>
      <c r="AA2" s="1" t="str">
        <f>[10]Belarus!AA$29</f>
        <v>F</v>
      </c>
      <c r="AB2" s="1" t="str">
        <f>[10]Belarus!AB$29</f>
        <v>M</v>
      </c>
      <c r="AC2" s="1" t="str">
        <f>[10]Belarus!AC$29</f>
        <v>A</v>
      </c>
      <c r="AD2" s="1" t="str">
        <f>[10]Belarus!AD$29</f>
        <v>M</v>
      </c>
      <c r="AE2" s="1" t="str">
        <f>[10]Belarus!AE$29</f>
        <v>J</v>
      </c>
      <c r="AF2" s="1" t="str">
        <f>[10]Belarus!AF$29</f>
        <v>J</v>
      </c>
      <c r="AG2" s="1" t="str">
        <f>[10]Belarus!AG$29</f>
        <v>A</v>
      </c>
      <c r="AH2" s="1" t="str">
        <f>[10]Belarus!AH$29</f>
        <v>S</v>
      </c>
      <c r="AI2" s="1" t="str">
        <f>[10]Belarus!AI$29</f>
        <v>O</v>
      </c>
      <c r="AJ2" s="1" t="str">
        <f>[10]Belarus!AJ$29</f>
        <v>N</v>
      </c>
      <c r="AK2" s="1" t="str">
        <f>[10]Belarus!AK$29</f>
        <v>D</v>
      </c>
      <c r="AL2" s="1" t="str">
        <f>[10]Belarus!AL$29</f>
        <v>J</v>
      </c>
      <c r="AM2" s="1" t="str">
        <f>[10]Belarus!AM$29</f>
        <v>F</v>
      </c>
      <c r="AN2" s="1" t="str">
        <f>[10]Belarus!AN$29</f>
        <v>M</v>
      </c>
      <c r="AO2" s="1" t="str">
        <f>[10]Belarus!AO$29</f>
        <v>A</v>
      </c>
      <c r="AP2" s="1" t="str">
        <f>[10]Belarus!AP$29</f>
        <v>M</v>
      </c>
      <c r="AQ2" s="1" t="str">
        <f>[10]Belarus!AQ$29</f>
        <v>J</v>
      </c>
      <c r="AR2" s="1" t="str">
        <f>[10]Belarus!AR$29</f>
        <v>J</v>
      </c>
      <c r="AS2" s="1" t="str">
        <f>[10]Belarus!AS$29</f>
        <v>A</v>
      </c>
      <c r="AT2" s="1" t="str">
        <f>[10]Belarus!AT$29</f>
        <v>S</v>
      </c>
      <c r="AU2" s="1" t="str">
        <f>[10]Belarus!AU$29</f>
        <v>O</v>
      </c>
      <c r="AV2" s="1" t="str">
        <f>[10]Belarus!AV$29</f>
        <v>N</v>
      </c>
      <c r="AW2" s="1" t="str">
        <f>[10]Belarus!AW$29</f>
        <v>N</v>
      </c>
      <c r="AX2" s="1" t="str">
        <f>[10]Belarus!AX$29</f>
        <v>J</v>
      </c>
      <c r="AY2" s="1" t="str">
        <f>[10]Belarus!AY$29</f>
        <v>F</v>
      </c>
      <c r="AZ2" s="1" t="str">
        <f>[10]Belarus!AZ$29</f>
        <v>M</v>
      </c>
      <c r="BA2" s="1" t="str">
        <f>[10]Belarus!BA$29</f>
        <v>A</v>
      </c>
      <c r="BB2" s="1" t="str">
        <f>[10]Belarus!BB$29</f>
        <v>M</v>
      </c>
      <c r="BC2" s="1" t="str">
        <f>[10]Belarus!BC$29</f>
        <v>J</v>
      </c>
      <c r="BD2" s="1" t="str">
        <f>[10]Belarus!BD$29</f>
        <v>J</v>
      </c>
      <c r="BE2" s="1" t="str">
        <f>[10]Belarus!BE$29</f>
        <v>A</v>
      </c>
      <c r="BF2" s="1" t="str">
        <f>[10]Belarus!BF$29</f>
        <v>S</v>
      </c>
      <c r="BG2" s="1" t="str">
        <f>[10]Belarus!BG$29</f>
        <v>O</v>
      </c>
      <c r="BH2" s="1" t="str">
        <f>[10]Belarus!BH$29</f>
        <v>N</v>
      </c>
      <c r="BI2" s="1" t="str">
        <f>[10]Belarus!BI$29</f>
        <v>D</v>
      </c>
      <c r="BJ2" s="1" t="str">
        <f>[10]Belarus!BJ$29</f>
        <v>J</v>
      </c>
      <c r="BK2" s="1" t="str">
        <f>[10]Belarus!BK$29</f>
        <v>F</v>
      </c>
      <c r="BL2" s="1" t="str">
        <f>[10]Belarus!BL$29</f>
        <v>M</v>
      </c>
      <c r="BM2" s="1" t="str">
        <f>[10]Belarus!BM$29</f>
        <v>A</v>
      </c>
      <c r="BN2" s="1" t="str">
        <f>[10]Belarus!BN$29</f>
        <v>M</v>
      </c>
      <c r="BO2" s="1" t="str">
        <f>[10]Belarus!BO$29</f>
        <v>J</v>
      </c>
      <c r="BP2" s="1" t="str">
        <f>[10]Belarus!BP$29</f>
        <v>J</v>
      </c>
      <c r="BQ2" s="1" t="str">
        <f>[10]Belarus!BQ$29</f>
        <v>A</v>
      </c>
      <c r="BR2" s="1" t="str">
        <f>[10]Belarus!BR$29</f>
        <v>S</v>
      </c>
      <c r="BS2" s="1" t="str">
        <f>[10]Belarus!BS$29</f>
        <v>O</v>
      </c>
      <c r="BT2" s="1" t="str">
        <f>[10]Belarus!BT$29</f>
        <v>N</v>
      </c>
      <c r="BU2" s="1" t="str">
        <f>[10]Belarus!BU$29</f>
        <v>D</v>
      </c>
      <c r="BV2" s="1" t="str">
        <f>[10]Belarus!BV$29</f>
        <v>J</v>
      </c>
      <c r="BW2" s="1" t="str">
        <f>[10]Belarus!BW$29</f>
        <v>F</v>
      </c>
      <c r="BX2" s="1" t="str">
        <f>[10]Belarus!BX$29</f>
        <v>M</v>
      </c>
      <c r="BY2" s="1" t="str">
        <f>[10]Belarus!BY$29</f>
        <v>A</v>
      </c>
      <c r="BZ2" s="1" t="str">
        <f>[10]Belarus!BZ$29</f>
        <v>M</v>
      </c>
      <c r="CA2" s="1" t="str">
        <f>[10]Belarus!CA$29</f>
        <v>J</v>
      </c>
      <c r="CB2" s="1" t="str">
        <f>[10]Belarus!CB$29</f>
        <v>J</v>
      </c>
      <c r="CC2" s="1" t="str">
        <f>[10]Belarus!CC$29</f>
        <v>A</v>
      </c>
      <c r="CD2" s="1" t="str">
        <f>[10]Belarus!CD$29</f>
        <v>S</v>
      </c>
      <c r="CE2" s="1" t="str">
        <f>[10]Belarus!CE$29</f>
        <v>O</v>
      </c>
      <c r="CF2" s="1" t="str">
        <f>[10]Belarus!CF$29</f>
        <v>N</v>
      </c>
      <c r="CG2" s="1" t="str">
        <f>[10]Belarus!CG$29</f>
        <v>D</v>
      </c>
      <c r="CH2" s="1" t="str">
        <f>[10]Belarus!CH$29</f>
        <v>J</v>
      </c>
      <c r="CI2" s="1" t="str">
        <f>[10]Belarus!CI$29</f>
        <v>F</v>
      </c>
      <c r="CJ2" s="1" t="str">
        <f>[10]Belarus!CJ$29</f>
        <v>M</v>
      </c>
      <c r="CK2" s="1" t="str">
        <f>[10]Belarus!CK$29</f>
        <v>A</v>
      </c>
      <c r="CL2" s="1" t="str">
        <f>[10]Belarus!CL$29</f>
        <v>M</v>
      </c>
      <c r="CM2" s="1" t="str">
        <f>[10]Belarus!CM$29</f>
        <v>J</v>
      </c>
      <c r="CN2" s="1" t="str">
        <f>[10]Belarus!CN$29</f>
        <v>J</v>
      </c>
      <c r="CO2" s="1" t="str">
        <f>[10]Belarus!CO$29</f>
        <v>A</v>
      </c>
      <c r="CP2" s="1" t="str">
        <f>[10]Belarus!CP$29</f>
        <v>S</v>
      </c>
      <c r="CQ2" s="1" t="str">
        <f>[10]Belarus!CQ$29</f>
        <v>O</v>
      </c>
      <c r="CR2" s="1" t="str">
        <f>[10]Belarus!CR$29</f>
        <v>N</v>
      </c>
      <c r="CS2" s="1" t="str">
        <f>[10]Belarus!CS$29</f>
        <v>D</v>
      </c>
      <c r="CT2" s="1" t="str">
        <f>[10]Belarus!CT$29</f>
        <v>J</v>
      </c>
      <c r="CU2" s="1" t="str">
        <f>[10]Belarus!CU$29</f>
        <v>F</v>
      </c>
      <c r="CV2" s="1" t="str">
        <f>[10]Belarus!CV$29</f>
        <v>M</v>
      </c>
      <c r="CW2" s="1" t="str">
        <f>[10]Belarus!CW$29</f>
        <v>A</v>
      </c>
      <c r="CX2" s="1" t="str">
        <f>[10]Belarus!CX$29</f>
        <v>M</v>
      </c>
      <c r="CY2" s="1" t="str">
        <f>[10]Belarus!CY$29</f>
        <v>J</v>
      </c>
      <c r="CZ2" s="1" t="str">
        <f>[10]Belarus!CZ$29</f>
        <v>J</v>
      </c>
      <c r="DA2" s="1" t="str">
        <f>[10]Belarus!DA$29</f>
        <v>A</v>
      </c>
      <c r="DB2" s="1" t="str">
        <f>[10]Belarus!DB$29</f>
        <v>S</v>
      </c>
      <c r="DC2" s="1" t="str">
        <f>[10]Belarus!DC$29</f>
        <v>O</v>
      </c>
      <c r="DD2" s="1" t="str">
        <f>[10]Belarus!DD$29</f>
        <v>N</v>
      </c>
      <c r="DE2" s="1" t="str">
        <f>[10]Belarus!DE$29</f>
        <v>D</v>
      </c>
      <c r="DF2" s="1" t="str">
        <f>[10]Belarus!DF$29</f>
        <v>J</v>
      </c>
      <c r="DG2" s="1" t="str">
        <f>[10]Belarus!DG$29</f>
        <v>F</v>
      </c>
      <c r="DH2" s="1" t="str">
        <f>[10]Belarus!DH$29</f>
        <v>M</v>
      </c>
      <c r="DI2" s="1" t="str">
        <f>[10]Belarus!DI$29</f>
        <v>A</v>
      </c>
      <c r="DJ2" s="1" t="str">
        <f>[10]Belarus!DJ$29</f>
        <v>M</v>
      </c>
      <c r="DK2" s="1" t="str">
        <f>[10]Belarus!DK$29</f>
        <v>J</v>
      </c>
      <c r="DL2" s="1" t="str">
        <f>[10]Belarus!DL$29</f>
        <v>J</v>
      </c>
      <c r="DM2" s="1" t="str">
        <f>[10]Belarus!DM$29</f>
        <v>A</v>
      </c>
      <c r="DN2" s="1" t="str">
        <f>[10]Belarus!DN$29</f>
        <v>S</v>
      </c>
      <c r="DO2" s="1" t="str">
        <f>[10]Belarus!DO$29</f>
        <v>O</v>
      </c>
      <c r="DP2" s="1" t="str">
        <f>[10]Belarus!DP$29</f>
        <v>N</v>
      </c>
      <c r="DQ2" s="1" t="str">
        <f>[10]Belarus!DQ$29</f>
        <v>D</v>
      </c>
      <c r="DR2" s="1" t="str">
        <f>[10]Belarus!DR$29</f>
        <v>J</v>
      </c>
      <c r="DS2" s="1" t="str">
        <f>[10]Belarus!DS$29</f>
        <v>F</v>
      </c>
      <c r="DT2" s="1" t="str">
        <f>[10]Belarus!DT$29</f>
        <v>M</v>
      </c>
      <c r="DU2" s="1" t="str">
        <f>[10]Belarus!DU$29</f>
        <v>A</v>
      </c>
      <c r="DV2" s="1" t="str">
        <f>[10]Belarus!DV$29</f>
        <v>M</v>
      </c>
      <c r="DW2" s="1" t="str">
        <f>[10]Belarus!DW$29</f>
        <v>J</v>
      </c>
      <c r="DX2" s="1" t="str">
        <f>[10]Belarus!DX$29</f>
        <v>J</v>
      </c>
      <c r="DY2" s="1" t="str">
        <f>[10]Belarus!DY$29</f>
        <v>A</v>
      </c>
      <c r="DZ2" s="1" t="str">
        <f>[10]Belarus!DZ$29</f>
        <v>S</v>
      </c>
      <c r="EA2" s="1" t="str">
        <f>[10]Belarus!EA$29</f>
        <v>O</v>
      </c>
      <c r="EB2" s="1" t="str">
        <f>[10]Belarus!EB$29</f>
        <v>N</v>
      </c>
      <c r="EC2" s="1" t="str">
        <f>[10]Belarus!EC$29</f>
        <v>D</v>
      </c>
      <c r="ED2" s="1" t="str">
        <f>[10]Belarus!ED$29</f>
        <v>J</v>
      </c>
      <c r="EE2" s="1" t="str">
        <f>[10]Belarus!EE$29</f>
        <v>F</v>
      </c>
      <c r="EF2" s="1" t="str">
        <f>[10]Belarus!EF$29</f>
        <v>M</v>
      </c>
      <c r="EG2" s="1" t="str">
        <f>[10]Belarus!EG$29</f>
        <v>A</v>
      </c>
      <c r="EH2" s="1" t="str">
        <f>[10]Belarus!EH$29</f>
        <v>M</v>
      </c>
      <c r="EI2" s="1" t="str">
        <f>[10]Belarus!EI$29</f>
        <v>J</v>
      </c>
      <c r="EJ2" s="1" t="str">
        <f>[10]Belarus!EJ$29</f>
        <v>J</v>
      </c>
      <c r="EK2" s="1" t="str">
        <f>[10]Belarus!EK$29</f>
        <v>A</v>
      </c>
      <c r="EL2" s="1" t="str">
        <f>[10]Belarus!EL$29</f>
        <v>S</v>
      </c>
      <c r="EM2" s="1" t="str">
        <f>[10]Belarus!EM$29</f>
        <v>O</v>
      </c>
      <c r="EN2" s="1" t="str">
        <f>[10]Belarus!EN$29</f>
        <v>N</v>
      </c>
      <c r="EO2" s="1" t="str">
        <f>[10]Belarus!EO$29</f>
        <v>D</v>
      </c>
      <c r="EP2" s="1" t="str">
        <f>[10]Belarus!EP$29</f>
        <v>J</v>
      </c>
      <c r="EQ2" s="1" t="str">
        <f>[10]Belarus!EQ$29</f>
        <v>F</v>
      </c>
      <c r="ER2" s="1" t="str">
        <f>[10]Belarus!ER$29</f>
        <v>M</v>
      </c>
      <c r="ES2" s="1" t="str">
        <f>[10]Belarus!ES$29</f>
        <v>A</v>
      </c>
      <c r="ET2" s="1" t="str">
        <f>[10]Belarus!ET$29</f>
        <v>M</v>
      </c>
      <c r="EU2" s="1" t="str">
        <f>[10]Belarus!EU$29</f>
        <v>J</v>
      </c>
      <c r="EV2" s="1" t="str">
        <f>[10]Belarus!EV$29</f>
        <v>J</v>
      </c>
      <c r="EW2" s="1" t="str">
        <f>[10]Belarus!EW$29</f>
        <v>A</v>
      </c>
      <c r="EX2" s="1" t="str">
        <f>[10]Belarus!EX$29</f>
        <v>S</v>
      </c>
      <c r="EY2" s="1" t="str">
        <f>[10]Belarus!EY$29</f>
        <v>O</v>
      </c>
      <c r="EZ2" s="1" t="str">
        <f>[10]Belarus!EZ$29</f>
        <v>N</v>
      </c>
      <c r="FA2" s="1" t="str">
        <f>[10]Belarus!FA$29</f>
        <v>D</v>
      </c>
      <c r="FB2" s="1" t="str">
        <f>[10]Belarus!FB$29</f>
        <v>J</v>
      </c>
      <c r="FC2" s="1" t="str">
        <f>[10]Belarus!FC$29</f>
        <v>F</v>
      </c>
      <c r="FD2" s="1" t="str">
        <f>[10]Belarus!FD$29</f>
        <v>M</v>
      </c>
      <c r="FE2" s="1" t="str">
        <f>[10]Belarus!FE$29</f>
        <v>A</v>
      </c>
      <c r="FF2" s="1" t="str">
        <f>[10]Belarus!FF$29</f>
        <v>M</v>
      </c>
      <c r="FG2" s="1" t="str">
        <f>[10]Belarus!FG$29</f>
        <v>J</v>
      </c>
      <c r="FH2" s="1" t="str">
        <f>[10]Belarus!FH$29</f>
        <v>J</v>
      </c>
      <c r="FI2" s="1" t="str">
        <f>[10]Belarus!FI$29</f>
        <v>A</v>
      </c>
      <c r="FJ2" s="1" t="str">
        <f>[10]Belarus!FJ$29</f>
        <v>S</v>
      </c>
      <c r="FK2" s="1" t="str">
        <f>[10]Belarus!FK$29</f>
        <v>O</v>
      </c>
      <c r="FL2" s="1" t="str">
        <f>[10]Belarus!FL$29</f>
        <v>N</v>
      </c>
      <c r="FM2" s="1" t="str">
        <f>[10]Belarus!FM$29</f>
        <v>D</v>
      </c>
      <c r="FN2" s="1" t="str">
        <f>[10]Belarus!FN$29</f>
        <v>J</v>
      </c>
      <c r="FO2" s="1" t="str">
        <f>[10]Belarus!FO$29</f>
        <v>F</v>
      </c>
      <c r="FP2" s="1" t="str">
        <f>[10]Belarus!FP$29</f>
        <v>M</v>
      </c>
      <c r="FQ2" s="1" t="str">
        <f>[10]Belarus!FQ$29</f>
        <v>A</v>
      </c>
      <c r="FR2" s="1" t="str">
        <f>[10]Belarus!FR$29</f>
        <v>M</v>
      </c>
      <c r="FS2" s="1" t="str">
        <f>[10]Belarus!FS$29</f>
        <v>J</v>
      </c>
      <c r="FT2" s="1" t="str">
        <f>[10]Belarus!FT$29</f>
        <v>J</v>
      </c>
      <c r="FU2" s="1" t="str">
        <f>[10]Belarus!FU$29</f>
        <v>A</v>
      </c>
      <c r="FV2" s="1" t="str">
        <f>[10]Belarus!FV$29</f>
        <v>S</v>
      </c>
      <c r="FW2" s="1" t="str">
        <f>[10]Belarus!FW$29</f>
        <v>O</v>
      </c>
      <c r="FX2" s="1" t="str">
        <f>[10]Belarus!FX$29</f>
        <v>N</v>
      </c>
      <c r="FY2" s="1" t="str">
        <f>[10]Belarus!FY$29</f>
        <v>D</v>
      </c>
    </row>
    <row r="3" spans="1:182">
      <c r="A3" t="s">
        <v>11</v>
      </c>
      <c r="B3" s="1">
        <f>[11]IntraEU!B$17</f>
        <v>148660</v>
      </c>
      <c r="C3" s="1">
        <f>[11]IntraEU!C$17</f>
        <v>357340</v>
      </c>
      <c r="D3" s="1">
        <f>[11]IntraEU!D$17</f>
        <v>189005</v>
      </c>
      <c r="E3" s="1">
        <f>[11]IntraEU!E$17</f>
        <v>157664</v>
      </c>
      <c r="F3" s="1">
        <f>[11]IntraEU!F$17</f>
        <v>201109</v>
      </c>
      <c r="G3" s="1">
        <f>[11]IntraEU!G$17</f>
        <v>212752</v>
      </c>
      <c r="H3" s="1">
        <f>[11]IntraEU!H$17</f>
        <v>253438</v>
      </c>
      <c r="I3" s="1">
        <f>[11]IntraEU!I$17</f>
        <v>278084</v>
      </c>
      <c r="J3" s="1">
        <f>[11]IntraEU!J$17</f>
        <v>299315</v>
      </c>
      <c r="K3" s="1">
        <f>[11]IntraEU!K$17</f>
        <v>288498</v>
      </c>
      <c r="L3" s="1">
        <f>[11]IntraEU!L$17</f>
        <v>287919</v>
      </c>
      <c r="M3" s="1">
        <f>[11]IntraEU!M$17</f>
        <v>283216</v>
      </c>
      <c r="N3" s="1">
        <f>[11]IntraEU!N$17</f>
        <v>335407</v>
      </c>
      <c r="O3" s="1">
        <f>[11]IntraEU!O$17</f>
        <v>385500</v>
      </c>
      <c r="P3" s="1">
        <f>[11]IntraEU!P$17</f>
        <v>456429</v>
      </c>
      <c r="Q3" s="1">
        <f>[11]IntraEU!Q$17</f>
        <v>339009</v>
      </c>
      <c r="R3" s="1">
        <f>[11]IntraEU!R$17</f>
        <v>329148</v>
      </c>
      <c r="S3" s="1">
        <f>[11]IntraEU!S$17</f>
        <v>270006</v>
      </c>
      <c r="T3" s="1">
        <f>[11]IntraEU!T$17</f>
        <v>337398</v>
      </c>
      <c r="U3" s="1">
        <f>[11]IntraEU!U$17</f>
        <v>381430</v>
      </c>
      <c r="V3" s="1">
        <f>[11]IntraEU!V$17</f>
        <v>371262</v>
      </c>
      <c r="W3" s="1">
        <f>[11]IntraEU!W$17</f>
        <v>334667</v>
      </c>
      <c r="X3" s="1">
        <f>[11]IntraEU!X$17</f>
        <v>293013</v>
      </c>
      <c r="Y3" s="1">
        <f>[11]IntraEU!Y$17</f>
        <v>182007</v>
      </c>
      <c r="Z3" s="1">
        <f>[11]IntraEU!Z$17</f>
        <v>174815</v>
      </c>
      <c r="AA3" s="1">
        <f>[11]IntraEU!AA$17</f>
        <v>255408</v>
      </c>
      <c r="AB3" s="1">
        <f>[11]IntraEU!AB$17</f>
        <v>384471</v>
      </c>
      <c r="AC3" s="1">
        <f>[11]IntraEU!AC$17</f>
        <v>320975</v>
      </c>
      <c r="AD3" s="1">
        <f>[11]IntraEU!AD$17</f>
        <v>498465</v>
      </c>
      <c r="AE3" s="1">
        <f>[11]IntraEU!AE$17</f>
        <v>355665</v>
      </c>
      <c r="AF3" s="1">
        <f>[11]IntraEU!AF$17</f>
        <v>468539</v>
      </c>
      <c r="AG3" s="1">
        <f>[11]IntraEU!AG$17</f>
        <v>403963</v>
      </c>
      <c r="AH3" s="1">
        <f>[11]IntraEU!AH$17</f>
        <v>383551</v>
      </c>
      <c r="AI3" s="1">
        <f>[11]IntraEU!AI$17</f>
        <v>412110</v>
      </c>
      <c r="AJ3" s="1">
        <f>[11]IntraEU!AJ$17</f>
        <v>409452</v>
      </c>
      <c r="AK3" s="1">
        <f>[11]IntraEU!AK$17</f>
        <v>462641</v>
      </c>
      <c r="AL3" s="1">
        <f>[11]IntraEU!AL$17</f>
        <v>389339</v>
      </c>
      <c r="AM3" s="1">
        <f>[11]IntraEU!AM$17</f>
        <v>369424</v>
      </c>
      <c r="AN3" s="1">
        <f>[11]IntraEU!AN$17</f>
        <v>427360</v>
      </c>
      <c r="AO3" s="1">
        <f>[11]IntraEU!AO$17</f>
        <v>308209</v>
      </c>
      <c r="AP3" s="1">
        <f>[11]IntraEU!AP$17</f>
        <v>379620</v>
      </c>
      <c r="AQ3" s="1">
        <f>[11]IntraEU!AQ$17</f>
        <v>364873</v>
      </c>
      <c r="AR3" s="1">
        <f>[11]IntraEU!AR$17</f>
        <v>480229</v>
      </c>
      <c r="AS3" s="1">
        <f>[11]IntraEU!AS$17</f>
        <v>501110</v>
      </c>
      <c r="AT3" s="1">
        <f>[11]IntraEU!AT$17</f>
        <v>493441</v>
      </c>
      <c r="AU3" s="1">
        <f>[11]IntraEU!AU$17</f>
        <v>347710</v>
      </c>
      <c r="AV3" s="1">
        <f>[11]IntraEU!AV$17</f>
        <v>407611</v>
      </c>
      <c r="AW3" s="1">
        <f>[11]IntraEU!AW$17</f>
        <v>442406</v>
      </c>
      <c r="AX3" s="1">
        <f>[11]IntraEU!AX$17</f>
        <v>713432</v>
      </c>
      <c r="AY3" s="1">
        <f>[11]IntraEU!AY$17</f>
        <v>664034</v>
      </c>
      <c r="AZ3" s="1">
        <f>[11]IntraEU!AZ$17</f>
        <v>434518</v>
      </c>
      <c r="BA3" s="1">
        <f>[11]IntraEU!BA$17</f>
        <v>362340</v>
      </c>
      <c r="BB3" s="1">
        <f>[11]IntraEU!BB$17</f>
        <v>527194</v>
      </c>
      <c r="BC3" s="1">
        <f>[11]IntraEU!BC$17</f>
        <v>293301</v>
      </c>
      <c r="BD3" s="1">
        <f>[11]IntraEU!BD$17</f>
        <v>409827</v>
      </c>
      <c r="BE3" s="1">
        <f>[11]IntraEU!BE$17</f>
        <v>482548</v>
      </c>
      <c r="BF3" s="1">
        <f>[11]IntraEU!BF$17</f>
        <v>490580</v>
      </c>
      <c r="BG3" s="1">
        <f>[11]IntraEU!BG$17</f>
        <v>496243</v>
      </c>
      <c r="BH3" s="1">
        <f>[11]IntraEU!BH$17</f>
        <v>474863</v>
      </c>
      <c r="BI3" s="1">
        <f>[11]IntraEU!BI$17</f>
        <v>291863</v>
      </c>
      <c r="BJ3" s="1">
        <f>[11]IntraEU!BJ$17</f>
        <v>302279</v>
      </c>
      <c r="BK3" s="1">
        <f>[11]IntraEU!BK$17</f>
        <v>280454</v>
      </c>
      <c r="BL3" s="1">
        <f>[11]IntraEU!BL$17</f>
        <v>308696</v>
      </c>
      <c r="BM3" s="1">
        <f>[11]IntraEU!BM$17</f>
        <v>234910</v>
      </c>
      <c r="BN3" s="1">
        <f>[11]IntraEU!BN$17</f>
        <v>273896</v>
      </c>
      <c r="BO3" s="1">
        <f>[11]IntraEU!BO$17</f>
        <v>196170</v>
      </c>
      <c r="BP3" s="1">
        <f>[11]IntraEU!BP$17</f>
        <v>181612</v>
      </c>
      <c r="BQ3" s="1">
        <f>[11]IntraEU!BQ$17</f>
        <v>221432</v>
      </c>
      <c r="BR3" s="1">
        <f>[11]IntraEU!BR$17</f>
        <v>217762</v>
      </c>
      <c r="BS3" s="1">
        <f>[11]IntraEU!BS$17</f>
        <v>176166</v>
      </c>
      <c r="BT3" s="1">
        <f>[11]IntraEU!BT$17</f>
        <v>221526</v>
      </c>
      <c r="BU3" s="1">
        <f>[11]IntraEU!BU$17</f>
        <v>228437</v>
      </c>
      <c r="BV3" s="1">
        <f>[11]IntraEU!BV$17</f>
        <v>160356</v>
      </c>
      <c r="BW3" s="1">
        <f>[11]IntraEU!BW$17</f>
        <v>167018</v>
      </c>
      <c r="BX3" s="1">
        <f>[11]IntraEU!BX$17</f>
        <v>334691</v>
      </c>
      <c r="BY3" s="1">
        <f>[11]IntraEU!BY$17</f>
        <v>241726</v>
      </c>
      <c r="BZ3" s="1">
        <f>[11]IntraEU!BZ$17</f>
        <v>380225</v>
      </c>
      <c r="CA3" s="1">
        <f>[11]IntraEU!CA$17</f>
        <v>237642</v>
      </c>
      <c r="CB3" s="1">
        <f>[11]IntraEU!CB$17</f>
        <v>149667</v>
      </c>
      <c r="CC3" s="1">
        <f>[11]IntraEU!CC$17</f>
        <v>233418</v>
      </c>
      <c r="CD3" s="1">
        <f>[11]IntraEU!CD$17</f>
        <v>238161</v>
      </c>
      <c r="CE3" s="1">
        <f>[11]IntraEU!CE$17</f>
        <v>240516</v>
      </c>
      <c r="CF3" s="1">
        <f>[11]IntraEU!CF$17</f>
        <v>322187</v>
      </c>
      <c r="CG3" s="1">
        <f>[11]IntraEU!CG$17</f>
        <v>357457</v>
      </c>
      <c r="CH3" s="1">
        <f>[11]IntraEU!CH$17</f>
        <v>576991</v>
      </c>
      <c r="CI3" s="1">
        <f>[11]IntraEU!CI$17</f>
        <v>662340</v>
      </c>
      <c r="CJ3" s="1">
        <f>[11]IntraEU!CJ$17</f>
        <v>505148</v>
      </c>
      <c r="CK3" s="1">
        <f>[11]IntraEU!CK$17</f>
        <v>507064</v>
      </c>
      <c r="CL3" s="1">
        <f>[11]IntraEU!CL$17</f>
        <v>507567</v>
      </c>
      <c r="CM3" s="1">
        <f>[11]IntraEU!CM$17</f>
        <v>458494</v>
      </c>
      <c r="CN3" s="1">
        <f>[11]IntraEU!CN$17</f>
        <v>428827</v>
      </c>
      <c r="CO3" s="1">
        <f>[11]IntraEU!CO$17</f>
        <v>447096</v>
      </c>
      <c r="CP3" s="1">
        <f>[11]IntraEU!CP$17</f>
        <v>607684</v>
      </c>
      <c r="CQ3" s="1">
        <f>[11]IntraEU!CQ$17</f>
        <v>777575</v>
      </c>
      <c r="CR3" s="1">
        <f>[11]IntraEU!CR$17</f>
        <v>783185</v>
      </c>
      <c r="CS3" s="1">
        <f>[11]IntraEU!CS$17</f>
        <v>693605</v>
      </c>
      <c r="CT3" s="1">
        <f>[11]IntraEU!CT$17</f>
        <v>921309</v>
      </c>
      <c r="CU3" s="1">
        <f>[11]IntraEU!CU$17</f>
        <v>957135</v>
      </c>
      <c r="CV3" s="1">
        <f>[11]IntraEU!CV$17</f>
        <v>940852</v>
      </c>
      <c r="CW3" s="1">
        <f>[11]IntraEU!CW$17</f>
        <v>743758</v>
      </c>
      <c r="CX3" s="1">
        <f>[11]IntraEU!CX$17</f>
        <v>711816</v>
      </c>
      <c r="CY3" s="1">
        <f>[11]IntraEU!CY$17</f>
        <v>681274</v>
      </c>
      <c r="CZ3" s="1">
        <f>[11]IntraEU!CZ$17</f>
        <v>582047</v>
      </c>
      <c r="DA3" s="1">
        <f>[11]IntraEU!DA$17</f>
        <v>594501</v>
      </c>
      <c r="DB3" s="1">
        <f>[11]IntraEU!DB$17</f>
        <v>612569</v>
      </c>
      <c r="DC3" s="1">
        <f>[11]IntraEU!DC$17</f>
        <v>830305</v>
      </c>
      <c r="DD3" s="1">
        <f>[11]IntraEU!DD$17</f>
        <v>831359</v>
      </c>
      <c r="DE3" s="1">
        <f>[11]IntraEU!DE$17</f>
        <v>796814</v>
      </c>
      <c r="DF3" s="1">
        <f>[11]IntraEU!DF$17</f>
        <v>1387645</v>
      </c>
      <c r="DG3" s="1">
        <f>[11]IntraEU!DG$17</f>
        <v>985513</v>
      </c>
      <c r="DH3" s="1">
        <f>[11]IntraEU!DH$17</f>
        <v>912121</v>
      </c>
      <c r="DI3" s="1">
        <f>[11]IntraEU!DI$17</f>
        <v>764138</v>
      </c>
      <c r="DJ3" s="1">
        <f>[11]IntraEU!DJ$17</f>
        <v>803764</v>
      </c>
      <c r="DK3" s="1">
        <f>[11]IntraEU!DK$17</f>
        <v>757236</v>
      </c>
      <c r="DL3" s="1">
        <f>[11]IntraEU!DL$17</f>
        <v>883808</v>
      </c>
      <c r="DM3" s="1">
        <f>[11]IntraEU!DM$17</f>
        <v>940307</v>
      </c>
      <c r="DN3" s="1">
        <f>[11]IntraEU!DN$17</f>
        <v>556280</v>
      </c>
      <c r="DO3" s="1">
        <f>[11]IntraEU!DO$17</f>
        <v>697710</v>
      </c>
      <c r="DP3" s="1">
        <f>[11]IntraEU!DP$17</f>
        <v>667605</v>
      </c>
      <c r="DQ3" s="1">
        <f>[11]IntraEU!DQ$17</f>
        <v>576985</v>
      </c>
      <c r="DR3" s="1">
        <f>[11]IntraEU!DR$17</f>
        <v>671206</v>
      </c>
      <c r="DS3" s="1">
        <f>[11]IntraEU!DS$17</f>
        <v>674168</v>
      </c>
      <c r="DT3" s="1">
        <f>[11]IntraEU!DT$17</f>
        <v>625434</v>
      </c>
      <c r="DU3" s="1">
        <f>[11]IntraEU!DU$17</f>
        <v>559902</v>
      </c>
      <c r="DV3" s="1">
        <f>[11]IntraEU!DV$17</f>
        <v>367786</v>
      </c>
      <c r="DW3" s="1">
        <f>[11]IntraEU!DW$17</f>
        <v>554830</v>
      </c>
      <c r="DX3" s="1">
        <f>[11]IntraEU!DX$17</f>
        <v>755753</v>
      </c>
      <c r="DY3" s="1">
        <f>[11]IntraEU!DY$17</f>
        <v>612334</v>
      </c>
      <c r="DZ3" s="1">
        <f>[11]IntraEU!DZ$17</f>
        <v>786230</v>
      </c>
      <c r="EA3" s="1">
        <f>[11]IntraEU!EA$17</f>
        <v>832712</v>
      </c>
      <c r="EB3" s="1">
        <f>[11]IntraEU!EB$17</f>
        <v>748073</v>
      </c>
      <c r="EC3" s="1">
        <f>[11]IntraEU!EC$17</f>
        <v>652770</v>
      </c>
      <c r="ED3" s="1">
        <f>[11]IntraEU!ED$17</f>
        <v>546215</v>
      </c>
      <c r="EE3" s="1">
        <f>[11]IntraEU!EE$17</f>
        <v>706393</v>
      </c>
      <c r="EF3" s="1">
        <f>[11]IntraEU!EF$17</f>
        <v>638270</v>
      </c>
      <c r="EG3" s="1">
        <f>[11]IntraEU!EG$17</f>
        <v>604280</v>
      </c>
      <c r="EH3" s="1">
        <f>[11]IntraEU!EH$17</f>
        <v>478538</v>
      </c>
      <c r="EI3" s="1">
        <f>[11]IntraEU!EI$17</f>
        <v>428240</v>
      </c>
      <c r="EJ3" s="1">
        <f>[11]IntraEU!EJ$17</f>
        <v>314687</v>
      </c>
      <c r="EK3" s="1">
        <f>[11]IntraEU!EK$17</f>
        <v>472616</v>
      </c>
      <c r="EL3" s="1">
        <f>[11]IntraEU!EL$17</f>
        <v>599167</v>
      </c>
      <c r="EM3" s="1">
        <f>[11]IntraEU!EM$17</f>
        <v>669659</v>
      </c>
      <c r="EN3" s="1">
        <f>[11]IntraEU!EN$17</f>
        <v>963278</v>
      </c>
      <c r="EO3" s="1">
        <f>[11]IntraEU!EO$17</f>
        <v>1025773</v>
      </c>
      <c r="EP3" s="1">
        <f>[11]IntraEU!EP$17</f>
        <v>1630672</v>
      </c>
      <c r="EQ3" s="1">
        <f>[11]IntraEU!EQ$17</f>
        <v>1544330</v>
      </c>
      <c r="ER3" s="1">
        <f>[11]IntraEU!ER$17</f>
        <v>1527398</v>
      </c>
      <c r="ES3" s="1">
        <f>[11]IntraEU!ES$17</f>
        <v>935829</v>
      </c>
      <c r="ET3" s="1">
        <f>[11]IntraEU!ET$17</f>
        <v>1227884</v>
      </c>
      <c r="EU3" s="1">
        <f>[11]IntraEU!EU$17</f>
        <v>1109224</v>
      </c>
      <c r="EV3" s="1">
        <f>[11]IntraEU!EV$17</f>
        <v>1568183</v>
      </c>
      <c r="EW3" s="1">
        <f>[11]IntraEU!EW$17</f>
        <v>1752077</v>
      </c>
      <c r="EX3" s="1">
        <f>[11]IntraEU!EX$17</f>
        <v>2916755</v>
      </c>
      <c r="EY3" s="1">
        <f>[11]IntraEU!EY$17</f>
        <v>2726113</v>
      </c>
      <c r="EZ3" s="1">
        <f>[11]IntraEU!EZ$17</f>
        <v>1753276</v>
      </c>
      <c r="FA3" s="1">
        <f>[11]IntraEU!FA$17</f>
        <v>2040424</v>
      </c>
      <c r="FB3" s="1">
        <f>[11]IntraEU!FB$17</f>
        <v>2540469</v>
      </c>
      <c r="FC3" s="1">
        <f>[11]IntraEU!FC$17</f>
        <v>1597923</v>
      </c>
      <c r="FD3" s="1">
        <f>[11]IntraEU!FD$17</f>
        <v>1644767</v>
      </c>
      <c r="FE3" s="1">
        <f>[11]IntraEU!FE$17</f>
        <v>1566332</v>
      </c>
      <c r="FF3" s="1">
        <f>[11]IntraEU!FF$17</f>
        <v>1876512</v>
      </c>
      <c r="FG3" s="1">
        <f>[11]IntraEU!FG$17</f>
        <v>1925211</v>
      </c>
      <c r="FH3" s="1">
        <f>[11]IntraEU!FH$17</f>
        <v>1981006</v>
      </c>
      <c r="FI3" s="1">
        <f>[11]IntraEU!FI$17</f>
        <v>2149226</v>
      </c>
      <c r="FJ3" s="1">
        <f>[11]IntraEU!FJ$17</f>
        <v>1679520</v>
      </c>
      <c r="FK3" s="1">
        <f>[11]IntraEU!FK$17</f>
        <v>1483538</v>
      </c>
      <c r="FL3" s="1">
        <f>[11]IntraEU!FL$17</f>
        <v>2027473</v>
      </c>
      <c r="FM3" s="1">
        <f>[11]IntraEU!FM$17</f>
        <v>1373752</v>
      </c>
      <c r="FN3" s="1">
        <f>[11]IntraEU!FN$17</f>
        <v>1921741</v>
      </c>
      <c r="FO3" s="1">
        <f>[11]IntraEU!FO$17</f>
        <v>1751501</v>
      </c>
      <c r="FP3" s="1">
        <f>[11]IntraEU!FP$17</f>
        <v>1359146</v>
      </c>
      <c r="FQ3" s="1">
        <f>[11]IntraEU!FQ$17</f>
        <v>1279153</v>
      </c>
      <c r="FR3" s="1">
        <f>[11]IntraEU!FR$17</f>
        <v>1158714</v>
      </c>
      <c r="FS3" s="1">
        <f>[11]IntraEU!FS$17</f>
        <v>1080998</v>
      </c>
      <c r="FT3" s="1">
        <f>[11]IntraEU!FT$17</f>
        <v>0</v>
      </c>
      <c r="FU3" s="1">
        <f>[11]IntraEU!FU$17</f>
        <v>0</v>
      </c>
      <c r="FV3" s="1">
        <f>[11]IntraEU!FV$17</f>
        <v>0</v>
      </c>
      <c r="FW3" s="1">
        <f>[11]IntraEU!FW$17</f>
        <v>0</v>
      </c>
      <c r="FX3" s="1">
        <f>[11]IntraEU!FX$17</f>
        <v>0</v>
      </c>
      <c r="FY3" s="1">
        <f>[11]IntraEU!FY$17</f>
        <v>0</v>
      </c>
      <c r="FZ3" s="2">
        <f>SUM($B3:FY3)</f>
        <v>120470698</v>
      </c>
    </row>
    <row r="4" spans="1:182">
      <c r="A4" t="s">
        <v>12</v>
      </c>
      <c r="B4" s="1">
        <f>[11]ExtraEU!B$17</f>
        <v>38384</v>
      </c>
      <c r="C4" s="1">
        <f>[11]ExtraEU!C$17</f>
        <v>26391</v>
      </c>
      <c r="D4" s="1">
        <f>[11]ExtraEU!D$17</f>
        <v>64167</v>
      </c>
      <c r="E4" s="1">
        <f>[11]ExtraEU!E$17</f>
        <v>38050</v>
      </c>
      <c r="F4" s="1">
        <f>[11]ExtraEU!F$17</f>
        <v>47491</v>
      </c>
      <c r="G4" s="1">
        <f>[11]ExtraEU!G$17</f>
        <v>44893</v>
      </c>
      <c r="H4" s="1">
        <f>[11]ExtraEU!H$17</f>
        <v>21514</v>
      </c>
      <c r="I4" s="1">
        <f>[11]ExtraEU!I$17</f>
        <v>24055</v>
      </c>
      <c r="J4" s="1">
        <f>[11]ExtraEU!J$17</f>
        <v>20358</v>
      </c>
      <c r="K4" s="1">
        <f>[11]ExtraEU!K$17</f>
        <v>14106</v>
      </c>
      <c r="L4" s="1">
        <f>[11]ExtraEU!L$17</f>
        <v>22180</v>
      </c>
      <c r="M4" s="1">
        <f>[11]ExtraEU!M$17</f>
        <v>13970</v>
      </c>
      <c r="N4" s="1">
        <f>[11]ExtraEU!N$17</f>
        <v>45541</v>
      </c>
      <c r="O4" s="1">
        <f>[11]ExtraEU!O$17</f>
        <v>23285</v>
      </c>
      <c r="P4" s="1">
        <f>[11]ExtraEU!P$17</f>
        <v>48875</v>
      </c>
      <c r="Q4" s="1">
        <f>[11]ExtraEU!Q$17</f>
        <v>23083</v>
      </c>
      <c r="R4" s="1">
        <f>[11]ExtraEU!R$17</f>
        <v>114645</v>
      </c>
      <c r="S4" s="1">
        <f>[11]ExtraEU!S$17</f>
        <v>100568</v>
      </c>
      <c r="T4" s="1">
        <f>[11]ExtraEU!T$17</f>
        <v>138168</v>
      </c>
      <c r="U4" s="1">
        <f>[11]ExtraEU!U$17</f>
        <v>354872</v>
      </c>
      <c r="V4" s="1">
        <f>[11]ExtraEU!V$17</f>
        <v>147226</v>
      </c>
      <c r="W4" s="1">
        <f>[11]ExtraEU!W$17</f>
        <v>136393</v>
      </c>
      <c r="X4" s="1">
        <f>[11]ExtraEU!X$17</f>
        <v>166962</v>
      </c>
      <c r="Y4" s="1">
        <f>[11]ExtraEU!Y$17</f>
        <v>125461</v>
      </c>
      <c r="Z4" s="1">
        <f>[11]ExtraEU!Z$17</f>
        <v>78398</v>
      </c>
      <c r="AA4" s="1">
        <f>[11]ExtraEU!AA$17</f>
        <v>58898</v>
      </c>
      <c r="AB4" s="1">
        <f>[11]ExtraEU!AB$17</f>
        <v>37446</v>
      </c>
      <c r="AC4" s="1">
        <f>[11]ExtraEU!AC$17</f>
        <v>34396</v>
      </c>
      <c r="AD4" s="1">
        <f>[11]ExtraEU!AD$17</f>
        <v>160586</v>
      </c>
      <c r="AE4" s="1">
        <f>[11]ExtraEU!AE$17</f>
        <v>52507</v>
      </c>
      <c r="AF4" s="1">
        <f>[11]ExtraEU!AF$17</f>
        <v>52882</v>
      </c>
      <c r="AG4" s="1">
        <f>[11]ExtraEU!AG$17</f>
        <v>41535</v>
      </c>
      <c r="AH4" s="1">
        <f>[11]ExtraEU!AH$17</f>
        <v>59893</v>
      </c>
      <c r="AI4" s="1">
        <f>[11]ExtraEU!AI$17</f>
        <v>152422</v>
      </c>
      <c r="AJ4" s="1">
        <f>[11]ExtraEU!AJ$17</f>
        <v>110305</v>
      </c>
      <c r="AK4" s="1">
        <f>[11]ExtraEU!AK$17</f>
        <v>77857</v>
      </c>
      <c r="AL4" s="1">
        <f>[11]ExtraEU!AL$17</f>
        <v>89337</v>
      </c>
      <c r="AM4" s="1">
        <f>[11]ExtraEU!AM$17</f>
        <v>100937</v>
      </c>
      <c r="AN4" s="1">
        <f>[11]ExtraEU!AN$17</f>
        <v>109314</v>
      </c>
      <c r="AO4" s="1">
        <f>[11]ExtraEU!AO$17</f>
        <v>111238</v>
      </c>
      <c r="AP4" s="1">
        <f>[11]ExtraEU!AP$17</f>
        <v>112580</v>
      </c>
      <c r="AQ4" s="1">
        <f>[11]ExtraEU!AQ$17</f>
        <v>137754</v>
      </c>
      <c r="AR4" s="1">
        <f>[11]ExtraEU!AR$17</f>
        <v>114201</v>
      </c>
      <c r="AS4" s="1">
        <f>[11]ExtraEU!AS$17</f>
        <v>113328</v>
      </c>
      <c r="AT4" s="1">
        <f>[11]ExtraEU!AT$17</f>
        <v>126982</v>
      </c>
      <c r="AU4" s="1">
        <f>[11]ExtraEU!AU$17</f>
        <v>113010</v>
      </c>
      <c r="AV4" s="1">
        <f>[11]ExtraEU!AV$17</f>
        <v>105871</v>
      </c>
      <c r="AW4" s="1">
        <f>[11]ExtraEU!AW$17</f>
        <v>148457</v>
      </c>
      <c r="AX4" s="1">
        <f>[11]ExtraEU!AX$17</f>
        <v>117676</v>
      </c>
      <c r="AY4" s="1">
        <f>[11]ExtraEU!AY$17</f>
        <v>186876</v>
      </c>
      <c r="AZ4" s="1">
        <f>[11]ExtraEU!AZ$17</f>
        <v>208919</v>
      </c>
      <c r="BA4" s="1">
        <f>[11]ExtraEU!BA$17</f>
        <v>232462</v>
      </c>
      <c r="BB4" s="1">
        <f>[11]ExtraEU!BB$17</f>
        <v>256525</v>
      </c>
      <c r="BC4" s="1">
        <f>[11]ExtraEU!BC$17</f>
        <v>168041</v>
      </c>
      <c r="BD4" s="1">
        <f>[11]ExtraEU!BD$17</f>
        <v>136381</v>
      </c>
      <c r="BE4" s="1">
        <f>[11]ExtraEU!BE$17</f>
        <v>210645</v>
      </c>
      <c r="BF4" s="1">
        <f>[11]ExtraEU!BF$17</f>
        <v>221991</v>
      </c>
      <c r="BG4" s="1">
        <f>[11]ExtraEU!BG$17</f>
        <v>227134</v>
      </c>
      <c r="BH4" s="1">
        <f>[11]ExtraEU!BH$17</f>
        <v>178402</v>
      </c>
      <c r="BI4" s="1">
        <f>[11]ExtraEU!BI$17</f>
        <v>157160</v>
      </c>
      <c r="BJ4" s="1">
        <f>[11]ExtraEU!BJ$17</f>
        <v>66912</v>
      </c>
      <c r="BK4" s="1">
        <f>[11]ExtraEU!BK$17</f>
        <v>71392</v>
      </c>
      <c r="BL4" s="1">
        <f>[11]ExtraEU!BL$17</f>
        <v>52848</v>
      </c>
      <c r="BM4" s="1">
        <f>[11]ExtraEU!BM$17</f>
        <v>44309</v>
      </c>
      <c r="BN4" s="1">
        <f>[11]ExtraEU!BN$17</f>
        <v>86910</v>
      </c>
      <c r="BO4" s="1">
        <f>[11]ExtraEU!BO$17</f>
        <v>83950</v>
      </c>
      <c r="BP4" s="1">
        <f>[11]ExtraEU!BP$17</f>
        <v>80455</v>
      </c>
      <c r="BQ4" s="1">
        <f>[11]ExtraEU!BQ$17</f>
        <v>191882</v>
      </c>
      <c r="BR4" s="1">
        <f>[11]ExtraEU!BR$17</f>
        <v>216084</v>
      </c>
      <c r="BS4" s="1">
        <f>[11]ExtraEU!BS$17</f>
        <v>174278</v>
      </c>
      <c r="BT4" s="1">
        <f>[11]ExtraEU!BT$17</f>
        <v>125863</v>
      </c>
      <c r="BU4" s="1">
        <f>[11]ExtraEU!BU$17</f>
        <v>119973</v>
      </c>
      <c r="BV4" s="1">
        <f>[11]ExtraEU!BV$17</f>
        <v>53908</v>
      </c>
      <c r="BW4" s="1">
        <f>[11]ExtraEU!BW$17</f>
        <v>70952</v>
      </c>
      <c r="BX4" s="1">
        <f>[11]ExtraEU!BX$17</f>
        <v>69844</v>
      </c>
      <c r="BY4" s="1">
        <f>[11]ExtraEU!BY$17</f>
        <v>45040</v>
      </c>
      <c r="BZ4" s="1">
        <f>[11]ExtraEU!BZ$17</f>
        <v>57675</v>
      </c>
      <c r="CA4" s="1">
        <f>[11]ExtraEU!CA$17</f>
        <v>40482</v>
      </c>
      <c r="CB4" s="1">
        <f>[11]ExtraEU!CB$17</f>
        <v>128438</v>
      </c>
      <c r="CC4" s="1">
        <f>[11]ExtraEU!CC$17</f>
        <v>131973</v>
      </c>
      <c r="CD4" s="1">
        <f>[11]ExtraEU!CD$17</f>
        <v>107300</v>
      </c>
      <c r="CE4" s="1">
        <f>[11]ExtraEU!CE$17</f>
        <v>113771</v>
      </c>
      <c r="CF4" s="1">
        <f>[11]ExtraEU!CF$17</f>
        <v>145451</v>
      </c>
      <c r="CG4" s="1">
        <f>[11]ExtraEU!CG$17</f>
        <v>123297</v>
      </c>
      <c r="CH4" s="1">
        <f>[11]ExtraEU!CH$17</f>
        <v>121412</v>
      </c>
      <c r="CI4" s="1">
        <f>[11]ExtraEU!CI$17</f>
        <v>170073</v>
      </c>
      <c r="CJ4" s="1">
        <f>[11]ExtraEU!CJ$17</f>
        <v>187880</v>
      </c>
      <c r="CK4" s="1">
        <f>[11]ExtraEU!CK$17</f>
        <v>137801</v>
      </c>
      <c r="CL4" s="1">
        <f>[11]ExtraEU!CL$17</f>
        <v>139815</v>
      </c>
      <c r="CM4" s="1">
        <f>[11]ExtraEU!CM$17</f>
        <v>178463</v>
      </c>
      <c r="CN4" s="1">
        <f>[11]ExtraEU!CN$17</f>
        <v>139739</v>
      </c>
      <c r="CO4" s="1">
        <f>[11]ExtraEU!CO$17</f>
        <v>220296</v>
      </c>
      <c r="CP4" s="1">
        <f>[11]ExtraEU!CP$17</f>
        <v>213615</v>
      </c>
      <c r="CQ4" s="1">
        <f>[11]ExtraEU!CQ$17</f>
        <v>230902</v>
      </c>
      <c r="CR4" s="1">
        <f>[11]ExtraEU!CR$17</f>
        <v>203083</v>
      </c>
      <c r="CS4" s="1">
        <f>[11]ExtraEU!CS$17</f>
        <v>223749</v>
      </c>
      <c r="CT4" s="1">
        <f>[11]ExtraEU!CT$17</f>
        <v>179591</v>
      </c>
      <c r="CU4" s="1">
        <f>[11]ExtraEU!CU$17</f>
        <v>196352</v>
      </c>
      <c r="CV4" s="1">
        <f>[11]ExtraEU!CV$17</f>
        <v>252148</v>
      </c>
      <c r="CW4" s="1">
        <f>[11]ExtraEU!CW$17</f>
        <v>267403</v>
      </c>
      <c r="CX4" s="1">
        <f>[11]ExtraEU!CX$17</f>
        <v>282032</v>
      </c>
      <c r="CY4" s="1">
        <f>[11]ExtraEU!CY$17</f>
        <v>300255</v>
      </c>
      <c r="CZ4" s="1">
        <f>[11]ExtraEU!CZ$17</f>
        <v>324563</v>
      </c>
      <c r="DA4" s="1">
        <f>[11]ExtraEU!DA$17</f>
        <v>233275</v>
      </c>
      <c r="DB4" s="1">
        <f>[11]ExtraEU!DB$17</f>
        <v>419696</v>
      </c>
      <c r="DC4" s="1">
        <f>[11]ExtraEU!DC$17</f>
        <v>561702</v>
      </c>
      <c r="DD4" s="1">
        <f>[11]ExtraEU!DD$17</f>
        <v>485082</v>
      </c>
      <c r="DE4" s="1">
        <f>[11]ExtraEU!DE$17</f>
        <v>413637</v>
      </c>
      <c r="DF4" s="1">
        <f>[11]ExtraEU!DF$17</f>
        <v>328927</v>
      </c>
      <c r="DG4" s="1">
        <f>[11]ExtraEU!DG$17</f>
        <v>344305</v>
      </c>
      <c r="DH4" s="1">
        <f>[11]ExtraEU!DH$17</f>
        <v>343420</v>
      </c>
      <c r="DI4" s="1">
        <f>[11]ExtraEU!DI$17</f>
        <v>401467</v>
      </c>
      <c r="DJ4" s="1">
        <f>[11]ExtraEU!DJ$17</f>
        <v>458618</v>
      </c>
      <c r="DK4" s="1">
        <f>[11]ExtraEU!DK$17</f>
        <v>497392</v>
      </c>
      <c r="DL4" s="1">
        <f>[11]ExtraEU!DL$17</f>
        <v>569254</v>
      </c>
      <c r="DM4" s="1">
        <f>[11]ExtraEU!DM$17</f>
        <v>689307</v>
      </c>
      <c r="DN4" s="1">
        <f>[11]ExtraEU!DN$17</f>
        <v>825011</v>
      </c>
      <c r="DO4" s="1">
        <f>[11]ExtraEU!DO$17</f>
        <v>961343</v>
      </c>
      <c r="DP4" s="1">
        <f>[11]ExtraEU!DP$17</f>
        <v>771496</v>
      </c>
      <c r="DQ4" s="1">
        <f>[11]ExtraEU!DQ$17</f>
        <v>650588</v>
      </c>
      <c r="DR4" s="1">
        <f>[11]ExtraEU!DR$17</f>
        <v>448990</v>
      </c>
      <c r="DS4" s="1">
        <f>[11]ExtraEU!DS$17</f>
        <v>380138</v>
      </c>
      <c r="DT4" s="1">
        <f>[11]ExtraEU!DT$17</f>
        <v>383121</v>
      </c>
      <c r="DU4" s="1">
        <f>[11]ExtraEU!DU$17</f>
        <v>422180</v>
      </c>
      <c r="DV4" s="1">
        <f>[11]ExtraEU!DV$17</f>
        <v>486465</v>
      </c>
      <c r="DW4" s="1">
        <f>[11]ExtraEU!DW$17</f>
        <v>467783</v>
      </c>
      <c r="DX4" s="1">
        <f>[11]ExtraEU!DX$17</f>
        <v>559848</v>
      </c>
      <c r="DY4" s="1">
        <f>[11]ExtraEU!DY$17</f>
        <v>752968</v>
      </c>
      <c r="DZ4" s="1">
        <f>[11]ExtraEU!DZ$17</f>
        <v>744714</v>
      </c>
      <c r="EA4" s="1">
        <f>[11]ExtraEU!EA$17</f>
        <v>796465</v>
      </c>
      <c r="EB4" s="1">
        <f>[11]ExtraEU!EB$17</f>
        <v>818594</v>
      </c>
      <c r="EC4" s="1">
        <f>[11]ExtraEU!EC$17</f>
        <v>668143</v>
      </c>
      <c r="ED4" s="1">
        <f>[11]ExtraEU!ED$17</f>
        <v>669499</v>
      </c>
      <c r="EE4" s="1">
        <f>[11]ExtraEU!EE$17</f>
        <v>813852</v>
      </c>
      <c r="EF4" s="1">
        <f>[11]ExtraEU!EF$17</f>
        <v>679329</v>
      </c>
      <c r="EG4" s="1">
        <f>[11]ExtraEU!EG$17</f>
        <v>520686</v>
      </c>
      <c r="EH4" s="1">
        <f>[11]ExtraEU!EH$17</f>
        <v>566104</v>
      </c>
      <c r="EI4" s="1">
        <f>[11]ExtraEU!EI$17</f>
        <v>686590</v>
      </c>
      <c r="EJ4" s="1">
        <f>[11]ExtraEU!EJ$17</f>
        <v>805684</v>
      </c>
      <c r="EK4" s="1">
        <f>[11]ExtraEU!EK$17</f>
        <v>1174894</v>
      </c>
      <c r="EL4" s="1">
        <f>[11]ExtraEU!EL$17</f>
        <v>1273949</v>
      </c>
      <c r="EM4" s="1">
        <f>[11]ExtraEU!EM$17</f>
        <v>1529121</v>
      </c>
      <c r="EN4" s="1">
        <f>[11]ExtraEU!EN$17</f>
        <v>1452334</v>
      </c>
      <c r="EO4" s="1">
        <f>[11]ExtraEU!EO$17</f>
        <v>1334005</v>
      </c>
      <c r="EP4" s="1">
        <f>[11]ExtraEU!EP$17</f>
        <v>1207436</v>
      </c>
      <c r="EQ4" s="1">
        <f>[11]ExtraEU!EQ$17</f>
        <v>891859</v>
      </c>
      <c r="ER4" s="1">
        <f>[11]ExtraEU!ER$17</f>
        <v>1050880</v>
      </c>
      <c r="ES4" s="1">
        <f>[11]ExtraEU!ES$17</f>
        <v>536613</v>
      </c>
      <c r="ET4" s="1">
        <f>[11]ExtraEU!ET$17</f>
        <v>1079994</v>
      </c>
      <c r="EU4" s="1">
        <f>[11]ExtraEU!EU$17</f>
        <v>738167</v>
      </c>
      <c r="EV4" s="1">
        <f>[11]ExtraEU!EV$17</f>
        <v>380140</v>
      </c>
      <c r="EW4" s="1">
        <f>[11]ExtraEU!EW$17</f>
        <v>215940</v>
      </c>
      <c r="EX4" s="1">
        <f>[11]ExtraEU!EX$17</f>
        <v>460506</v>
      </c>
      <c r="EY4" s="1">
        <f>[11]ExtraEU!EY$17</f>
        <v>949100</v>
      </c>
      <c r="EZ4" s="1">
        <f>[11]ExtraEU!EZ$17</f>
        <v>228963</v>
      </c>
      <c r="FA4" s="1">
        <f>[11]ExtraEU!FA$17</f>
        <v>156675</v>
      </c>
      <c r="FB4" s="1">
        <f>[11]ExtraEU!FB$17</f>
        <v>29113</v>
      </c>
      <c r="FC4" s="1">
        <f>[11]ExtraEU!FC$17</f>
        <v>58357</v>
      </c>
      <c r="FD4" s="1">
        <f>[11]ExtraEU!FD$17</f>
        <v>191021</v>
      </c>
      <c r="FE4" s="1">
        <f>[11]ExtraEU!FE$17</f>
        <v>404833</v>
      </c>
      <c r="FF4" s="1">
        <f>[11]ExtraEU!FF$17</f>
        <v>651807</v>
      </c>
      <c r="FG4" s="1">
        <f>[11]ExtraEU!FG$17</f>
        <v>758277</v>
      </c>
      <c r="FH4" s="1">
        <f>[11]ExtraEU!FH$17</f>
        <v>558308</v>
      </c>
      <c r="FI4" s="1">
        <f>[11]ExtraEU!FI$17</f>
        <v>535080</v>
      </c>
      <c r="FJ4" s="1">
        <f>[11]ExtraEU!FJ$17</f>
        <v>403713</v>
      </c>
      <c r="FK4" s="1">
        <f>[11]ExtraEU!FK$17</f>
        <v>209301</v>
      </c>
      <c r="FL4" s="1">
        <f>[11]ExtraEU!FL$17</f>
        <v>56246</v>
      </c>
      <c r="FM4" s="1">
        <f>[11]ExtraEU!FM$17</f>
        <v>95058</v>
      </c>
      <c r="FN4" s="1">
        <f>[11]ExtraEU!FN$17</f>
        <v>292589</v>
      </c>
      <c r="FO4" s="1">
        <f>[11]ExtraEU!FO$17</f>
        <v>145210</v>
      </c>
      <c r="FP4" s="1">
        <f>[11]ExtraEU!FP$17</f>
        <v>113982</v>
      </c>
      <c r="FQ4" s="1">
        <f>[11]ExtraEU!FQ$17</f>
        <v>195433</v>
      </c>
      <c r="FR4" s="1">
        <f>[11]ExtraEU!FR$17</f>
        <v>408650</v>
      </c>
      <c r="FS4" s="1">
        <f>[11]ExtraEU!FS$17</f>
        <v>318844</v>
      </c>
      <c r="FT4" s="1">
        <f>[11]ExtraEU!FT$17</f>
        <v>0</v>
      </c>
      <c r="FU4" s="1">
        <f>[11]ExtraEU!FU$17</f>
        <v>0</v>
      </c>
      <c r="FV4" s="1">
        <f>[11]ExtraEU!FV$17</f>
        <v>0</v>
      </c>
      <c r="FW4" s="1">
        <f>[11]ExtraEU!FW$17</f>
        <v>0</v>
      </c>
      <c r="FX4" s="1">
        <f>[11]ExtraEU!FX$17</f>
        <v>0</v>
      </c>
      <c r="FY4" s="1">
        <f>[11]ExtraEU!FY$17</f>
        <v>0</v>
      </c>
      <c r="FZ4" s="2">
        <f>SUM($B4:FY4)</f>
        <v>53487214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5</v>
      </c>
      <c r="B6" s="1">
        <f>[11]Australia!B$17</f>
        <v>0</v>
      </c>
      <c r="C6" s="1">
        <f>[11]Australia!C$17</f>
        <v>0</v>
      </c>
      <c r="D6" s="1">
        <f>[11]Australia!D$17</f>
        <v>0</v>
      </c>
      <c r="E6" s="1">
        <f>[11]Australia!E$17</f>
        <v>0</v>
      </c>
      <c r="F6" s="1">
        <f>[11]Australia!F$17</f>
        <v>0</v>
      </c>
      <c r="G6" s="1">
        <f>[11]Australia!G$17</f>
        <v>0</v>
      </c>
      <c r="H6" s="1">
        <f>[11]Australia!H$17</f>
        <v>0</v>
      </c>
      <c r="I6" s="1">
        <f>[11]Australia!I$17</f>
        <v>0</v>
      </c>
      <c r="J6" s="1">
        <f>[11]Australia!J$17</f>
        <v>0</v>
      </c>
      <c r="K6" s="1">
        <f>[11]Australia!K$17</f>
        <v>0</v>
      </c>
      <c r="L6" s="1">
        <f>[11]Australia!L$17</f>
        <v>0</v>
      </c>
      <c r="M6" s="1">
        <f>[11]Australia!M$17</f>
        <v>0</v>
      </c>
      <c r="N6" s="1">
        <f>[11]Australia!N$17</f>
        <v>0</v>
      </c>
      <c r="O6" s="1">
        <f>[11]Australia!O$17</f>
        <v>0</v>
      </c>
      <c r="P6" s="1">
        <f>[11]Australia!P$17</f>
        <v>0</v>
      </c>
      <c r="Q6" s="1">
        <f>[11]Australia!Q$17</f>
        <v>0</v>
      </c>
      <c r="R6" s="1">
        <f>[11]Australia!R$17</f>
        <v>0</v>
      </c>
      <c r="S6" s="1">
        <f>[11]Australia!S$17</f>
        <v>0</v>
      </c>
      <c r="T6" s="1">
        <f>[11]Australia!T$17</f>
        <v>0</v>
      </c>
      <c r="U6" s="1">
        <f>[11]Australia!U$17</f>
        <v>0</v>
      </c>
      <c r="V6" s="1">
        <f>[11]Australia!V$17</f>
        <v>0</v>
      </c>
      <c r="W6" s="1">
        <f>[11]Australia!W$17</f>
        <v>0</v>
      </c>
      <c r="X6" s="1">
        <f>[11]Australia!X$17</f>
        <v>0</v>
      </c>
      <c r="Y6" s="1">
        <f>[11]Australia!Y$17</f>
        <v>0</v>
      </c>
      <c r="Z6" s="1">
        <f>[11]Australia!Z$17</f>
        <v>0</v>
      </c>
      <c r="AA6" s="1">
        <f>[11]Australia!AA$17</f>
        <v>0</v>
      </c>
      <c r="AB6" s="1">
        <f>[11]Australia!AB$17</f>
        <v>0</v>
      </c>
      <c r="AC6" s="1">
        <f>[11]Australia!AC$17</f>
        <v>0</v>
      </c>
      <c r="AD6" s="1">
        <f>[11]Australia!AD$17</f>
        <v>0</v>
      </c>
      <c r="AE6" s="1">
        <f>[11]Australia!AE$17</f>
        <v>0</v>
      </c>
      <c r="AF6" s="1">
        <f>[11]Australia!AF$17</f>
        <v>0</v>
      </c>
      <c r="AG6" s="1">
        <f>[11]Australia!AG$17</f>
        <v>0</v>
      </c>
      <c r="AH6" s="1">
        <f>[11]Australia!AH$17</f>
        <v>0</v>
      </c>
      <c r="AI6" s="1">
        <f>[11]Australia!AI$17</f>
        <v>0</v>
      </c>
      <c r="AJ6" s="1">
        <f>[11]Australia!AJ$17</f>
        <v>0</v>
      </c>
      <c r="AK6" s="1">
        <f>[11]Australia!AK$17</f>
        <v>0</v>
      </c>
      <c r="AL6" s="1">
        <f>[11]Australia!AL$17</f>
        <v>0</v>
      </c>
      <c r="AM6" s="1">
        <f>[11]Australia!AM$17</f>
        <v>0</v>
      </c>
      <c r="AN6" s="1">
        <f>[11]Australia!AN$17</f>
        <v>0</v>
      </c>
      <c r="AO6" s="1">
        <f>[11]Australia!AO$17</f>
        <v>0</v>
      </c>
      <c r="AP6" s="1">
        <f>[11]Australia!AP$17</f>
        <v>0</v>
      </c>
      <c r="AQ6" s="1">
        <f>[11]Australia!AQ$17</f>
        <v>0</v>
      </c>
      <c r="AR6" s="1">
        <f>[11]Australia!AR$17</f>
        <v>0</v>
      </c>
      <c r="AS6" s="1">
        <f>[11]Australia!AS$17</f>
        <v>0</v>
      </c>
      <c r="AT6" s="1">
        <f>[11]Australia!AT$17</f>
        <v>0</v>
      </c>
      <c r="AU6" s="1">
        <f>[11]Australia!AU$17</f>
        <v>0</v>
      </c>
      <c r="AV6" s="1">
        <f>[11]Australia!AV$17</f>
        <v>0</v>
      </c>
      <c r="AW6" s="1">
        <f>[11]Australia!AW$17</f>
        <v>0</v>
      </c>
      <c r="AX6" s="1">
        <f>[11]Australia!AX$17</f>
        <v>0</v>
      </c>
      <c r="AY6" s="1">
        <f>[11]Australia!AY$17</f>
        <v>0</v>
      </c>
      <c r="AZ6" s="1">
        <f>[11]Australia!AZ$17</f>
        <v>0</v>
      </c>
      <c r="BA6" s="1">
        <f>[11]Australia!BA$17</f>
        <v>0</v>
      </c>
      <c r="BB6" s="1">
        <f>[11]Australia!BB$17</f>
        <v>0</v>
      </c>
      <c r="BC6" s="1">
        <f>[11]Australia!BC$17</f>
        <v>0</v>
      </c>
      <c r="BD6" s="1">
        <f>[11]Australia!BD$17</f>
        <v>0</v>
      </c>
      <c r="BE6" s="1">
        <f>[11]Australia!BE$17</f>
        <v>0</v>
      </c>
      <c r="BF6" s="1">
        <f>[11]Australia!BF$17</f>
        <v>0</v>
      </c>
      <c r="BG6" s="1">
        <f>[11]Australia!BG$17</f>
        <v>0</v>
      </c>
      <c r="BH6" s="1">
        <f>[11]Australia!BH$17</f>
        <v>0</v>
      </c>
      <c r="BI6" s="1">
        <f>[11]Australia!BI$17</f>
        <v>0</v>
      </c>
      <c r="BJ6" s="1">
        <f>[11]Australia!BJ$17</f>
        <v>0</v>
      </c>
      <c r="BK6" s="1">
        <f>[11]Australia!BK$17</f>
        <v>0</v>
      </c>
      <c r="BL6" s="1">
        <f>[11]Australia!BL$17</f>
        <v>0</v>
      </c>
      <c r="BM6" s="1">
        <f>[11]Australia!BM$17</f>
        <v>0</v>
      </c>
      <c r="BN6" s="1">
        <f>[11]Australia!BN$17</f>
        <v>0</v>
      </c>
      <c r="BO6" s="1">
        <f>[11]Australia!BO$17</f>
        <v>0</v>
      </c>
      <c r="BP6" s="1">
        <f>[11]Australia!BP$17</f>
        <v>0</v>
      </c>
      <c r="BQ6" s="1">
        <f>[11]Australia!BQ$17</f>
        <v>0</v>
      </c>
      <c r="BR6" s="1">
        <f>[11]Australia!BR$17</f>
        <v>0</v>
      </c>
      <c r="BS6" s="1">
        <f>[11]Australia!BS$17</f>
        <v>0</v>
      </c>
      <c r="BT6" s="1">
        <f>[11]Australia!BT$17</f>
        <v>0</v>
      </c>
      <c r="BU6" s="1">
        <f>[11]Australia!BU$17</f>
        <v>0</v>
      </c>
      <c r="BV6" s="1">
        <f>[11]Australia!BV$17</f>
        <v>0</v>
      </c>
      <c r="BW6" s="1">
        <f>[11]Australia!BW$17</f>
        <v>0</v>
      </c>
      <c r="BX6" s="1">
        <f>[11]Australia!BX$17</f>
        <v>0</v>
      </c>
      <c r="BY6" s="1">
        <f>[11]Australia!BY$17</f>
        <v>0</v>
      </c>
      <c r="BZ6" s="1">
        <f>[11]Australia!BZ$17</f>
        <v>0</v>
      </c>
      <c r="CA6" s="1">
        <f>[11]Australia!CA$17</f>
        <v>0</v>
      </c>
      <c r="CB6" s="1">
        <f>[11]Australia!CB$17</f>
        <v>0</v>
      </c>
      <c r="CC6" s="1">
        <f>[11]Australia!CC$17</f>
        <v>0</v>
      </c>
      <c r="CD6" s="1">
        <f>[11]Australia!CD$17</f>
        <v>0</v>
      </c>
      <c r="CE6" s="1">
        <f>[11]Australia!CE$17</f>
        <v>0</v>
      </c>
      <c r="CF6" s="1">
        <f>[11]Australia!CF$17</f>
        <v>0</v>
      </c>
      <c r="CG6" s="1">
        <f>[11]Australia!CG$17</f>
        <v>0</v>
      </c>
      <c r="CH6" s="1">
        <f>[11]Australia!CH$17</f>
        <v>0</v>
      </c>
      <c r="CI6" s="1">
        <f>[11]Australia!CI$17</f>
        <v>0</v>
      </c>
      <c r="CJ6" s="1">
        <f>[11]Australia!CJ$17</f>
        <v>0</v>
      </c>
      <c r="CK6" s="1">
        <f>[11]Australia!CK$17</f>
        <v>0</v>
      </c>
      <c r="CL6" s="1">
        <f>[11]Australia!CL$17</f>
        <v>0</v>
      </c>
      <c r="CM6" s="1">
        <f>[11]Australia!CM$17</f>
        <v>0</v>
      </c>
      <c r="CN6" s="1">
        <f>[11]Australia!CN$17</f>
        <v>0</v>
      </c>
      <c r="CO6" s="1">
        <f>[11]Australia!CO$17</f>
        <v>0</v>
      </c>
      <c r="CP6" s="1">
        <f>[11]Australia!CP$17</f>
        <v>0</v>
      </c>
      <c r="CQ6" s="1">
        <f>[11]Australia!CQ$17</f>
        <v>0</v>
      </c>
      <c r="CR6" s="1">
        <f>[11]Australia!CR$17</f>
        <v>0</v>
      </c>
      <c r="CS6" s="1">
        <f>[11]Australia!CS$17</f>
        <v>0</v>
      </c>
      <c r="CT6" s="1">
        <f>[11]Australia!CT$17</f>
        <v>0</v>
      </c>
      <c r="CU6" s="1">
        <f>[11]Australia!CU$17</f>
        <v>0</v>
      </c>
      <c r="CV6" s="1">
        <f>[11]Australia!CV$17</f>
        <v>0</v>
      </c>
      <c r="CW6" s="1">
        <f>[11]Australia!CW$17</f>
        <v>0</v>
      </c>
      <c r="CX6" s="1">
        <f>[11]Australia!CX$17</f>
        <v>0</v>
      </c>
      <c r="CY6" s="1">
        <f>[11]Australia!CY$17</f>
        <v>0</v>
      </c>
      <c r="CZ6" s="1">
        <f>[11]Australia!CZ$17</f>
        <v>0</v>
      </c>
      <c r="DA6" s="1">
        <f>[11]Australia!DA$17</f>
        <v>0</v>
      </c>
      <c r="DB6" s="1">
        <f>[11]Australia!DB$17</f>
        <v>0</v>
      </c>
      <c r="DC6" s="1">
        <f>[11]Australia!DC$17</f>
        <v>0</v>
      </c>
      <c r="DD6" s="1">
        <f>[11]Australia!DD$17</f>
        <v>0</v>
      </c>
      <c r="DE6" s="1">
        <f>[11]Australia!DE$17</f>
        <v>0</v>
      </c>
      <c r="DF6" s="1">
        <f>[11]Australia!DF$17</f>
        <v>0</v>
      </c>
      <c r="DG6" s="1">
        <f>[11]Australia!DG$17</f>
        <v>0</v>
      </c>
      <c r="DH6" s="1">
        <f>[11]Australia!DH$17</f>
        <v>0</v>
      </c>
      <c r="DI6" s="1">
        <f>[11]Australia!DI$17</f>
        <v>0</v>
      </c>
      <c r="DJ6" s="1">
        <f>[11]Australia!DJ$17</f>
        <v>0</v>
      </c>
      <c r="DK6" s="1">
        <f>[11]Australia!DK$17</f>
        <v>0</v>
      </c>
      <c r="DL6" s="1">
        <f>[11]Australia!DL$17</f>
        <v>0</v>
      </c>
      <c r="DM6" s="1">
        <f>[11]Australia!DM$17</f>
        <v>0</v>
      </c>
      <c r="DN6" s="1">
        <f>[11]Australia!DN$17</f>
        <v>0</v>
      </c>
      <c r="DO6" s="1">
        <f>[11]Australia!DO$17</f>
        <v>0</v>
      </c>
      <c r="DP6" s="1">
        <f>[11]Australia!DP$17</f>
        <v>0</v>
      </c>
      <c r="DQ6" s="1">
        <f>[11]Australia!DQ$17</f>
        <v>0</v>
      </c>
      <c r="DR6" s="1">
        <f>[11]Australia!DR$17</f>
        <v>0</v>
      </c>
      <c r="DS6" s="1">
        <f>[11]Australia!DS$17</f>
        <v>0</v>
      </c>
      <c r="DT6" s="1">
        <f>[11]Australia!DT$17</f>
        <v>0</v>
      </c>
      <c r="DU6" s="1">
        <f>[11]Australia!DU$17</f>
        <v>0</v>
      </c>
      <c r="DV6" s="1">
        <f>[11]Australia!DV$17</f>
        <v>0</v>
      </c>
      <c r="DW6" s="1">
        <f>[11]Australia!DW$17</f>
        <v>0</v>
      </c>
      <c r="DX6" s="1">
        <f>[11]Australia!DX$17</f>
        <v>0</v>
      </c>
      <c r="DY6" s="1">
        <f>[11]Australia!DY$17</f>
        <v>0</v>
      </c>
      <c r="DZ6" s="1">
        <f>[11]Australia!DZ$17</f>
        <v>0</v>
      </c>
      <c r="EA6" s="1">
        <f>[11]Australia!EA$17</f>
        <v>0</v>
      </c>
      <c r="EB6" s="1">
        <f>[11]Australia!EB$17</f>
        <v>0</v>
      </c>
      <c r="EC6" s="1">
        <f>[11]Australia!EC$17</f>
        <v>0</v>
      </c>
      <c r="ED6" s="1">
        <f>[11]Australia!ED$17</f>
        <v>0</v>
      </c>
      <c r="EE6" s="1">
        <f>[11]Australia!EE$17</f>
        <v>0</v>
      </c>
      <c r="EF6" s="1">
        <f>[11]Australia!EF$17</f>
        <v>0</v>
      </c>
      <c r="EG6" s="1">
        <f>[11]Australia!EG$17</f>
        <v>0</v>
      </c>
      <c r="EH6" s="1">
        <f>[11]Australia!EH$17</f>
        <v>0</v>
      </c>
      <c r="EI6" s="1">
        <f>[11]Australia!EI$17</f>
        <v>0</v>
      </c>
      <c r="EJ6" s="1">
        <f>[11]Australia!EJ$17</f>
        <v>0</v>
      </c>
      <c r="EK6" s="1">
        <f>[11]Australia!EK$17</f>
        <v>0</v>
      </c>
      <c r="EL6" s="1">
        <f>[11]Australia!EL$17</f>
        <v>0</v>
      </c>
      <c r="EM6" s="1">
        <f>[11]Australia!EM$17</f>
        <v>0</v>
      </c>
      <c r="EN6" s="1">
        <f>[11]Australia!EN$17</f>
        <v>0</v>
      </c>
      <c r="EO6" s="1">
        <f>[11]Australia!EO$17</f>
        <v>0</v>
      </c>
      <c r="EP6" s="1">
        <f>[11]Australia!EP$17</f>
        <v>0</v>
      </c>
      <c r="EQ6" s="1">
        <f>[11]Australia!EQ$17</f>
        <v>0</v>
      </c>
      <c r="ER6" s="1">
        <f>[11]Australia!ER$17</f>
        <v>0</v>
      </c>
      <c r="ES6" s="1">
        <f>[11]Australia!ES$17</f>
        <v>0</v>
      </c>
      <c r="ET6" s="1">
        <f>[11]Australia!ET$17</f>
        <v>0</v>
      </c>
      <c r="EU6" s="1">
        <f>[11]Australia!EU$17</f>
        <v>0</v>
      </c>
      <c r="EV6" s="1">
        <f>[11]Australia!EV$17</f>
        <v>0</v>
      </c>
      <c r="EW6" s="1">
        <f>[11]Australia!EW$17</f>
        <v>0</v>
      </c>
      <c r="EX6" s="1">
        <f>[11]Australia!EX$17</f>
        <v>0</v>
      </c>
      <c r="EY6" s="1">
        <f>[11]Australia!EY$17</f>
        <v>0</v>
      </c>
      <c r="EZ6" s="1">
        <f>[11]Australia!EZ$17</f>
        <v>0</v>
      </c>
      <c r="FA6" s="1">
        <f>[11]Australia!FA$17</f>
        <v>0</v>
      </c>
      <c r="FB6" s="1">
        <f>[11]Australia!FB$17</f>
        <v>0</v>
      </c>
      <c r="FC6" s="1">
        <f>[11]Australia!FC$17</f>
        <v>0</v>
      </c>
      <c r="FD6" s="1">
        <f>[11]Australia!FD$17</f>
        <v>0</v>
      </c>
      <c r="FE6" s="1">
        <f>[11]Australia!FE$17</f>
        <v>0</v>
      </c>
      <c r="FF6" s="1">
        <f>[11]Australia!FF$17</f>
        <v>0</v>
      </c>
      <c r="FG6" s="1">
        <f>[11]Australia!FG$17</f>
        <v>0</v>
      </c>
      <c r="FH6" s="1">
        <f>[11]Australia!FH$17</f>
        <v>0</v>
      </c>
      <c r="FI6" s="1">
        <f>[11]Australia!FI$17</f>
        <v>0</v>
      </c>
      <c r="FJ6" s="1">
        <f>[11]Australia!FJ$17</f>
        <v>0</v>
      </c>
      <c r="FK6" s="1">
        <f>[11]Australia!FK$17</f>
        <v>0</v>
      </c>
      <c r="FL6" s="1">
        <f>[11]Australia!FL$17</f>
        <v>0</v>
      </c>
      <c r="FM6" s="1">
        <f>[11]Australia!FM$17</f>
        <v>0</v>
      </c>
      <c r="FN6" s="1">
        <f>[11]Australia!FN$17</f>
        <v>0</v>
      </c>
      <c r="FO6" s="1">
        <f>[11]Australia!FO$17</f>
        <v>0</v>
      </c>
      <c r="FP6" s="1">
        <f>[11]Australia!FP$17</f>
        <v>0</v>
      </c>
      <c r="FQ6" s="1">
        <f>[11]Australia!FQ$17</f>
        <v>0</v>
      </c>
      <c r="FR6" s="1">
        <f>[11]Australia!FR$17</f>
        <v>0</v>
      </c>
      <c r="FS6" s="1">
        <f>[11]Australia!FS$17</f>
        <v>0</v>
      </c>
      <c r="FT6" s="1">
        <f>[11]Australia!FT$17</f>
        <v>0</v>
      </c>
      <c r="FU6" s="1">
        <f>[11]Australia!FU$17</f>
        <v>0</v>
      </c>
      <c r="FV6" s="1">
        <f>[11]Australia!FV$17</f>
        <v>0</v>
      </c>
      <c r="FW6" s="1">
        <f>[11]Australia!FW$17</f>
        <v>0</v>
      </c>
      <c r="FX6" s="1">
        <f>[11]Australia!FX$17</f>
        <v>0</v>
      </c>
      <c r="FY6" s="1">
        <f>[11]Australia!FY$17</f>
        <v>0</v>
      </c>
      <c r="FZ6" s="2">
        <f>SUM($B6:FY6)</f>
        <v>0</v>
      </c>
    </row>
    <row r="7" spans="1:182">
      <c r="A7" t="s">
        <v>0</v>
      </c>
      <c r="B7" s="1">
        <f>[11]Belarus!B$17</f>
        <v>26683</v>
      </c>
      <c r="C7" s="1">
        <f>[11]Belarus!C$17</f>
        <v>20538</v>
      </c>
      <c r="D7" s="1">
        <f>[11]Belarus!D$17</f>
        <v>43936</v>
      </c>
      <c r="E7" s="1">
        <f>[11]Belarus!E$17</f>
        <v>35090</v>
      </c>
      <c r="F7" s="1">
        <f>[11]Belarus!F$17</f>
        <v>34309</v>
      </c>
      <c r="G7" s="1">
        <f>[11]Belarus!G$17</f>
        <v>32204</v>
      </c>
      <c r="H7" s="1">
        <f>[11]Belarus!H$17</f>
        <v>15968</v>
      </c>
      <c r="I7" s="1">
        <f>[11]Belarus!I$17</f>
        <v>15598</v>
      </c>
      <c r="J7" s="1">
        <f>[11]Belarus!J$17</f>
        <v>15551</v>
      </c>
      <c r="K7" s="1">
        <f>[11]Belarus!K$17</f>
        <v>9446</v>
      </c>
      <c r="L7" s="1">
        <f>[11]Belarus!L$17</f>
        <v>14866</v>
      </c>
      <c r="M7" s="1">
        <f>[11]Belarus!M$17</f>
        <v>6170</v>
      </c>
      <c r="N7" s="1">
        <f>[11]Belarus!N$17</f>
        <v>9216</v>
      </c>
      <c r="O7" s="1">
        <f>[11]Belarus!O$17</f>
        <v>9012</v>
      </c>
      <c r="P7" s="1">
        <f>[11]Belarus!P$17</f>
        <v>19998</v>
      </c>
      <c r="Q7" s="1">
        <f>[11]Belarus!Q$17</f>
        <v>18591</v>
      </c>
      <c r="R7" s="1">
        <f>[11]Belarus!R$17</f>
        <v>86355</v>
      </c>
      <c r="S7" s="1">
        <f>[11]Belarus!S$17</f>
        <v>57405</v>
      </c>
      <c r="T7" s="1">
        <f>[11]Belarus!T$17</f>
        <v>42174</v>
      </c>
      <c r="U7" s="1">
        <f>[11]Belarus!U$17</f>
        <v>81652</v>
      </c>
      <c r="V7" s="1">
        <f>[11]Belarus!V$17</f>
        <v>48146</v>
      </c>
      <c r="W7" s="1">
        <f>[11]Belarus!W$17</f>
        <v>30781</v>
      </c>
      <c r="X7" s="1">
        <f>[11]Belarus!X$17</f>
        <v>103756</v>
      </c>
      <c r="Y7" s="1">
        <f>[11]Belarus!Y$17</f>
        <v>53063</v>
      </c>
      <c r="Z7" s="1">
        <f>[11]Belarus!Z$17</f>
        <v>41736</v>
      </c>
      <c r="AA7" s="1">
        <f>[11]Belarus!AA$17</f>
        <v>40794</v>
      </c>
      <c r="AB7" s="1">
        <f>[11]Belarus!AB$17</f>
        <v>30786</v>
      </c>
      <c r="AC7" s="1">
        <f>[11]Belarus!AC$17</f>
        <v>14962</v>
      </c>
      <c r="AD7" s="1">
        <f>[11]Belarus!AD$17</f>
        <v>66565</v>
      </c>
      <c r="AE7" s="1">
        <f>[11]Belarus!AE$17</f>
        <v>46105</v>
      </c>
      <c r="AF7" s="1">
        <f>[11]Belarus!AF$17</f>
        <v>32332</v>
      </c>
      <c r="AG7" s="1">
        <f>[11]Belarus!AG$17</f>
        <v>27302</v>
      </c>
      <c r="AH7" s="1">
        <f>[11]Belarus!AH$17</f>
        <v>27448</v>
      </c>
      <c r="AI7" s="1">
        <f>[11]Belarus!AI$17</f>
        <v>44020</v>
      </c>
      <c r="AJ7" s="1">
        <f>[11]Belarus!AJ$17</f>
        <v>37983</v>
      </c>
      <c r="AK7" s="1">
        <f>[11]Belarus!AK$17</f>
        <v>39283</v>
      </c>
      <c r="AL7" s="1">
        <f>[11]Belarus!AL$17</f>
        <v>28924</v>
      </c>
      <c r="AM7" s="1">
        <f>[11]Belarus!AM$17</f>
        <v>33463</v>
      </c>
      <c r="AN7" s="1">
        <f>[11]Belarus!AN$17</f>
        <v>54197</v>
      </c>
      <c r="AO7" s="1">
        <f>[11]Belarus!AO$17</f>
        <v>38722</v>
      </c>
      <c r="AP7" s="1">
        <f>[11]Belarus!AP$17</f>
        <v>45087</v>
      </c>
      <c r="AQ7" s="1">
        <f>[11]Belarus!AQ$17</f>
        <v>77986</v>
      </c>
      <c r="AR7" s="1">
        <f>[11]Belarus!AR$17</f>
        <v>67471</v>
      </c>
      <c r="AS7" s="1">
        <f>[11]Belarus!AS$17</f>
        <v>55673</v>
      </c>
      <c r="AT7" s="1">
        <f>[11]Belarus!AT$17</f>
        <v>51798</v>
      </c>
      <c r="AU7" s="1">
        <f>[11]Belarus!AU$17</f>
        <v>67153</v>
      </c>
      <c r="AV7" s="1">
        <f>[11]Belarus!AV$17</f>
        <v>56257</v>
      </c>
      <c r="AW7" s="1">
        <f>[11]Belarus!AW$17</f>
        <v>95683</v>
      </c>
      <c r="AX7" s="1">
        <f>[11]Belarus!AX$17</f>
        <v>79908</v>
      </c>
      <c r="AY7" s="1">
        <f>[11]Belarus!AY$17</f>
        <v>86291</v>
      </c>
      <c r="AZ7" s="1">
        <f>[11]Belarus!AZ$17</f>
        <v>109365</v>
      </c>
      <c r="BA7" s="1">
        <f>[11]Belarus!BA$17</f>
        <v>104695</v>
      </c>
      <c r="BB7" s="1">
        <f>[11]Belarus!BB$17</f>
        <v>105533</v>
      </c>
      <c r="BC7" s="1">
        <f>[11]Belarus!BC$17</f>
        <v>58440</v>
      </c>
      <c r="BD7" s="1">
        <f>[11]Belarus!BD$17</f>
        <v>46639</v>
      </c>
      <c r="BE7" s="1">
        <f>[11]Belarus!BE$17</f>
        <v>83842</v>
      </c>
      <c r="BF7" s="1">
        <f>[11]Belarus!BF$17</f>
        <v>115438</v>
      </c>
      <c r="BG7" s="1">
        <f>[11]Belarus!BG$17</f>
        <v>128551</v>
      </c>
      <c r="BH7" s="1">
        <f>[11]Belarus!BH$17</f>
        <v>116562</v>
      </c>
      <c r="BI7" s="1">
        <f>[11]Belarus!BI$17</f>
        <v>65795</v>
      </c>
      <c r="BJ7" s="1">
        <f>[11]Belarus!BJ$17</f>
        <v>48462</v>
      </c>
      <c r="BK7" s="1">
        <f>[11]Belarus!BK$17</f>
        <v>44089</v>
      </c>
      <c r="BL7" s="1">
        <f>[11]Belarus!BL$17</f>
        <v>35813</v>
      </c>
      <c r="BM7" s="1">
        <f>[11]Belarus!BM$17</f>
        <v>22353</v>
      </c>
      <c r="BN7" s="1">
        <f>[11]Belarus!BN$17</f>
        <v>41526</v>
      </c>
      <c r="BO7" s="1">
        <f>[11]Belarus!BO$17</f>
        <v>20685</v>
      </c>
      <c r="BP7" s="1">
        <f>[11]Belarus!BP$17</f>
        <v>34401</v>
      </c>
      <c r="BQ7" s="1">
        <f>[11]Belarus!BQ$17</f>
        <v>84555</v>
      </c>
      <c r="BR7" s="1">
        <f>[11]Belarus!BR$17</f>
        <v>105695</v>
      </c>
      <c r="BS7" s="1">
        <f>[11]Belarus!BS$17</f>
        <v>82501</v>
      </c>
      <c r="BT7" s="1">
        <f>[11]Belarus!BT$17</f>
        <v>47679</v>
      </c>
      <c r="BU7" s="1">
        <f>[11]Belarus!BU$17</f>
        <v>46854</v>
      </c>
      <c r="BV7" s="1">
        <f>[11]Belarus!BV$17</f>
        <v>33963</v>
      </c>
      <c r="BW7" s="1">
        <f>[11]Belarus!BW$17</f>
        <v>32502</v>
      </c>
      <c r="BX7" s="1">
        <f>[11]Belarus!BX$17</f>
        <v>24420</v>
      </c>
      <c r="BY7" s="1">
        <f>[11]Belarus!BY$17</f>
        <v>33596</v>
      </c>
      <c r="BZ7" s="1">
        <f>[11]Belarus!BZ$17</f>
        <v>46377</v>
      </c>
      <c r="CA7" s="1">
        <f>[11]Belarus!CA$17</f>
        <v>28959</v>
      </c>
      <c r="CB7" s="1">
        <f>[11]Belarus!CB$17</f>
        <v>82796</v>
      </c>
      <c r="CC7" s="1">
        <f>[11]Belarus!CC$17</f>
        <v>49974</v>
      </c>
      <c r="CD7" s="1">
        <f>[11]Belarus!CD$17</f>
        <v>39104</v>
      </c>
      <c r="CE7" s="1">
        <f>[11]Belarus!CE$17</f>
        <v>10247</v>
      </c>
      <c r="CF7" s="1">
        <f>[11]Belarus!CF$17</f>
        <v>35119</v>
      </c>
      <c r="CG7" s="1">
        <f>[11]Belarus!CG$17</f>
        <v>29840</v>
      </c>
      <c r="CH7" s="1">
        <f>[11]Belarus!CH$17</f>
        <v>58195</v>
      </c>
      <c r="CI7" s="1">
        <f>[11]Belarus!CI$17</f>
        <v>106573</v>
      </c>
      <c r="CJ7" s="1">
        <f>[11]Belarus!CJ$17</f>
        <v>97403</v>
      </c>
      <c r="CK7" s="1">
        <f>[11]Belarus!CK$17</f>
        <v>65270</v>
      </c>
      <c r="CL7" s="1">
        <f>[11]Belarus!CL$17</f>
        <v>69336</v>
      </c>
      <c r="CM7" s="1">
        <f>[11]Belarus!CM$17</f>
        <v>93477</v>
      </c>
      <c r="CN7" s="1">
        <f>[11]Belarus!CN$17</f>
        <v>80071</v>
      </c>
      <c r="CO7" s="1">
        <f>[11]Belarus!CO$17</f>
        <v>92624</v>
      </c>
      <c r="CP7" s="1">
        <f>[11]Belarus!CP$17</f>
        <v>52718</v>
      </c>
      <c r="CQ7" s="1">
        <f>[11]Belarus!CQ$17</f>
        <v>49781</v>
      </c>
      <c r="CR7" s="1">
        <f>[11]Belarus!CR$17</f>
        <v>65776</v>
      </c>
      <c r="CS7" s="1">
        <f>[11]Belarus!CS$17</f>
        <v>83671</v>
      </c>
      <c r="CT7" s="1">
        <f>[11]Belarus!CT$17</f>
        <v>87350</v>
      </c>
      <c r="CU7" s="1">
        <f>[11]Belarus!CU$17</f>
        <v>100283</v>
      </c>
      <c r="CV7" s="1">
        <f>[11]Belarus!CV$17</f>
        <v>115249</v>
      </c>
      <c r="CW7" s="1">
        <f>[11]Belarus!CW$17</f>
        <v>85668</v>
      </c>
      <c r="CX7" s="1">
        <f>[11]Belarus!CX$17</f>
        <v>62739</v>
      </c>
      <c r="CY7" s="1">
        <f>[11]Belarus!CY$17</f>
        <v>90414</v>
      </c>
      <c r="CZ7" s="1">
        <f>[11]Belarus!CZ$17</f>
        <v>108099</v>
      </c>
      <c r="DA7" s="1">
        <f>[11]Belarus!DA$17</f>
        <v>112042</v>
      </c>
      <c r="DB7" s="1">
        <f>[11]Belarus!DB$17</f>
        <v>160601</v>
      </c>
      <c r="DC7" s="1">
        <f>[11]Belarus!DC$17</f>
        <v>214125</v>
      </c>
      <c r="DD7" s="1">
        <f>[11]Belarus!DD$17</f>
        <v>201483</v>
      </c>
      <c r="DE7" s="1">
        <f>[11]Belarus!DE$17</f>
        <v>176698</v>
      </c>
      <c r="DF7" s="1">
        <f>[11]Belarus!DF$17</f>
        <v>167079</v>
      </c>
      <c r="DG7" s="1">
        <f>[11]Belarus!DG$17</f>
        <v>158574</v>
      </c>
      <c r="DH7" s="1">
        <f>[11]Belarus!DH$17</f>
        <v>135360</v>
      </c>
      <c r="DI7" s="1">
        <f>[11]Belarus!DI$17</f>
        <v>135470</v>
      </c>
      <c r="DJ7" s="1">
        <f>[11]Belarus!DJ$17</f>
        <v>180085</v>
      </c>
      <c r="DK7" s="1">
        <f>[11]Belarus!DK$17</f>
        <v>152098</v>
      </c>
      <c r="DL7" s="1">
        <f>[11]Belarus!DL$17</f>
        <v>139199</v>
      </c>
      <c r="DM7" s="1">
        <f>[11]Belarus!DM$17</f>
        <v>176884</v>
      </c>
      <c r="DN7" s="1">
        <f>[11]Belarus!DN$17</f>
        <v>221762</v>
      </c>
      <c r="DO7" s="1">
        <f>[11]Belarus!DO$17</f>
        <v>327083</v>
      </c>
      <c r="DP7" s="1">
        <f>[11]Belarus!DP$17</f>
        <v>226953</v>
      </c>
      <c r="DQ7" s="1">
        <f>[11]Belarus!DQ$17</f>
        <v>181944</v>
      </c>
      <c r="DR7" s="1">
        <f>[11]Belarus!DR$17</f>
        <v>202702</v>
      </c>
      <c r="DS7" s="1">
        <f>[11]Belarus!DS$17</f>
        <v>201306</v>
      </c>
      <c r="DT7" s="1">
        <f>[11]Belarus!DT$17</f>
        <v>180165</v>
      </c>
      <c r="DU7" s="1">
        <f>[11]Belarus!DU$17</f>
        <v>197013</v>
      </c>
      <c r="DV7" s="1">
        <f>[11]Belarus!DV$17</f>
        <v>169182</v>
      </c>
      <c r="DW7" s="1">
        <f>[11]Belarus!DW$17</f>
        <v>142275</v>
      </c>
      <c r="DX7" s="1">
        <f>[11]Belarus!DX$17</f>
        <v>167228</v>
      </c>
      <c r="DY7" s="1">
        <f>[11]Belarus!DY$17</f>
        <v>238608</v>
      </c>
      <c r="DZ7" s="1">
        <f>[11]Belarus!DZ$17</f>
        <v>262885</v>
      </c>
      <c r="EA7" s="1">
        <f>[11]Belarus!EA$17</f>
        <v>253183</v>
      </c>
      <c r="EB7" s="1">
        <f>[11]Belarus!EB$17</f>
        <v>333997</v>
      </c>
      <c r="EC7" s="1">
        <f>[11]Belarus!EC$17</f>
        <v>257017</v>
      </c>
      <c r="ED7" s="1">
        <f>[11]Belarus!ED$17</f>
        <v>338533</v>
      </c>
      <c r="EE7" s="1">
        <f>[11]Belarus!EE$17</f>
        <v>388667</v>
      </c>
      <c r="EF7" s="1">
        <f>[11]Belarus!EF$17</f>
        <v>345692</v>
      </c>
      <c r="EG7" s="1">
        <f>[11]Belarus!EG$17</f>
        <v>246481</v>
      </c>
      <c r="EH7" s="1">
        <f>[11]Belarus!EH$17</f>
        <v>296526</v>
      </c>
      <c r="EI7" s="1">
        <f>[11]Belarus!EI$17</f>
        <v>371938</v>
      </c>
      <c r="EJ7" s="1">
        <f>[11]Belarus!EJ$17</f>
        <v>458413</v>
      </c>
      <c r="EK7" s="1">
        <f>[11]Belarus!EK$17</f>
        <v>467866</v>
      </c>
      <c r="EL7" s="1">
        <f>[11]Belarus!EL$17</f>
        <v>437624</v>
      </c>
      <c r="EM7" s="1">
        <f>[11]Belarus!EM$17</f>
        <v>562695</v>
      </c>
      <c r="EN7" s="1">
        <f>[11]Belarus!EN$17</f>
        <v>555882</v>
      </c>
      <c r="EO7" s="1">
        <f>[11]Belarus!EO$17</f>
        <v>489545</v>
      </c>
      <c r="EP7" s="1">
        <f>[11]Belarus!EP$17</f>
        <v>501742</v>
      </c>
      <c r="EQ7" s="1">
        <f>[11]Belarus!EQ$17</f>
        <v>431970</v>
      </c>
      <c r="ER7" s="1">
        <f>[11]Belarus!ER$17</f>
        <v>554761</v>
      </c>
      <c r="ES7" s="1">
        <f>[11]Belarus!ES$17</f>
        <v>321370</v>
      </c>
      <c r="ET7" s="1">
        <f>[11]Belarus!ET$17</f>
        <v>622007</v>
      </c>
      <c r="EU7" s="1">
        <f>[11]Belarus!EU$17</f>
        <v>56788</v>
      </c>
      <c r="EV7" s="1">
        <f>[11]Belarus!EV$17</f>
        <v>0</v>
      </c>
      <c r="EW7" s="1">
        <f>[11]Belarus!EW$17</f>
        <v>0</v>
      </c>
      <c r="EX7" s="1">
        <f>[11]Belarus!EX$17</f>
        <v>0</v>
      </c>
      <c r="EY7" s="1">
        <f>[11]Belarus!EY$17</f>
        <v>0</v>
      </c>
      <c r="EZ7" s="1">
        <f>[11]Belarus!EZ$17</f>
        <v>0</v>
      </c>
      <c r="FA7" s="1">
        <f>[11]Belarus!FA$17</f>
        <v>0</v>
      </c>
      <c r="FB7" s="1">
        <f>[11]Belarus!FB$17</f>
        <v>0</v>
      </c>
      <c r="FC7" s="1">
        <f>[11]Belarus!FC$17</f>
        <v>0</v>
      </c>
      <c r="FD7" s="1">
        <f>[11]Belarus!FD$17</f>
        <v>0</v>
      </c>
      <c r="FE7" s="1">
        <f>[11]Belarus!FE$17</f>
        <v>0</v>
      </c>
      <c r="FF7" s="1">
        <f>[11]Belarus!FF$17</f>
        <v>0</v>
      </c>
      <c r="FG7" s="1">
        <f>[11]Belarus!FG$17</f>
        <v>0</v>
      </c>
      <c r="FH7" s="1">
        <f>[11]Belarus!FH$17</f>
        <v>0</v>
      </c>
      <c r="FI7" s="1">
        <f>[11]Belarus!FI$17</f>
        <v>0</v>
      </c>
      <c r="FJ7" s="1">
        <f>[11]Belarus!FJ$17</f>
        <v>0</v>
      </c>
      <c r="FK7" s="1">
        <f>[11]Belarus!FK$17</f>
        <v>0</v>
      </c>
      <c r="FL7" s="1">
        <f>[11]Belarus!FL$17</f>
        <v>0</v>
      </c>
      <c r="FM7" s="1">
        <f>[11]Belarus!FM$17</f>
        <v>0</v>
      </c>
      <c r="FN7" s="1">
        <f>[11]Belarus!FN$17</f>
        <v>0</v>
      </c>
      <c r="FO7" s="1">
        <f>[11]Belarus!FO$17</f>
        <v>0</v>
      </c>
      <c r="FP7" s="1">
        <f>[11]Belarus!FP$17</f>
        <v>0</v>
      </c>
      <c r="FQ7" s="1">
        <f>[11]Belarus!FQ$17</f>
        <v>0</v>
      </c>
      <c r="FR7" s="1">
        <f>[11]Belarus!FR$17</f>
        <v>0</v>
      </c>
      <c r="FS7" s="1">
        <f>[11]Belarus!FS$17</f>
        <v>0</v>
      </c>
      <c r="FT7" s="1">
        <f>[11]Belarus!FT$17</f>
        <v>0</v>
      </c>
      <c r="FU7" s="1">
        <f>[11]Belarus!FU$17</f>
        <v>0</v>
      </c>
      <c r="FV7" s="1">
        <f>[11]Belarus!FV$17</f>
        <v>0</v>
      </c>
      <c r="FW7" s="1">
        <f>[11]Belarus!FW$17</f>
        <v>0</v>
      </c>
      <c r="FX7" s="1">
        <f>[11]Belarus!FX$17</f>
        <v>0</v>
      </c>
      <c r="FY7" s="1">
        <f>[11]Belarus!FY$17</f>
        <v>0</v>
      </c>
      <c r="FZ7" s="2">
        <f>SUM($B7:FY7)</f>
        <v>18801005</v>
      </c>
    </row>
    <row r="8" spans="1:182">
      <c r="A8" t="s">
        <v>9</v>
      </c>
      <c r="B8" s="1">
        <f>[11]BosniaHerzegovina!B$17</f>
        <v>0</v>
      </c>
      <c r="C8" s="1">
        <f>[11]BosniaHerzegovina!C$17</f>
        <v>0</v>
      </c>
      <c r="D8" s="1">
        <f>[11]BosniaHerzegovina!D$17</f>
        <v>0</v>
      </c>
      <c r="E8" s="1">
        <f>[11]BosniaHerzegovina!E$17</f>
        <v>0</v>
      </c>
      <c r="F8" s="1">
        <f>[11]BosniaHerzegovina!F$17</f>
        <v>0</v>
      </c>
      <c r="G8" s="1">
        <f>[11]BosniaHerzegovina!G$17</f>
        <v>0</v>
      </c>
      <c r="H8" s="1">
        <f>[11]BosniaHerzegovina!H$17</f>
        <v>0</v>
      </c>
      <c r="I8" s="1">
        <f>[11]BosniaHerzegovina!I$17</f>
        <v>0</v>
      </c>
      <c r="J8" s="1">
        <f>[11]BosniaHerzegovina!J$17</f>
        <v>0</v>
      </c>
      <c r="K8" s="1">
        <f>[11]BosniaHerzegovina!K$17</f>
        <v>0</v>
      </c>
      <c r="L8" s="1">
        <f>[11]BosniaHerzegovina!L$17</f>
        <v>0</v>
      </c>
      <c r="M8" s="1">
        <f>[11]BosniaHerzegovina!M$17</f>
        <v>0</v>
      </c>
      <c r="N8" s="1">
        <f>[11]BosniaHerzegovina!N$17</f>
        <v>0</v>
      </c>
      <c r="O8" s="1">
        <f>[11]BosniaHerzegovina!O$17</f>
        <v>0</v>
      </c>
      <c r="P8" s="1">
        <f>[11]BosniaHerzegovina!P$17</f>
        <v>0</v>
      </c>
      <c r="Q8" s="1">
        <f>[11]BosniaHerzegovina!Q$17</f>
        <v>0</v>
      </c>
      <c r="R8" s="1">
        <f>[11]BosniaHerzegovina!R$17</f>
        <v>0</v>
      </c>
      <c r="S8" s="1">
        <f>[11]BosniaHerzegovina!S$17</f>
        <v>0</v>
      </c>
      <c r="T8" s="1">
        <f>[11]BosniaHerzegovina!T$17</f>
        <v>0</v>
      </c>
      <c r="U8" s="1">
        <f>[11]BosniaHerzegovina!U$17</f>
        <v>0</v>
      </c>
      <c r="V8" s="1">
        <f>[11]BosniaHerzegovina!V$17</f>
        <v>0</v>
      </c>
      <c r="W8" s="1">
        <f>[11]BosniaHerzegovina!W$17</f>
        <v>0</v>
      </c>
      <c r="X8" s="1">
        <f>[11]BosniaHerzegovina!X$17</f>
        <v>0</v>
      </c>
      <c r="Y8" s="1">
        <f>[11]BosniaHerzegovina!Y$17</f>
        <v>0</v>
      </c>
      <c r="Z8" s="1">
        <f>[11]BosniaHerzegovina!Z$17</f>
        <v>0</v>
      </c>
      <c r="AA8" s="1">
        <f>[11]BosniaHerzegovina!AA$17</f>
        <v>0</v>
      </c>
      <c r="AB8" s="1">
        <f>[11]BosniaHerzegovina!AB$17</f>
        <v>0</v>
      </c>
      <c r="AC8" s="1">
        <f>[11]BosniaHerzegovina!AC$17</f>
        <v>0</v>
      </c>
      <c r="AD8" s="1">
        <f>[11]BosniaHerzegovina!AD$17</f>
        <v>0</v>
      </c>
      <c r="AE8" s="1">
        <f>[11]BosniaHerzegovina!AE$17</f>
        <v>0</v>
      </c>
      <c r="AF8" s="1">
        <f>[11]BosniaHerzegovina!AF$17</f>
        <v>0</v>
      </c>
      <c r="AG8" s="1">
        <f>[11]BosniaHerzegovina!AG$17</f>
        <v>0</v>
      </c>
      <c r="AH8" s="1">
        <f>[11]BosniaHerzegovina!AH$17</f>
        <v>0</v>
      </c>
      <c r="AI8" s="1">
        <f>[11]BosniaHerzegovina!AI$17</f>
        <v>0</v>
      </c>
      <c r="AJ8" s="1">
        <f>[11]BosniaHerzegovina!AJ$17</f>
        <v>0</v>
      </c>
      <c r="AK8" s="1">
        <f>[11]BosniaHerzegovina!AK$17</f>
        <v>0</v>
      </c>
      <c r="AL8" s="1">
        <f>[11]BosniaHerzegovina!AL$17</f>
        <v>0</v>
      </c>
      <c r="AM8" s="1">
        <f>[11]BosniaHerzegovina!AM$17</f>
        <v>0</v>
      </c>
      <c r="AN8" s="1">
        <f>[11]BosniaHerzegovina!AN$17</f>
        <v>0</v>
      </c>
      <c r="AO8" s="1">
        <f>[11]BosniaHerzegovina!AO$17</f>
        <v>0</v>
      </c>
      <c r="AP8" s="1">
        <f>[11]BosniaHerzegovina!AP$17</f>
        <v>0</v>
      </c>
      <c r="AQ8" s="1">
        <f>[11]BosniaHerzegovina!AQ$17</f>
        <v>0</v>
      </c>
      <c r="AR8" s="1">
        <f>[11]BosniaHerzegovina!AR$17</f>
        <v>0</v>
      </c>
      <c r="AS8" s="1">
        <f>[11]BosniaHerzegovina!AS$17</f>
        <v>0</v>
      </c>
      <c r="AT8" s="1">
        <f>[11]BosniaHerzegovina!AT$17</f>
        <v>0</v>
      </c>
      <c r="AU8" s="1">
        <f>[11]BosniaHerzegovina!AU$17</f>
        <v>0</v>
      </c>
      <c r="AV8" s="1">
        <f>[11]BosniaHerzegovina!AV$17</f>
        <v>0</v>
      </c>
      <c r="AW8" s="1">
        <f>[11]BosniaHerzegovina!AW$17</f>
        <v>0</v>
      </c>
      <c r="AX8" s="1">
        <f>[11]BosniaHerzegovina!AX$17</f>
        <v>0</v>
      </c>
      <c r="AY8" s="1">
        <f>[11]BosniaHerzegovina!AY$17</f>
        <v>0</v>
      </c>
      <c r="AZ8" s="1">
        <f>[11]BosniaHerzegovina!AZ$17</f>
        <v>0</v>
      </c>
      <c r="BA8" s="1">
        <f>[11]BosniaHerzegovina!BA$17</f>
        <v>0</v>
      </c>
      <c r="BB8" s="1">
        <f>[11]BosniaHerzegovina!BB$17</f>
        <v>0</v>
      </c>
      <c r="BC8" s="1">
        <f>[11]BosniaHerzegovina!BC$17</f>
        <v>0</v>
      </c>
      <c r="BD8" s="1">
        <f>[11]BosniaHerzegovina!BD$17</f>
        <v>0</v>
      </c>
      <c r="BE8" s="1">
        <f>[11]BosniaHerzegovina!BE$17</f>
        <v>0</v>
      </c>
      <c r="BF8" s="1">
        <f>[11]BosniaHerzegovina!BF$17</f>
        <v>0</v>
      </c>
      <c r="BG8" s="1">
        <f>[11]BosniaHerzegovina!BG$17</f>
        <v>0</v>
      </c>
      <c r="BH8" s="1">
        <f>[11]BosniaHerzegovina!BH$17</f>
        <v>0</v>
      </c>
      <c r="BI8" s="1">
        <f>[11]BosniaHerzegovina!BI$17</f>
        <v>0</v>
      </c>
      <c r="BJ8" s="1">
        <f>[11]BosniaHerzegovina!BJ$17</f>
        <v>0</v>
      </c>
      <c r="BK8" s="1">
        <f>[11]BosniaHerzegovina!BK$17</f>
        <v>0</v>
      </c>
      <c r="BL8" s="1">
        <f>[11]BosniaHerzegovina!BL$17</f>
        <v>0</v>
      </c>
      <c r="BM8" s="1">
        <f>[11]BosniaHerzegovina!BM$17</f>
        <v>0</v>
      </c>
      <c r="BN8" s="1">
        <f>[11]BosniaHerzegovina!BN$17</f>
        <v>0</v>
      </c>
      <c r="BO8" s="1">
        <f>[11]BosniaHerzegovina!BO$17</f>
        <v>0</v>
      </c>
      <c r="BP8" s="1">
        <f>[11]BosniaHerzegovina!BP$17</f>
        <v>0</v>
      </c>
      <c r="BQ8" s="1">
        <f>[11]BosniaHerzegovina!BQ$17</f>
        <v>0</v>
      </c>
      <c r="BR8" s="1">
        <f>[11]BosniaHerzegovina!BR$17</f>
        <v>0</v>
      </c>
      <c r="BS8" s="1">
        <f>[11]BosniaHerzegovina!BS$17</f>
        <v>0</v>
      </c>
      <c r="BT8" s="1">
        <f>[11]BosniaHerzegovina!BT$17</f>
        <v>0</v>
      </c>
      <c r="BU8" s="1">
        <f>[11]BosniaHerzegovina!BU$17</f>
        <v>0</v>
      </c>
      <c r="BV8" s="1">
        <f>[11]BosniaHerzegovina!BV$17</f>
        <v>0</v>
      </c>
      <c r="BW8" s="1">
        <f>[11]BosniaHerzegovina!BW$17</f>
        <v>0</v>
      </c>
      <c r="BX8" s="1">
        <f>[11]BosniaHerzegovina!BX$17</f>
        <v>0</v>
      </c>
      <c r="BY8" s="1">
        <f>[11]BosniaHerzegovina!BY$17</f>
        <v>0</v>
      </c>
      <c r="BZ8" s="1">
        <f>[11]BosniaHerzegovina!BZ$17</f>
        <v>0</v>
      </c>
      <c r="CA8" s="1">
        <f>[11]BosniaHerzegovina!CA$17</f>
        <v>0</v>
      </c>
      <c r="CB8" s="1">
        <f>[11]BosniaHerzegovina!CB$17</f>
        <v>0</v>
      </c>
      <c r="CC8" s="1">
        <f>[11]BosniaHerzegovina!CC$17</f>
        <v>0</v>
      </c>
      <c r="CD8" s="1">
        <f>[11]BosniaHerzegovina!CD$17</f>
        <v>0</v>
      </c>
      <c r="CE8" s="1">
        <f>[11]BosniaHerzegovina!CE$17</f>
        <v>0</v>
      </c>
      <c r="CF8" s="1">
        <f>[11]BosniaHerzegovina!CF$17</f>
        <v>0</v>
      </c>
      <c r="CG8" s="1">
        <f>[11]BosniaHerzegovina!CG$17</f>
        <v>0</v>
      </c>
      <c r="CH8" s="1">
        <f>[11]BosniaHerzegovina!CH$17</f>
        <v>0</v>
      </c>
      <c r="CI8" s="1">
        <f>[11]BosniaHerzegovina!CI$17</f>
        <v>0</v>
      </c>
      <c r="CJ8" s="1">
        <f>[11]BosniaHerzegovina!CJ$17</f>
        <v>0</v>
      </c>
      <c r="CK8" s="1">
        <f>[11]BosniaHerzegovina!CK$17</f>
        <v>0</v>
      </c>
      <c r="CL8" s="1">
        <f>[11]BosniaHerzegovina!CL$17</f>
        <v>0</v>
      </c>
      <c r="CM8" s="1">
        <f>[11]BosniaHerzegovina!CM$17</f>
        <v>0</v>
      </c>
      <c r="CN8" s="1">
        <f>[11]BosniaHerzegovina!CN$17</f>
        <v>0</v>
      </c>
      <c r="CO8" s="1">
        <f>[11]BosniaHerzegovina!CO$17</f>
        <v>0</v>
      </c>
      <c r="CP8" s="1">
        <f>[11]BosniaHerzegovina!CP$17</f>
        <v>0</v>
      </c>
      <c r="CQ8" s="1">
        <f>[11]BosniaHerzegovina!CQ$17</f>
        <v>0</v>
      </c>
      <c r="CR8" s="1">
        <f>[11]BosniaHerzegovina!CR$17</f>
        <v>0</v>
      </c>
      <c r="CS8" s="1">
        <f>[11]BosniaHerzegovina!CS$17</f>
        <v>0</v>
      </c>
      <c r="CT8" s="1">
        <f>[11]BosniaHerzegovina!CT$17</f>
        <v>0</v>
      </c>
      <c r="CU8" s="1">
        <f>[11]BosniaHerzegovina!CU$17</f>
        <v>0</v>
      </c>
      <c r="CV8" s="1">
        <f>[11]BosniaHerzegovina!CV$17</f>
        <v>0</v>
      </c>
      <c r="CW8" s="1">
        <f>[11]BosniaHerzegovina!CW$17</f>
        <v>0</v>
      </c>
      <c r="CX8" s="1">
        <f>[11]BosniaHerzegovina!CX$17</f>
        <v>0</v>
      </c>
      <c r="CY8" s="1">
        <f>[11]BosniaHerzegovina!CY$17</f>
        <v>0</v>
      </c>
      <c r="CZ8" s="1">
        <f>[11]BosniaHerzegovina!CZ$17</f>
        <v>0</v>
      </c>
      <c r="DA8" s="1">
        <f>[11]BosniaHerzegovina!DA$17</f>
        <v>0</v>
      </c>
      <c r="DB8" s="1">
        <f>[11]BosniaHerzegovina!DB$17</f>
        <v>0</v>
      </c>
      <c r="DC8" s="1">
        <f>[11]BosniaHerzegovina!DC$17</f>
        <v>0</v>
      </c>
      <c r="DD8" s="1">
        <f>[11]BosniaHerzegovina!DD$17</f>
        <v>0</v>
      </c>
      <c r="DE8" s="1">
        <f>[11]BosniaHerzegovina!DE$17</f>
        <v>0</v>
      </c>
      <c r="DF8" s="1">
        <f>[11]BosniaHerzegovina!DF$17</f>
        <v>0</v>
      </c>
      <c r="DG8" s="1">
        <f>[11]BosniaHerzegovina!DG$17</f>
        <v>0</v>
      </c>
      <c r="DH8" s="1">
        <f>[11]BosniaHerzegovina!DH$17</f>
        <v>0</v>
      </c>
      <c r="DI8" s="1">
        <f>[11]BosniaHerzegovina!DI$17</f>
        <v>0</v>
      </c>
      <c r="DJ8" s="1">
        <f>[11]BosniaHerzegovina!DJ$17</f>
        <v>0</v>
      </c>
      <c r="DK8" s="1">
        <f>[11]BosniaHerzegovina!DK$17</f>
        <v>0</v>
      </c>
      <c r="DL8" s="1">
        <f>[11]BosniaHerzegovina!DL$17</f>
        <v>0</v>
      </c>
      <c r="DM8" s="1">
        <f>[11]BosniaHerzegovina!DM$17</f>
        <v>0</v>
      </c>
      <c r="DN8" s="1">
        <f>[11]BosniaHerzegovina!DN$17</f>
        <v>0</v>
      </c>
      <c r="DO8" s="1">
        <f>[11]BosniaHerzegovina!DO$17</f>
        <v>0</v>
      </c>
      <c r="DP8" s="1">
        <f>[11]BosniaHerzegovina!DP$17</f>
        <v>0</v>
      </c>
      <c r="DQ8" s="1">
        <f>[11]BosniaHerzegovina!DQ$17</f>
        <v>0</v>
      </c>
      <c r="DR8" s="1">
        <f>[11]BosniaHerzegovina!DR$17</f>
        <v>0</v>
      </c>
      <c r="DS8" s="1">
        <f>[11]BosniaHerzegovina!DS$17</f>
        <v>0</v>
      </c>
      <c r="DT8" s="1">
        <f>[11]BosniaHerzegovina!DT$17</f>
        <v>0</v>
      </c>
      <c r="DU8" s="1">
        <f>[11]BosniaHerzegovina!DU$17</f>
        <v>0</v>
      </c>
      <c r="DV8" s="1">
        <f>[11]BosniaHerzegovina!DV$17</f>
        <v>0</v>
      </c>
      <c r="DW8" s="1">
        <f>[11]BosniaHerzegovina!DW$17</f>
        <v>0</v>
      </c>
      <c r="DX8" s="1">
        <f>[11]BosniaHerzegovina!DX$17</f>
        <v>0</v>
      </c>
      <c r="DY8" s="1">
        <f>[11]BosniaHerzegovina!DY$17</f>
        <v>0</v>
      </c>
      <c r="DZ8" s="1">
        <f>[11]BosniaHerzegovina!DZ$17</f>
        <v>0</v>
      </c>
      <c r="EA8" s="1">
        <f>[11]BosniaHerzegovina!EA$17</f>
        <v>0</v>
      </c>
      <c r="EB8" s="1">
        <f>[11]BosniaHerzegovina!EB$17</f>
        <v>0</v>
      </c>
      <c r="EC8" s="1">
        <f>[11]BosniaHerzegovina!EC$17</f>
        <v>0</v>
      </c>
      <c r="ED8" s="1">
        <f>[11]BosniaHerzegovina!ED$17</f>
        <v>0</v>
      </c>
      <c r="EE8" s="1">
        <f>[11]BosniaHerzegovina!EE$17</f>
        <v>0</v>
      </c>
      <c r="EF8" s="1">
        <f>[11]BosniaHerzegovina!EF$17</f>
        <v>0</v>
      </c>
      <c r="EG8" s="1">
        <f>[11]BosniaHerzegovina!EG$17</f>
        <v>0</v>
      </c>
      <c r="EH8" s="1">
        <f>[11]BosniaHerzegovina!EH$17</f>
        <v>0</v>
      </c>
      <c r="EI8" s="1">
        <f>[11]BosniaHerzegovina!EI$17</f>
        <v>0</v>
      </c>
      <c r="EJ8" s="1">
        <f>[11]BosniaHerzegovina!EJ$17</f>
        <v>0</v>
      </c>
      <c r="EK8" s="1">
        <f>[11]BosniaHerzegovina!EK$17</f>
        <v>0</v>
      </c>
      <c r="EL8" s="1">
        <f>[11]BosniaHerzegovina!EL$17</f>
        <v>0</v>
      </c>
      <c r="EM8" s="1">
        <f>[11]BosniaHerzegovina!EM$17</f>
        <v>0</v>
      </c>
      <c r="EN8" s="1">
        <f>[11]BosniaHerzegovina!EN$17</f>
        <v>0</v>
      </c>
      <c r="EO8" s="1">
        <f>[11]BosniaHerzegovina!EO$17</f>
        <v>0</v>
      </c>
      <c r="EP8" s="1">
        <f>[11]BosniaHerzegovina!EP$17</f>
        <v>0</v>
      </c>
      <c r="EQ8" s="1">
        <f>[11]BosniaHerzegovina!EQ$17</f>
        <v>0</v>
      </c>
      <c r="ER8" s="1">
        <f>[11]BosniaHerzegovina!ER$17</f>
        <v>0</v>
      </c>
      <c r="ES8" s="1">
        <f>[11]BosniaHerzegovina!ES$17</f>
        <v>0</v>
      </c>
      <c r="ET8" s="1">
        <f>[11]BosniaHerzegovina!ET$17</f>
        <v>0</v>
      </c>
      <c r="EU8" s="1">
        <f>[11]BosniaHerzegovina!EU$17</f>
        <v>0</v>
      </c>
      <c r="EV8" s="1">
        <f>[11]BosniaHerzegovina!EV$17</f>
        <v>0</v>
      </c>
      <c r="EW8" s="1">
        <f>[11]BosniaHerzegovina!EW$17</f>
        <v>0</v>
      </c>
      <c r="EX8" s="1">
        <f>[11]BosniaHerzegovina!EX$17</f>
        <v>0</v>
      </c>
      <c r="EY8" s="1">
        <f>[11]BosniaHerzegovina!EY$17</f>
        <v>0</v>
      </c>
      <c r="EZ8" s="1">
        <f>[11]BosniaHerzegovina!EZ$17</f>
        <v>0</v>
      </c>
      <c r="FA8" s="1">
        <f>[11]BosniaHerzegovina!FA$17</f>
        <v>0</v>
      </c>
      <c r="FB8" s="1">
        <f>[11]BosniaHerzegovina!FB$17</f>
        <v>0</v>
      </c>
      <c r="FC8" s="1">
        <f>[11]BosniaHerzegovina!FC$17</f>
        <v>0</v>
      </c>
      <c r="FD8" s="1">
        <f>[11]BosniaHerzegovina!FD$17</f>
        <v>0</v>
      </c>
      <c r="FE8" s="1">
        <f>[11]BosniaHerzegovina!FE$17</f>
        <v>0</v>
      </c>
      <c r="FF8" s="1">
        <f>[11]BosniaHerzegovina!FF$17</f>
        <v>0</v>
      </c>
      <c r="FG8" s="1">
        <f>[11]BosniaHerzegovina!FG$17</f>
        <v>0</v>
      </c>
      <c r="FH8" s="1">
        <f>[11]BosniaHerzegovina!FH$17</f>
        <v>0</v>
      </c>
      <c r="FI8" s="1">
        <f>[11]BosniaHerzegovina!FI$17</f>
        <v>0</v>
      </c>
      <c r="FJ8" s="1">
        <f>[11]BosniaHerzegovina!FJ$17</f>
        <v>0</v>
      </c>
      <c r="FK8" s="1">
        <f>[11]BosniaHerzegovina!FK$17</f>
        <v>0</v>
      </c>
      <c r="FL8" s="1">
        <f>[11]BosniaHerzegovina!FL$17</f>
        <v>0</v>
      </c>
      <c r="FM8" s="1">
        <f>[11]BosniaHerzegovina!FM$17</f>
        <v>0</v>
      </c>
      <c r="FN8" s="1">
        <f>[11]BosniaHerzegovina!FN$17</f>
        <v>0</v>
      </c>
      <c r="FO8" s="1">
        <f>[11]BosniaHerzegovina!FO$17</f>
        <v>0</v>
      </c>
      <c r="FP8" s="1">
        <f>[11]BosniaHerzegovina!FP$17</f>
        <v>0</v>
      </c>
      <c r="FQ8" s="1">
        <f>[11]BosniaHerzegovina!FQ$17</f>
        <v>629</v>
      </c>
      <c r="FR8" s="1">
        <f>[11]BosniaHerzegovina!FR$17</f>
        <v>0</v>
      </c>
      <c r="FS8" s="1">
        <f>[11]BosniaHerzegovina!FS$17</f>
        <v>0</v>
      </c>
      <c r="FT8" s="1">
        <f>[11]BosniaHerzegovina!FT$17</f>
        <v>0</v>
      </c>
      <c r="FU8" s="1">
        <f>[11]BosniaHerzegovina!FU$17</f>
        <v>0</v>
      </c>
      <c r="FV8" s="1">
        <f>[11]BosniaHerzegovina!FV$17</f>
        <v>0</v>
      </c>
      <c r="FW8" s="1">
        <f>[11]BosniaHerzegovina!FW$17</f>
        <v>0</v>
      </c>
      <c r="FX8" s="1">
        <f>[11]BosniaHerzegovina!FX$17</f>
        <v>0</v>
      </c>
      <c r="FY8" s="1">
        <f>[11]BosniaHerzegovina!FY$17</f>
        <v>0</v>
      </c>
      <c r="FZ8" s="2">
        <f>SUM($B8:FY8)</f>
        <v>629</v>
      </c>
    </row>
    <row r="9" spans="1:182">
      <c r="A9" t="s">
        <v>1</v>
      </c>
      <c r="B9" s="1">
        <f>[11]Canada!B$17</f>
        <v>0</v>
      </c>
      <c r="C9" s="1">
        <f>[11]Canada!C$17</f>
        <v>0</v>
      </c>
      <c r="D9" s="1">
        <f>[11]Canada!D$17</f>
        <v>0</v>
      </c>
      <c r="E9" s="1">
        <f>[11]Canada!E$17</f>
        <v>0</v>
      </c>
      <c r="F9" s="1">
        <f>[11]Canada!F$17</f>
        <v>0</v>
      </c>
      <c r="G9" s="1">
        <f>[11]Canada!G$17</f>
        <v>0</v>
      </c>
      <c r="H9" s="1">
        <f>[11]Canada!H$17</f>
        <v>0</v>
      </c>
      <c r="I9" s="1">
        <f>[11]Canada!I$17</f>
        <v>0</v>
      </c>
      <c r="J9" s="1">
        <f>[11]Canada!J$17</f>
        <v>0</v>
      </c>
      <c r="K9" s="1">
        <f>[11]Canada!K$17</f>
        <v>0</v>
      </c>
      <c r="L9" s="1">
        <f>[11]Canada!L$17</f>
        <v>0</v>
      </c>
      <c r="M9" s="1">
        <f>[11]Canada!M$17</f>
        <v>0</v>
      </c>
      <c r="N9" s="1">
        <f>[11]Canada!N$17</f>
        <v>0</v>
      </c>
      <c r="O9" s="1">
        <f>[11]Canada!O$17</f>
        <v>0</v>
      </c>
      <c r="P9" s="1">
        <f>[11]Canada!P$17</f>
        <v>0</v>
      </c>
      <c r="Q9" s="1">
        <f>[11]Canada!Q$17</f>
        <v>0</v>
      </c>
      <c r="R9" s="1">
        <f>[11]Canada!R$17</f>
        <v>0</v>
      </c>
      <c r="S9" s="1">
        <f>[11]Canada!S$17</f>
        <v>0</v>
      </c>
      <c r="T9" s="1">
        <f>[11]Canada!T$17</f>
        <v>0</v>
      </c>
      <c r="U9" s="1">
        <f>[11]Canada!U$17</f>
        <v>0</v>
      </c>
      <c r="V9" s="1">
        <f>[11]Canada!V$17</f>
        <v>0</v>
      </c>
      <c r="W9" s="1">
        <f>[11]Canada!W$17</f>
        <v>0</v>
      </c>
      <c r="X9" s="1">
        <f>[11]Canada!X$17</f>
        <v>0</v>
      </c>
      <c r="Y9" s="1">
        <f>[11]Canada!Y$17</f>
        <v>0</v>
      </c>
      <c r="Z9" s="1">
        <f>[11]Canada!Z$17</f>
        <v>0</v>
      </c>
      <c r="AA9" s="1">
        <f>[11]Canada!AA$17</f>
        <v>0</v>
      </c>
      <c r="AB9" s="1">
        <f>[11]Canada!AB$17</f>
        <v>0</v>
      </c>
      <c r="AC9" s="1">
        <f>[11]Canada!AC$17</f>
        <v>0</v>
      </c>
      <c r="AD9" s="1">
        <f>[11]Canada!AD$17</f>
        <v>0</v>
      </c>
      <c r="AE9" s="1">
        <f>[11]Canada!AE$17</f>
        <v>0</v>
      </c>
      <c r="AF9" s="1">
        <f>[11]Canada!AF$17</f>
        <v>0</v>
      </c>
      <c r="AG9" s="1">
        <f>[11]Canada!AG$17</f>
        <v>0</v>
      </c>
      <c r="AH9" s="1">
        <f>[11]Canada!AH$17</f>
        <v>0</v>
      </c>
      <c r="AI9" s="1">
        <f>[11]Canada!AI$17</f>
        <v>0</v>
      </c>
      <c r="AJ9" s="1">
        <f>[11]Canada!AJ$17</f>
        <v>0</v>
      </c>
      <c r="AK9" s="1">
        <f>[11]Canada!AK$17</f>
        <v>0</v>
      </c>
      <c r="AL9" s="1">
        <f>[11]Canada!AL$17</f>
        <v>0</v>
      </c>
      <c r="AM9" s="1">
        <f>[11]Canada!AM$17</f>
        <v>0</v>
      </c>
      <c r="AN9" s="1">
        <f>[11]Canada!AN$17</f>
        <v>0</v>
      </c>
      <c r="AO9" s="1">
        <f>[11]Canada!AO$17</f>
        <v>0</v>
      </c>
      <c r="AP9" s="1">
        <f>[11]Canada!AP$17</f>
        <v>0</v>
      </c>
      <c r="AQ9" s="1">
        <f>[11]Canada!AQ$17</f>
        <v>0</v>
      </c>
      <c r="AR9" s="1">
        <f>[11]Canada!AR$17</f>
        <v>0</v>
      </c>
      <c r="AS9" s="1">
        <f>[11]Canada!AS$17</f>
        <v>0</v>
      </c>
      <c r="AT9" s="1">
        <f>[11]Canada!AT$17</f>
        <v>0</v>
      </c>
      <c r="AU9" s="1">
        <f>[11]Canada!AU$17</f>
        <v>0</v>
      </c>
      <c r="AV9" s="1">
        <f>[11]Canada!AV$17</f>
        <v>0</v>
      </c>
      <c r="AW9" s="1">
        <f>[11]Canada!AW$17</f>
        <v>0</v>
      </c>
      <c r="AX9" s="1">
        <f>[11]Canada!AX$17</f>
        <v>0</v>
      </c>
      <c r="AY9" s="1">
        <f>[11]Canada!AY$17</f>
        <v>0</v>
      </c>
      <c r="AZ9" s="1">
        <f>[11]Canada!AZ$17</f>
        <v>0</v>
      </c>
      <c r="BA9" s="1">
        <f>[11]Canada!BA$17</f>
        <v>0</v>
      </c>
      <c r="BB9" s="1">
        <f>[11]Canada!BB$17</f>
        <v>0</v>
      </c>
      <c r="BC9" s="1">
        <f>[11]Canada!BC$17</f>
        <v>0</v>
      </c>
      <c r="BD9" s="1">
        <f>[11]Canada!BD$17</f>
        <v>0</v>
      </c>
      <c r="BE9" s="1">
        <f>[11]Canada!BE$17</f>
        <v>0</v>
      </c>
      <c r="BF9" s="1">
        <f>[11]Canada!BF$17</f>
        <v>0</v>
      </c>
      <c r="BG9" s="1">
        <f>[11]Canada!BG$17</f>
        <v>0</v>
      </c>
      <c r="BH9" s="1">
        <f>[11]Canada!BH$17</f>
        <v>0</v>
      </c>
      <c r="BI9" s="1">
        <f>[11]Canada!BI$17</f>
        <v>0</v>
      </c>
      <c r="BJ9" s="1">
        <f>[11]Canada!BJ$17</f>
        <v>0</v>
      </c>
      <c r="BK9" s="1">
        <f>[11]Canada!BK$17</f>
        <v>0</v>
      </c>
      <c r="BL9" s="1">
        <f>[11]Canada!BL$17</f>
        <v>0</v>
      </c>
      <c r="BM9" s="1">
        <f>[11]Canada!BM$17</f>
        <v>0</v>
      </c>
      <c r="BN9" s="1">
        <f>[11]Canada!BN$17</f>
        <v>0</v>
      </c>
      <c r="BO9" s="1">
        <f>[11]Canada!BO$17</f>
        <v>0</v>
      </c>
      <c r="BP9" s="1">
        <f>[11]Canada!BP$17</f>
        <v>0</v>
      </c>
      <c r="BQ9" s="1">
        <f>[11]Canada!BQ$17</f>
        <v>0</v>
      </c>
      <c r="BR9" s="1">
        <f>[11]Canada!BR$17</f>
        <v>0</v>
      </c>
      <c r="BS9" s="1">
        <f>[11]Canada!BS$17</f>
        <v>0</v>
      </c>
      <c r="BT9" s="1">
        <f>[11]Canada!BT$17</f>
        <v>0</v>
      </c>
      <c r="BU9" s="1">
        <f>[11]Canada!BU$17</f>
        <v>0</v>
      </c>
      <c r="BV9" s="1">
        <f>[11]Canada!BV$17</f>
        <v>0</v>
      </c>
      <c r="BW9" s="1">
        <f>[11]Canada!BW$17</f>
        <v>0</v>
      </c>
      <c r="BX9" s="1">
        <f>[11]Canada!BX$17</f>
        <v>0</v>
      </c>
      <c r="BY9" s="1">
        <f>[11]Canada!BY$17</f>
        <v>0</v>
      </c>
      <c r="BZ9" s="1">
        <f>[11]Canada!BZ$17</f>
        <v>0</v>
      </c>
      <c r="CA9" s="1">
        <f>[11]Canada!CA$17</f>
        <v>0</v>
      </c>
      <c r="CB9" s="1">
        <f>[11]Canada!CB$17</f>
        <v>0</v>
      </c>
      <c r="CC9" s="1">
        <f>[11]Canada!CC$17</f>
        <v>0</v>
      </c>
      <c r="CD9" s="1">
        <f>[11]Canada!CD$17</f>
        <v>0</v>
      </c>
      <c r="CE9" s="1">
        <f>[11]Canada!CE$17</f>
        <v>0</v>
      </c>
      <c r="CF9" s="1">
        <f>[11]Canada!CF$17</f>
        <v>0</v>
      </c>
      <c r="CG9" s="1">
        <f>[11]Canada!CG$17</f>
        <v>0</v>
      </c>
      <c r="CH9" s="1">
        <f>[11]Canada!CH$17</f>
        <v>0</v>
      </c>
      <c r="CI9" s="1">
        <f>[11]Canada!CI$17</f>
        <v>0</v>
      </c>
      <c r="CJ9" s="1">
        <f>[11]Canada!CJ$17</f>
        <v>0</v>
      </c>
      <c r="CK9" s="1">
        <f>[11]Canada!CK$17</f>
        <v>0</v>
      </c>
      <c r="CL9" s="1">
        <f>[11]Canada!CL$17</f>
        <v>0</v>
      </c>
      <c r="CM9" s="1">
        <f>[11]Canada!CM$17</f>
        <v>0</v>
      </c>
      <c r="CN9" s="1">
        <f>[11]Canada!CN$17</f>
        <v>0</v>
      </c>
      <c r="CO9" s="1">
        <f>[11]Canada!CO$17</f>
        <v>0</v>
      </c>
      <c r="CP9" s="1">
        <f>[11]Canada!CP$17</f>
        <v>0</v>
      </c>
      <c r="CQ9" s="1">
        <f>[11]Canada!CQ$17</f>
        <v>0</v>
      </c>
      <c r="CR9" s="1">
        <f>[11]Canada!CR$17</f>
        <v>0</v>
      </c>
      <c r="CS9" s="1">
        <f>[11]Canada!CS$17</f>
        <v>0</v>
      </c>
      <c r="CT9" s="1">
        <f>[11]Canada!CT$17</f>
        <v>0</v>
      </c>
      <c r="CU9" s="1">
        <f>[11]Canada!CU$17</f>
        <v>0</v>
      </c>
      <c r="CV9" s="1">
        <f>[11]Canada!CV$17</f>
        <v>0</v>
      </c>
      <c r="CW9" s="1">
        <f>[11]Canada!CW$17</f>
        <v>0</v>
      </c>
      <c r="CX9" s="1">
        <f>[11]Canada!CX$17</f>
        <v>0</v>
      </c>
      <c r="CY9" s="1">
        <f>[11]Canada!CY$17</f>
        <v>0</v>
      </c>
      <c r="CZ9" s="1">
        <f>[11]Canada!CZ$17</f>
        <v>0</v>
      </c>
      <c r="DA9" s="1">
        <f>[11]Canada!DA$17</f>
        <v>0</v>
      </c>
      <c r="DB9" s="1">
        <f>[11]Canada!DB$17</f>
        <v>0</v>
      </c>
      <c r="DC9" s="1">
        <f>[11]Canada!DC$17</f>
        <v>0</v>
      </c>
      <c r="DD9" s="1">
        <f>[11]Canada!DD$17</f>
        <v>0</v>
      </c>
      <c r="DE9" s="1">
        <f>[11]Canada!DE$17</f>
        <v>0</v>
      </c>
      <c r="DF9" s="1">
        <f>[11]Canada!DF$17</f>
        <v>0</v>
      </c>
      <c r="DG9" s="1">
        <f>[11]Canada!DG$17</f>
        <v>0</v>
      </c>
      <c r="DH9" s="1">
        <f>[11]Canada!DH$17</f>
        <v>0</v>
      </c>
      <c r="DI9" s="1">
        <f>[11]Canada!DI$17</f>
        <v>0</v>
      </c>
      <c r="DJ9" s="1">
        <f>[11]Canada!DJ$17</f>
        <v>0</v>
      </c>
      <c r="DK9" s="1">
        <f>[11]Canada!DK$17</f>
        <v>0</v>
      </c>
      <c r="DL9" s="1">
        <f>[11]Canada!DL$17</f>
        <v>0</v>
      </c>
      <c r="DM9" s="1">
        <f>[11]Canada!DM$17</f>
        <v>0</v>
      </c>
      <c r="DN9" s="1">
        <f>[11]Canada!DN$17</f>
        <v>0</v>
      </c>
      <c r="DO9" s="1">
        <f>[11]Canada!DO$17</f>
        <v>0</v>
      </c>
      <c r="DP9" s="1">
        <f>[11]Canada!DP$17</f>
        <v>0</v>
      </c>
      <c r="DQ9" s="1">
        <f>[11]Canada!DQ$17</f>
        <v>0</v>
      </c>
      <c r="DR9" s="1">
        <f>[11]Canada!DR$17</f>
        <v>0</v>
      </c>
      <c r="DS9" s="1">
        <f>[11]Canada!DS$17</f>
        <v>0</v>
      </c>
      <c r="DT9" s="1">
        <f>[11]Canada!DT$17</f>
        <v>0</v>
      </c>
      <c r="DU9" s="1">
        <f>[11]Canada!DU$17</f>
        <v>0</v>
      </c>
      <c r="DV9" s="1">
        <f>[11]Canada!DV$17</f>
        <v>0</v>
      </c>
      <c r="DW9" s="1">
        <f>[11]Canada!DW$17</f>
        <v>0</v>
      </c>
      <c r="DX9" s="1">
        <f>[11]Canada!DX$17</f>
        <v>0</v>
      </c>
      <c r="DY9" s="1">
        <f>[11]Canada!DY$17</f>
        <v>0</v>
      </c>
      <c r="DZ9" s="1">
        <f>[11]Canada!DZ$17</f>
        <v>0</v>
      </c>
      <c r="EA9" s="1">
        <f>[11]Canada!EA$17</f>
        <v>0</v>
      </c>
      <c r="EB9" s="1">
        <f>[11]Canada!EB$17</f>
        <v>0</v>
      </c>
      <c r="EC9" s="1">
        <f>[11]Canada!EC$17</f>
        <v>0</v>
      </c>
      <c r="ED9" s="1">
        <f>[11]Canada!ED$17</f>
        <v>0</v>
      </c>
      <c r="EE9" s="1">
        <f>[11]Canada!EE$17</f>
        <v>0</v>
      </c>
      <c r="EF9" s="1">
        <f>[11]Canada!EF$17</f>
        <v>0</v>
      </c>
      <c r="EG9" s="1">
        <f>[11]Canada!EG$17</f>
        <v>0</v>
      </c>
      <c r="EH9" s="1">
        <f>[11]Canada!EH$17</f>
        <v>0</v>
      </c>
      <c r="EI9" s="1">
        <f>[11]Canada!EI$17</f>
        <v>0</v>
      </c>
      <c r="EJ9" s="1">
        <f>[11]Canada!EJ$17</f>
        <v>0</v>
      </c>
      <c r="EK9" s="1">
        <f>[11]Canada!EK$17</f>
        <v>0</v>
      </c>
      <c r="EL9" s="1">
        <f>[11]Canada!EL$17</f>
        <v>0</v>
      </c>
      <c r="EM9" s="1">
        <f>[11]Canada!EM$17</f>
        <v>0</v>
      </c>
      <c r="EN9" s="1">
        <f>[11]Canada!EN$17</f>
        <v>0</v>
      </c>
      <c r="EO9" s="1">
        <f>[11]Canada!EO$17</f>
        <v>0</v>
      </c>
      <c r="EP9" s="1">
        <f>[11]Canada!EP$17</f>
        <v>0</v>
      </c>
      <c r="EQ9" s="1">
        <f>[11]Canada!EQ$17</f>
        <v>0</v>
      </c>
      <c r="ER9" s="1">
        <f>[11]Canada!ER$17</f>
        <v>0</v>
      </c>
      <c r="ES9" s="1">
        <f>[11]Canada!ES$17</f>
        <v>0</v>
      </c>
      <c r="ET9" s="1">
        <f>[11]Canada!ET$17</f>
        <v>923</v>
      </c>
      <c r="EU9" s="1">
        <f>[11]Canada!EU$17</f>
        <v>0</v>
      </c>
      <c r="EV9" s="1">
        <f>[11]Canada!EV$17</f>
        <v>0</v>
      </c>
      <c r="EW9" s="1">
        <f>[11]Canada!EW$17</f>
        <v>0</v>
      </c>
      <c r="EX9" s="1">
        <f>[11]Canada!EX$17</f>
        <v>0</v>
      </c>
      <c r="EY9" s="1">
        <f>[11]Canada!EY$17</f>
        <v>0</v>
      </c>
      <c r="EZ9" s="1">
        <f>[11]Canada!EZ$17</f>
        <v>0</v>
      </c>
      <c r="FA9" s="1">
        <f>[11]Canada!FA$17</f>
        <v>0</v>
      </c>
      <c r="FB9" s="1">
        <f>[11]Canada!FB$17</f>
        <v>0</v>
      </c>
      <c r="FC9" s="1">
        <f>[11]Canada!FC$17</f>
        <v>0</v>
      </c>
      <c r="FD9" s="1">
        <f>[11]Canada!FD$17</f>
        <v>0</v>
      </c>
      <c r="FE9" s="1">
        <f>[11]Canada!FE$17</f>
        <v>0</v>
      </c>
      <c r="FF9" s="1">
        <f>[11]Canada!FF$17</f>
        <v>0</v>
      </c>
      <c r="FG9" s="1">
        <f>[11]Canada!FG$17</f>
        <v>0</v>
      </c>
      <c r="FH9" s="1">
        <f>[11]Canada!FH$17</f>
        <v>0</v>
      </c>
      <c r="FI9" s="1">
        <f>[11]Canada!FI$17</f>
        <v>0</v>
      </c>
      <c r="FJ9" s="1">
        <f>[11]Canada!FJ$17</f>
        <v>0</v>
      </c>
      <c r="FK9" s="1">
        <f>[11]Canada!FK$17</f>
        <v>0</v>
      </c>
      <c r="FL9" s="1">
        <f>[11]Canada!FL$17</f>
        <v>0</v>
      </c>
      <c r="FM9" s="1">
        <f>[11]Canada!FM$17</f>
        <v>0</v>
      </c>
      <c r="FN9" s="1">
        <f>[11]Canada!FN$17</f>
        <v>0</v>
      </c>
      <c r="FO9" s="1">
        <f>[11]Canada!FO$17</f>
        <v>0</v>
      </c>
      <c r="FP9" s="1">
        <f>[11]Canada!FP$17</f>
        <v>0</v>
      </c>
      <c r="FQ9" s="1">
        <f>[11]Canada!FQ$17</f>
        <v>0</v>
      </c>
      <c r="FR9" s="1">
        <f>[11]Canada!FR$17</f>
        <v>0</v>
      </c>
      <c r="FS9" s="1">
        <f>[11]Canada!FS$17</f>
        <v>0</v>
      </c>
      <c r="FT9" s="1">
        <f>[11]Canada!FT$17</f>
        <v>0</v>
      </c>
      <c r="FU9" s="1">
        <f>[11]Canada!FU$17</f>
        <v>0</v>
      </c>
      <c r="FV9" s="1">
        <f>[11]Canada!FV$17</f>
        <v>0</v>
      </c>
      <c r="FW9" s="1">
        <f>[11]Canada!FW$17</f>
        <v>0</v>
      </c>
      <c r="FX9" s="1">
        <f>[11]Canada!FX$17</f>
        <v>0</v>
      </c>
      <c r="FY9" s="1">
        <f>[11]Canada!FY$17</f>
        <v>0</v>
      </c>
      <c r="FZ9" s="2">
        <f>SUM($B9:FY9)</f>
        <v>923</v>
      </c>
    </row>
    <row r="10" spans="1:182">
      <c r="A10" t="s">
        <v>7</v>
      </c>
      <c r="B10" s="1">
        <f>[11]Norway!B$17</f>
        <v>0</v>
      </c>
      <c r="C10" s="1">
        <f>[11]Norway!C$17</f>
        <v>0</v>
      </c>
      <c r="D10" s="1">
        <f>[11]Norway!D$17</f>
        <v>0</v>
      </c>
      <c r="E10" s="1">
        <f>[11]Norway!E$17</f>
        <v>0</v>
      </c>
      <c r="F10" s="1">
        <f>[11]Norway!F$17</f>
        <v>0</v>
      </c>
      <c r="G10" s="1">
        <f>[11]Norway!G$17</f>
        <v>0</v>
      </c>
      <c r="H10" s="1">
        <f>[11]Norway!H$17</f>
        <v>0</v>
      </c>
      <c r="I10" s="1">
        <f>[11]Norway!I$17</f>
        <v>0</v>
      </c>
      <c r="J10" s="1">
        <f>[11]Norway!J$17</f>
        <v>0</v>
      </c>
      <c r="K10" s="1">
        <f>[11]Norway!K$17</f>
        <v>0</v>
      </c>
      <c r="L10" s="1">
        <f>[11]Norway!L$17</f>
        <v>0</v>
      </c>
      <c r="M10" s="1">
        <f>[11]Norway!M$17</f>
        <v>0</v>
      </c>
      <c r="N10" s="1">
        <f>[11]Norway!N$17</f>
        <v>0</v>
      </c>
      <c r="O10" s="1">
        <f>[11]Norway!O$17</f>
        <v>0</v>
      </c>
      <c r="P10" s="1">
        <f>[11]Norway!P$17</f>
        <v>0</v>
      </c>
      <c r="Q10" s="1">
        <f>[11]Norway!Q$17</f>
        <v>0</v>
      </c>
      <c r="R10" s="1">
        <f>[11]Norway!R$17</f>
        <v>0</v>
      </c>
      <c r="S10" s="1">
        <f>[11]Norway!S$17</f>
        <v>0</v>
      </c>
      <c r="T10" s="1">
        <f>[11]Norway!T$17</f>
        <v>0</v>
      </c>
      <c r="U10" s="1">
        <f>[11]Norway!U$17</f>
        <v>0</v>
      </c>
      <c r="V10" s="1">
        <f>[11]Norway!V$17</f>
        <v>0</v>
      </c>
      <c r="W10" s="1">
        <f>[11]Norway!W$17</f>
        <v>0</v>
      </c>
      <c r="X10" s="1">
        <f>[11]Norway!X$17</f>
        <v>0</v>
      </c>
      <c r="Y10" s="1">
        <f>[11]Norway!Y$17</f>
        <v>0</v>
      </c>
      <c r="Z10" s="1">
        <f>[11]Norway!Z$17</f>
        <v>0</v>
      </c>
      <c r="AA10" s="1">
        <f>[11]Norway!AA$17</f>
        <v>0</v>
      </c>
      <c r="AB10" s="1">
        <f>[11]Norway!AB$17</f>
        <v>0</v>
      </c>
      <c r="AC10" s="1">
        <f>[11]Norway!AC$17</f>
        <v>0</v>
      </c>
      <c r="AD10" s="1">
        <f>[11]Norway!AD$17</f>
        <v>0</v>
      </c>
      <c r="AE10" s="1">
        <f>[11]Norway!AE$17</f>
        <v>0</v>
      </c>
      <c r="AF10" s="1">
        <f>[11]Norway!AF$17</f>
        <v>0</v>
      </c>
      <c r="AG10" s="1">
        <f>[11]Norway!AG$17</f>
        <v>0</v>
      </c>
      <c r="AH10" s="1">
        <f>[11]Norway!AH$17</f>
        <v>0</v>
      </c>
      <c r="AI10" s="1">
        <f>[11]Norway!AI$17</f>
        <v>0</v>
      </c>
      <c r="AJ10" s="1">
        <f>[11]Norway!AJ$17</f>
        <v>0</v>
      </c>
      <c r="AK10" s="1">
        <f>[11]Norway!AK$17</f>
        <v>0</v>
      </c>
      <c r="AL10" s="1">
        <f>[11]Norway!AL$17</f>
        <v>0</v>
      </c>
      <c r="AM10" s="1">
        <f>[11]Norway!AM$17</f>
        <v>0</v>
      </c>
      <c r="AN10" s="1">
        <f>[11]Norway!AN$17</f>
        <v>0</v>
      </c>
      <c r="AO10" s="1">
        <f>[11]Norway!AO$17</f>
        <v>0</v>
      </c>
      <c r="AP10" s="1">
        <f>[11]Norway!AP$17</f>
        <v>0</v>
      </c>
      <c r="AQ10" s="1">
        <f>[11]Norway!AQ$17</f>
        <v>0</v>
      </c>
      <c r="AR10" s="1">
        <f>[11]Norway!AR$17</f>
        <v>0</v>
      </c>
      <c r="AS10" s="1">
        <f>[11]Norway!AS$17</f>
        <v>0</v>
      </c>
      <c r="AT10" s="1">
        <f>[11]Norway!AT$17</f>
        <v>0</v>
      </c>
      <c r="AU10" s="1">
        <f>[11]Norway!AU$17</f>
        <v>0</v>
      </c>
      <c r="AV10" s="1">
        <f>[11]Norway!AV$17</f>
        <v>0</v>
      </c>
      <c r="AW10" s="1">
        <f>[11]Norway!AW$17</f>
        <v>0</v>
      </c>
      <c r="AX10" s="1">
        <f>[11]Norway!AX$17</f>
        <v>0</v>
      </c>
      <c r="AY10" s="1">
        <f>[11]Norway!AY$17</f>
        <v>0</v>
      </c>
      <c r="AZ10" s="1">
        <f>[11]Norway!AZ$17</f>
        <v>0</v>
      </c>
      <c r="BA10" s="1">
        <f>[11]Norway!BA$17</f>
        <v>0</v>
      </c>
      <c r="BB10" s="1">
        <f>[11]Norway!BB$17</f>
        <v>0</v>
      </c>
      <c r="BC10" s="1">
        <f>[11]Norway!BC$17</f>
        <v>0</v>
      </c>
      <c r="BD10" s="1">
        <f>[11]Norway!BD$17</f>
        <v>0</v>
      </c>
      <c r="BE10" s="1">
        <f>[11]Norway!BE$17</f>
        <v>0</v>
      </c>
      <c r="BF10" s="1">
        <f>[11]Norway!BF$17</f>
        <v>0</v>
      </c>
      <c r="BG10" s="1">
        <f>[11]Norway!BG$17</f>
        <v>0</v>
      </c>
      <c r="BH10" s="1">
        <f>[11]Norway!BH$17</f>
        <v>0</v>
      </c>
      <c r="BI10" s="1">
        <f>[11]Norway!BI$17</f>
        <v>0</v>
      </c>
      <c r="BJ10" s="1">
        <f>[11]Norway!BJ$17</f>
        <v>0</v>
      </c>
      <c r="BK10" s="1">
        <f>[11]Norway!BK$17</f>
        <v>0</v>
      </c>
      <c r="BL10" s="1">
        <f>[11]Norway!BL$17</f>
        <v>0</v>
      </c>
      <c r="BM10" s="1">
        <f>[11]Norway!BM$17</f>
        <v>0</v>
      </c>
      <c r="BN10" s="1">
        <f>[11]Norway!BN$17</f>
        <v>0</v>
      </c>
      <c r="BO10" s="1">
        <f>[11]Norway!BO$17</f>
        <v>0</v>
      </c>
      <c r="BP10" s="1">
        <f>[11]Norway!BP$17</f>
        <v>0</v>
      </c>
      <c r="BQ10" s="1">
        <f>[11]Norway!BQ$17</f>
        <v>0</v>
      </c>
      <c r="BR10" s="1">
        <f>[11]Norway!BR$17</f>
        <v>0</v>
      </c>
      <c r="BS10" s="1">
        <f>[11]Norway!BS$17</f>
        <v>0</v>
      </c>
      <c r="BT10" s="1">
        <f>[11]Norway!BT$17</f>
        <v>0</v>
      </c>
      <c r="BU10" s="1">
        <f>[11]Norway!BU$17</f>
        <v>0</v>
      </c>
      <c r="BV10" s="1">
        <f>[11]Norway!BV$17</f>
        <v>0</v>
      </c>
      <c r="BW10" s="1">
        <f>[11]Norway!BW$17</f>
        <v>0</v>
      </c>
      <c r="BX10" s="1">
        <f>[11]Norway!BX$17</f>
        <v>0</v>
      </c>
      <c r="BY10" s="1">
        <f>[11]Norway!BY$17</f>
        <v>0</v>
      </c>
      <c r="BZ10" s="1">
        <f>[11]Norway!BZ$17</f>
        <v>0</v>
      </c>
      <c r="CA10" s="1">
        <f>[11]Norway!CA$17</f>
        <v>0</v>
      </c>
      <c r="CB10" s="1">
        <f>[11]Norway!CB$17</f>
        <v>0</v>
      </c>
      <c r="CC10" s="1">
        <f>[11]Norway!CC$17</f>
        <v>0</v>
      </c>
      <c r="CD10" s="1">
        <f>[11]Norway!CD$17</f>
        <v>0</v>
      </c>
      <c r="CE10" s="1">
        <f>[11]Norway!CE$17</f>
        <v>0</v>
      </c>
      <c r="CF10" s="1">
        <f>[11]Norway!CF$17</f>
        <v>0</v>
      </c>
      <c r="CG10" s="1">
        <f>[11]Norway!CG$17</f>
        <v>0</v>
      </c>
      <c r="CH10" s="1">
        <f>[11]Norway!CH$17</f>
        <v>0</v>
      </c>
      <c r="CI10" s="1">
        <f>[11]Norway!CI$17</f>
        <v>0</v>
      </c>
      <c r="CJ10" s="1">
        <f>[11]Norway!CJ$17</f>
        <v>0</v>
      </c>
      <c r="CK10" s="1">
        <f>[11]Norway!CK$17</f>
        <v>0</v>
      </c>
      <c r="CL10" s="1">
        <f>[11]Norway!CL$17</f>
        <v>0</v>
      </c>
      <c r="CM10" s="1">
        <f>[11]Norway!CM$17</f>
        <v>0</v>
      </c>
      <c r="CN10" s="1">
        <f>[11]Norway!CN$17</f>
        <v>0</v>
      </c>
      <c r="CO10" s="1">
        <f>[11]Norway!CO$17</f>
        <v>0</v>
      </c>
      <c r="CP10" s="1">
        <f>[11]Norway!CP$17</f>
        <v>0</v>
      </c>
      <c r="CQ10" s="1">
        <f>[11]Norway!CQ$17</f>
        <v>0</v>
      </c>
      <c r="CR10" s="1">
        <f>[11]Norway!CR$17</f>
        <v>0</v>
      </c>
      <c r="CS10" s="1">
        <f>[11]Norway!CS$17</f>
        <v>0</v>
      </c>
      <c r="CT10" s="1">
        <f>[11]Norway!CT$17</f>
        <v>0</v>
      </c>
      <c r="CU10" s="1">
        <f>[11]Norway!CU$17</f>
        <v>0</v>
      </c>
      <c r="CV10" s="1">
        <f>[11]Norway!CV$17</f>
        <v>0</v>
      </c>
      <c r="CW10" s="1">
        <f>[11]Norway!CW$17</f>
        <v>0</v>
      </c>
      <c r="CX10" s="1">
        <f>[11]Norway!CX$17</f>
        <v>0</v>
      </c>
      <c r="CY10" s="1">
        <f>[11]Norway!CY$17</f>
        <v>0</v>
      </c>
      <c r="CZ10" s="1">
        <f>[11]Norway!CZ$17</f>
        <v>0</v>
      </c>
      <c r="DA10" s="1">
        <f>[11]Norway!DA$17</f>
        <v>0</v>
      </c>
      <c r="DB10" s="1">
        <f>[11]Norway!DB$17</f>
        <v>0</v>
      </c>
      <c r="DC10" s="1">
        <f>[11]Norway!DC$17</f>
        <v>0</v>
      </c>
      <c r="DD10" s="1">
        <f>[11]Norway!DD$17</f>
        <v>0</v>
      </c>
      <c r="DE10" s="1">
        <f>[11]Norway!DE$17</f>
        <v>0</v>
      </c>
      <c r="DF10" s="1">
        <f>[11]Norway!DF$17</f>
        <v>0</v>
      </c>
      <c r="DG10" s="1">
        <f>[11]Norway!DG$17</f>
        <v>0</v>
      </c>
      <c r="DH10" s="1">
        <f>[11]Norway!DH$17</f>
        <v>0</v>
      </c>
      <c r="DI10" s="1">
        <f>[11]Norway!DI$17</f>
        <v>0</v>
      </c>
      <c r="DJ10" s="1">
        <f>[11]Norway!DJ$17</f>
        <v>0</v>
      </c>
      <c r="DK10" s="1">
        <f>[11]Norway!DK$17</f>
        <v>0</v>
      </c>
      <c r="DL10" s="1">
        <f>[11]Norway!DL$17</f>
        <v>0</v>
      </c>
      <c r="DM10" s="1">
        <f>[11]Norway!DM$17</f>
        <v>0</v>
      </c>
      <c r="DN10" s="1">
        <f>[11]Norway!DN$17</f>
        <v>0</v>
      </c>
      <c r="DO10" s="1">
        <f>[11]Norway!DO$17</f>
        <v>0</v>
      </c>
      <c r="DP10" s="1">
        <f>[11]Norway!DP$17</f>
        <v>0</v>
      </c>
      <c r="DQ10" s="1">
        <f>[11]Norway!DQ$17</f>
        <v>0</v>
      </c>
      <c r="DR10" s="1">
        <f>[11]Norway!DR$17</f>
        <v>0</v>
      </c>
      <c r="DS10" s="1">
        <f>[11]Norway!DS$17</f>
        <v>0</v>
      </c>
      <c r="DT10" s="1">
        <f>[11]Norway!DT$17</f>
        <v>0</v>
      </c>
      <c r="DU10" s="1">
        <f>[11]Norway!DU$17</f>
        <v>0</v>
      </c>
      <c r="DV10" s="1">
        <f>[11]Norway!DV$17</f>
        <v>0</v>
      </c>
      <c r="DW10" s="1">
        <f>[11]Norway!DW$17</f>
        <v>0</v>
      </c>
      <c r="DX10" s="1">
        <f>[11]Norway!DX$17</f>
        <v>0</v>
      </c>
      <c r="DY10" s="1">
        <f>[11]Norway!DY$17</f>
        <v>0</v>
      </c>
      <c r="DZ10" s="1">
        <f>[11]Norway!DZ$17</f>
        <v>0</v>
      </c>
      <c r="EA10" s="1">
        <f>[11]Norway!EA$17</f>
        <v>0</v>
      </c>
      <c r="EB10" s="1">
        <f>[11]Norway!EB$17</f>
        <v>0</v>
      </c>
      <c r="EC10" s="1">
        <f>[11]Norway!EC$17</f>
        <v>0</v>
      </c>
      <c r="ED10" s="1">
        <f>[11]Norway!ED$17</f>
        <v>0</v>
      </c>
      <c r="EE10" s="1">
        <f>[11]Norway!EE$17</f>
        <v>0</v>
      </c>
      <c r="EF10" s="1">
        <f>[11]Norway!EF$17</f>
        <v>0</v>
      </c>
      <c r="EG10" s="1">
        <f>[11]Norway!EG$17</f>
        <v>0</v>
      </c>
      <c r="EH10" s="1">
        <f>[11]Norway!EH$17</f>
        <v>0</v>
      </c>
      <c r="EI10" s="1">
        <f>[11]Norway!EI$17</f>
        <v>0</v>
      </c>
      <c r="EJ10" s="1">
        <f>[11]Norway!EJ$17</f>
        <v>0</v>
      </c>
      <c r="EK10" s="1">
        <f>[11]Norway!EK$17</f>
        <v>0</v>
      </c>
      <c r="EL10" s="1">
        <f>[11]Norway!EL$17</f>
        <v>0</v>
      </c>
      <c r="EM10" s="1">
        <f>[11]Norway!EM$17</f>
        <v>0</v>
      </c>
      <c r="EN10" s="1">
        <f>[11]Norway!EN$17</f>
        <v>0</v>
      </c>
      <c r="EO10" s="1">
        <f>[11]Norway!EO$17</f>
        <v>0</v>
      </c>
      <c r="EP10" s="1">
        <f>[11]Norway!EP$17</f>
        <v>0</v>
      </c>
      <c r="EQ10" s="1">
        <f>[11]Norway!EQ$17</f>
        <v>0</v>
      </c>
      <c r="ER10" s="1">
        <f>[11]Norway!ER$17</f>
        <v>0</v>
      </c>
      <c r="ES10" s="1">
        <f>[11]Norway!ES$17</f>
        <v>0</v>
      </c>
      <c r="ET10" s="1">
        <f>[11]Norway!ET$17</f>
        <v>0</v>
      </c>
      <c r="EU10" s="1">
        <f>[11]Norway!EU$17</f>
        <v>0</v>
      </c>
      <c r="EV10" s="1">
        <f>[11]Norway!EV$17</f>
        <v>0</v>
      </c>
      <c r="EW10" s="1">
        <f>[11]Norway!EW$17</f>
        <v>0</v>
      </c>
      <c r="EX10" s="1">
        <f>[11]Norway!EX$17</f>
        <v>0</v>
      </c>
      <c r="EY10" s="1">
        <f>[11]Norway!EY$17</f>
        <v>0</v>
      </c>
      <c r="EZ10" s="1">
        <f>[11]Norway!EZ$17</f>
        <v>0</v>
      </c>
      <c r="FA10" s="1">
        <f>[11]Norway!FA$17</f>
        <v>0</v>
      </c>
      <c r="FB10" s="1">
        <f>[11]Norway!FB$17</f>
        <v>0</v>
      </c>
      <c r="FC10" s="1">
        <f>[11]Norway!FC$17</f>
        <v>0</v>
      </c>
      <c r="FD10" s="1">
        <f>[11]Norway!FD$17</f>
        <v>0</v>
      </c>
      <c r="FE10" s="1">
        <f>[11]Norway!FE$17</f>
        <v>0</v>
      </c>
      <c r="FF10" s="1">
        <f>[11]Norway!FF$17</f>
        <v>0</v>
      </c>
      <c r="FG10" s="1">
        <f>[11]Norway!FG$17</f>
        <v>0</v>
      </c>
      <c r="FH10" s="1">
        <f>[11]Norway!FH$17</f>
        <v>0</v>
      </c>
      <c r="FI10" s="1">
        <f>[11]Norway!FI$17</f>
        <v>0</v>
      </c>
      <c r="FJ10" s="1">
        <f>[11]Norway!FJ$17</f>
        <v>0</v>
      </c>
      <c r="FK10" s="1">
        <f>[11]Norway!FK$17</f>
        <v>0</v>
      </c>
      <c r="FL10" s="1">
        <f>[11]Norway!FL$17</f>
        <v>0</v>
      </c>
      <c r="FM10" s="1">
        <f>[11]Norway!FM$17</f>
        <v>0</v>
      </c>
      <c r="FN10" s="1">
        <f>[11]Norway!FN$17</f>
        <v>0</v>
      </c>
      <c r="FO10" s="1">
        <f>[11]Norway!FO$17</f>
        <v>0</v>
      </c>
      <c r="FP10" s="1">
        <f>[11]Norway!FP$17</f>
        <v>0</v>
      </c>
      <c r="FQ10" s="1">
        <f>[11]Norway!FQ$17</f>
        <v>0</v>
      </c>
      <c r="FR10" s="1">
        <f>[11]Norway!FR$17</f>
        <v>0</v>
      </c>
      <c r="FS10" s="1">
        <f>[11]Norway!FS$17</f>
        <v>0</v>
      </c>
      <c r="FT10" s="1">
        <f>[11]Norway!FT$17</f>
        <v>0</v>
      </c>
      <c r="FU10" s="1">
        <f>[11]Norway!FU$17</f>
        <v>0</v>
      </c>
      <c r="FV10" s="1">
        <f>[11]Norway!FV$17</f>
        <v>0</v>
      </c>
      <c r="FW10" s="1">
        <f>[11]Norway!FW$17</f>
        <v>0</v>
      </c>
      <c r="FX10" s="1">
        <f>[11]Norway!FX$17</f>
        <v>0</v>
      </c>
      <c r="FY10" s="1">
        <f>[11]Norway!FY$17</f>
        <v>0</v>
      </c>
      <c r="FZ10" s="2">
        <f>SUM($B10:FY10)</f>
        <v>0</v>
      </c>
    </row>
    <row r="11" spans="1:182">
      <c r="A11" t="s">
        <v>3</v>
      </c>
      <c r="B11" s="1">
        <f>[11]Russia!B$17</f>
        <v>1998</v>
      </c>
      <c r="C11" s="1">
        <f>[11]Russia!C$17</f>
        <v>2960</v>
      </c>
      <c r="D11" s="1">
        <f>[11]Russia!D$17</f>
        <v>17274</v>
      </c>
      <c r="E11" s="1">
        <f>[11]Russia!E$17</f>
        <v>2960</v>
      </c>
      <c r="F11" s="1">
        <f>[11]Russia!F$17</f>
        <v>2960</v>
      </c>
      <c r="G11" s="1">
        <f>[11]Russia!G$17</f>
        <v>5552</v>
      </c>
      <c r="H11" s="1">
        <f>[11]Russia!H$17</f>
        <v>5546</v>
      </c>
      <c r="I11" s="1">
        <f>[11]Russia!I$17</f>
        <v>8457</v>
      </c>
      <c r="J11" s="1">
        <f>[11]Russia!J$17</f>
        <v>4807</v>
      </c>
      <c r="K11" s="1">
        <f>[11]Russia!K$17</f>
        <v>2960</v>
      </c>
      <c r="L11" s="1">
        <f>[11]Russia!L$17</f>
        <v>2960</v>
      </c>
      <c r="M11" s="1">
        <f>[11]Russia!M$17</f>
        <v>3180</v>
      </c>
      <c r="N11" s="1">
        <f>[11]Russia!N$17</f>
        <v>36325</v>
      </c>
      <c r="O11" s="1">
        <f>[11]Russia!O$17</f>
        <v>10073</v>
      </c>
      <c r="P11" s="1">
        <f>[11]Russia!P$17</f>
        <v>21508</v>
      </c>
      <c r="Q11" s="1">
        <f>[11]Russia!Q$17</f>
        <v>4492</v>
      </c>
      <c r="R11" s="1">
        <f>[11]Russia!R$17</f>
        <v>25140</v>
      </c>
      <c r="S11" s="1">
        <f>[11]Russia!S$17</f>
        <v>43163</v>
      </c>
      <c r="T11" s="1">
        <f>[11]Russia!T$17</f>
        <v>95994</v>
      </c>
      <c r="U11" s="1">
        <f>[11]Russia!U$17</f>
        <v>273220</v>
      </c>
      <c r="V11" s="1">
        <f>[11]Russia!V$17</f>
        <v>96032</v>
      </c>
      <c r="W11" s="1">
        <f>[11]Russia!W$17</f>
        <v>100923</v>
      </c>
      <c r="X11" s="1">
        <f>[11]Russia!X$17</f>
        <v>61043</v>
      </c>
      <c r="Y11" s="1">
        <f>[11]Russia!Y$17</f>
        <v>72398</v>
      </c>
      <c r="Z11" s="1">
        <f>[11]Russia!Z$17</f>
        <v>36662</v>
      </c>
      <c r="AA11" s="1">
        <f>[11]Russia!AA$17</f>
        <v>18104</v>
      </c>
      <c r="AB11" s="1">
        <f>[11]Russia!AB$17</f>
        <v>6660</v>
      </c>
      <c r="AC11" s="1">
        <f>[11]Russia!AC$17</f>
        <v>19434</v>
      </c>
      <c r="AD11" s="1">
        <f>[11]Russia!AD$17</f>
        <v>94021</v>
      </c>
      <c r="AE11" s="1">
        <f>[11]Russia!AE$17</f>
        <v>6402</v>
      </c>
      <c r="AF11" s="1">
        <f>[11]Russia!AF$17</f>
        <v>20550</v>
      </c>
      <c r="AG11" s="1">
        <f>[11]Russia!AG$17</f>
        <v>14233</v>
      </c>
      <c r="AH11" s="1">
        <f>[11]Russia!AH$17</f>
        <v>32445</v>
      </c>
      <c r="AI11" s="1">
        <f>[11]Russia!AI$17</f>
        <v>108402</v>
      </c>
      <c r="AJ11" s="1">
        <f>[11]Russia!AJ$17</f>
        <v>72322</v>
      </c>
      <c r="AK11" s="1">
        <f>[11]Russia!AK$17</f>
        <v>38574</v>
      </c>
      <c r="AL11" s="1">
        <f>[11]Russia!AL$17</f>
        <v>60413</v>
      </c>
      <c r="AM11" s="1">
        <f>[11]Russia!AM$17</f>
        <v>67474</v>
      </c>
      <c r="AN11" s="1">
        <f>[11]Russia!AN$17</f>
        <v>55117</v>
      </c>
      <c r="AO11" s="1">
        <f>[11]Russia!AO$17</f>
        <v>72516</v>
      </c>
      <c r="AP11" s="1">
        <f>[11]Russia!AP$17</f>
        <v>67493</v>
      </c>
      <c r="AQ11" s="1">
        <f>[11]Russia!AQ$17</f>
        <v>59768</v>
      </c>
      <c r="AR11" s="1">
        <f>[11]Russia!AR$17</f>
        <v>46730</v>
      </c>
      <c r="AS11" s="1">
        <f>[11]Russia!AS$17</f>
        <v>57655</v>
      </c>
      <c r="AT11" s="1">
        <f>[11]Russia!AT$17</f>
        <v>75184</v>
      </c>
      <c r="AU11" s="1">
        <f>[11]Russia!AU$17</f>
        <v>44326</v>
      </c>
      <c r="AV11" s="1">
        <f>[11]Russia!AV$17</f>
        <v>49614</v>
      </c>
      <c r="AW11" s="1">
        <f>[11]Russia!AW$17</f>
        <v>50255</v>
      </c>
      <c r="AX11" s="1">
        <f>[11]Russia!AX$17</f>
        <v>35231</v>
      </c>
      <c r="AY11" s="1">
        <f>[11]Russia!AY$17</f>
        <v>100585</v>
      </c>
      <c r="AZ11" s="1">
        <f>[11]Russia!AZ$17</f>
        <v>99554</v>
      </c>
      <c r="BA11" s="1">
        <f>[11]Russia!BA$17</f>
        <v>124190</v>
      </c>
      <c r="BB11" s="1">
        <f>[11]Russia!BB$17</f>
        <v>150992</v>
      </c>
      <c r="BC11" s="1">
        <f>[11]Russia!BC$17</f>
        <v>109601</v>
      </c>
      <c r="BD11" s="1">
        <f>[11]Russia!BD$17</f>
        <v>89742</v>
      </c>
      <c r="BE11" s="1">
        <f>[11]Russia!BE$17</f>
        <v>124430</v>
      </c>
      <c r="BF11" s="1">
        <f>[11]Russia!BF$17</f>
        <v>104305</v>
      </c>
      <c r="BG11" s="1">
        <f>[11]Russia!BG$17</f>
        <v>82684</v>
      </c>
      <c r="BH11" s="1">
        <f>[11]Russia!BH$17</f>
        <v>32237</v>
      </c>
      <c r="BI11" s="1">
        <f>[11]Russia!BI$17</f>
        <v>59145</v>
      </c>
      <c r="BJ11" s="1">
        <f>[11]Russia!BJ$17</f>
        <v>18450</v>
      </c>
      <c r="BK11" s="1">
        <f>[11]Russia!BK$17</f>
        <v>24753</v>
      </c>
      <c r="BL11" s="1">
        <f>[11]Russia!BL$17</f>
        <v>17035</v>
      </c>
      <c r="BM11" s="1">
        <f>[11]Russia!BM$17</f>
        <v>21956</v>
      </c>
      <c r="BN11" s="1">
        <f>[11]Russia!BN$17</f>
        <v>45384</v>
      </c>
      <c r="BO11" s="1">
        <f>[11]Russia!BO$17</f>
        <v>58209</v>
      </c>
      <c r="BP11" s="1">
        <f>[11]Russia!BP$17</f>
        <v>40518</v>
      </c>
      <c r="BQ11" s="1">
        <f>[11]Russia!BQ$17</f>
        <v>98834</v>
      </c>
      <c r="BR11" s="1">
        <f>[11]Russia!BR$17</f>
        <v>108585</v>
      </c>
      <c r="BS11" s="1">
        <f>[11]Russia!BS$17</f>
        <v>91777</v>
      </c>
      <c r="BT11" s="1">
        <f>[11]Russia!BT$17</f>
        <v>67728</v>
      </c>
      <c r="BU11" s="1">
        <f>[11]Russia!BU$17</f>
        <v>71758</v>
      </c>
      <c r="BV11" s="1">
        <f>[11]Russia!BV$17</f>
        <v>19945</v>
      </c>
      <c r="BW11" s="1">
        <f>[11]Russia!BW$17</f>
        <v>38450</v>
      </c>
      <c r="BX11" s="1">
        <f>[11]Russia!BX$17</f>
        <v>34829</v>
      </c>
      <c r="BY11" s="1">
        <f>[11]Russia!BY$17</f>
        <v>9889</v>
      </c>
      <c r="BZ11" s="1">
        <f>[11]Russia!BZ$17</f>
        <v>11298</v>
      </c>
      <c r="CA11" s="1">
        <f>[11]Russia!CA$17</f>
        <v>9933</v>
      </c>
      <c r="CB11" s="1">
        <f>[11]Russia!CB$17</f>
        <v>34963</v>
      </c>
      <c r="CC11" s="1">
        <f>[11]Russia!CC$17</f>
        <v>75142</v>
      </c>
      <c r="CD11" s="1">
        <f>[11]Russia!CD$17</f>
        <v>62666</v>
      </c>
      <c r="CE11" s="1">
        <f>[11]Russia!CE$17</f>
        <v>101190</v>
      </c>
      <c r="CF11" s="1">
        <f>[11]Russia!CF$17</f>
        <v>107735</v>
      </c>
      <c r="CG11" s="1">
        <f>[11]Russia!CG$17</f>
        <v>91732</v>
      </c>
      <c r="CH11" s="1">
        <f>[11]Russia!CH$17</f>
        <v>61705</v>
      </c>
      <c r="CI11" s="1">
        <f>[11]Russia!CI$17</f>
        <v>61695</v>
      </c>
      <c r="CJ11" s="1">
        <f>[11]Russia!CJ$17</f>
        <v>90477</v>
      </c>
      <c r="CK11" s="1">
        <f>[11]Russia!CK$17</f>
        <v>72531</v>
      </c>
      <c r="CL11" s="1">
        <f>[11]Russia!CL$17</f>
        <v>67311</v>
      </c>
      <c r="CM11" s="1">
        <f>[11]Russia!CM$17</f>
        <v>84986</v>
      </c>
      <c r="CN11" s="1">
        <f>[11]Russia!CN$17</f>
        <v>59668</v>
      </c>
      <c r="CO11" s="1">
        <f>[11]Russia!CO$17</f>
        <v>121162</v>
      </c>
      <c r="CP11" s="1">
        <f>[11]Russia!CP$17</f>
        <v>157689</v>
      </c>
      <c r="CQ11" s="1">
        <f>[11]Russia!CQ$17</f>
        <v>181121</v>
      </c>
      <c r="CR11" s="1">
        <f>[11]Russia!CR$17</f>
        <v>137307</v>
      </c>
      <c r="CS11" s="1">
        <f>[11]Russia!CS$17</f>
        <v>140078</v>
      </c>
      <c r="CT11" s="1">
        <f>[11]Russia!CT$17</f>
        <v>92026</v>
      </c>
      <c r="CU11" s="1">
        <f>[11]Russia!CU$17</f>
        <v>92658</v>
      </c>
      <c r="CV11" s="1">
        <f>[11]Russia!CV$17</f>
        <v>125608</v>
      </c>
      <c r="CW11" s="1">
        <f>[11]Russia!CW$17</f>
        <v>181735</v>
      </c>
      <c r="CX11" s="1">
        <f>[11]Russia!CX$17</f>
        <v>219293</v>
      </c>
      <c r="CY11" s="1">
        <f>[11]Russia!CY$17</f>
        <v>202202</v>
      </c>
      <c r="CZ11" s="1">
        <f>[11]Russia!CZ$17</f>
        <v>207350</v>
      </c>
      <c r="DA11" s="1">
        <f>[11]Russia!DA$17</f>
        <v>110992</v>
      </c>
      <c r="DB11" s="1">
        <f>[11]Russia!DB$17</f>
        <v>255259</v>
      </c>
      <c r="DC11" s="1">
        <f>[11]Russia!DC$17</f>
        <v>338985</v>
      </c>
      <c r="DD11" s="1">
        <f>[11]Russia!DD$17</f>
        <v>260015</v>
      </c>
      <c r="DE11" s="1">
        <f>[11]Russia!DE$17</f>
        <v>225233</v>
      </c>
      <c r="DF11" s="1">
        <f>[11]Russia!DF$17</f>
        <v>129284</v>
      </c>
      <c r="DG11" s="1">
        <f>[11]Russia!DG$17</f>
        <v>170743</v>
      </c>
      <c r="DH11" s="1">
        <f>[11]Russia!DH$17</f>
        <v>183422</v>
      </c>
      <c r="DI11" s="1">
        <f>[11]Russia!DI$17</f>
        <v>233587</v>
      </c>
      <c r="DJ11" s="1">
        <f>[11]Russia!DJ$17</f>
        <v>244491</v>
      </c>
      <c r="DK11" s="1">
        <f>[11]Russia!DK$17</f>
        <v>324025</v>
      </c>
      <c r="DL11" s="1">
        <f>[11]Russia!DL$17</f>
        <v>368056</v>
      </c>
      <c r="DM11" s="1">
        <f>[11]Russia!DM$17</f>
        <v>466347</v>
      </c>
      <c r="DN11" s="1">
        <f>[11]Russia!DN$17</f>
        <v>522251</v>
      </c>
      <c r="DO11" s="1">
        <f>[11]Russia!DO$17</f>
        <v>549739</v>
      </c>
      <c r="DP11" s="1">
        <f>[11]Russia!DP$17</f>
        <v>391876</v>
      </c>
      <c r="DQ11" s="1">
        <f>[11]Russia!DQ$17</f>
        <v>392690</v>
      </c>
      <c r="DR11" s="1">
        <f>[11]Russia!DR$17</f>
        <v>178582</v>
      </c>
      <c r="DS11" s="1">
        <f>[11]Russia!DS$17</f>
        <v>163054</v>
      </c>
      <c r="DT11" s="1">
        <f>[11]Russia!DT$17</f>
        <v>193465</v>
      </c>
      <c r="DU11" s="1">
        <f>[11]Russia!DU$17</f>
        <v>216184</v>
      </c>
      <c r="DV11" s="1">
        <f>[11]Russia!DV$17</f>
        <v>306260</v>
      </c>
      <c r="DW11" s="1">
        <f>[11]Russia!DW$17</f>
        <v>307405</v>
      </c>
      <c r="DX11" s="1">
        <f>[11]Russia!DX$17</f>
        <v>355932</v>
      </c>
      <c r="DY11" s="1">
        <f>[11]Russia!DY$17</f>
        <v>430031</v>
      </c>
      <c r="DZ11" s="1">
        <f>[11]Russia!DZ$17</f>
        <v>397155</v>
      </c>
      <c r="EA11" s="1">
        <f>[11]Russia!EA$17</f>
        <v>441065</v>
      </c>
      <c r="EB11" s="1">
        <f>[11]Russia!EB$17</f>
        <v>389375</v>
      </c>
      <c r="EC11" s="1">
        <f>[11]Russia!EC$17</f>
        <v>347380</v>
      </c>
      <c r="ED11" s="1">
        <f>[11]Russia!ED$17</f>
        <v>288608</v>
      </c>
      <c r="EE11" s="1">
        <f>[11]Russia!EE$17</f>
        <v>365390</v>
      </c>
      <c r="EF11" s="1">
        <f>[11]Russia!EF$17</f>
        <v>291206</v>
      </c>
      <c r="EG11" s="1">
        <f>[11]Russia!EG$17</f>
        <v>266160</v>
      </c>
      <c r="EH11" s="1">
        <f>[11]Russia!EH$17</f>
        <v>251803</v>
      </c>
      <c r="EI11" s="1">
        <f>[11]Russia!EI$17</f>
        <v>285285</v>
      </c>
      <c r="EJ11" s="1">
        <f>[11]Russia!EJ$17</f>
        <v>327249</v>
      </c>
      <c r="EK11" s="1">
        <f>[11]Russia!EK$17</f>
        <v>580035</v>
      </c>
      <c r="EL11" s="1">
        <f>[11]Russia!EL$17</f>
        <v>747569</v>
      </c>
      <c r="EM11" s="1">
        <f>[11]Russia!EM$17</f>
        <v>909500</v>
      </c>
      <c r="EN11" s="1">
        <f>[11]Russia!EN$17</f>
        <v>868196</v>
      </c>
      <c r="EO11" s="1">
        <f>[11]Russia!EO$17</f>
        <v>778455</v>
      </c>
      <c r="EP11" s="1">
        <f>[11]Russia!EP$17</f>
        <v>701157</v>
      </c>
      <c r="EQ11" s="1">
        <f>[11]Russia!EQ$17</f>
        <v>445939</v>
      </c>
      <c r="ER11" s="1">
        <f>[11]Russia!ER$17</f>
        <v>481702</v>
      </c>
      <c r="ES11" s="1">
        <f>[11]Russia!ES$17</f>
        <v>195965</v>
      </c>
      <c r="ET11" s="1">
        <f>[11]Russia!ET$17</f>
        <v>392248</v>
      </c>
      <c r="EU11" s="1">
        <f>[11]Russia!EU$17</f>
        <v>625651</v>
      </c>
      <c r="EV11" s="1">
        <f>[11]Russia!EV$17</f>
        <v>349239</v>
      </c>
      <c r="EW11" s="1">
        <f>[11]Russia!EW$17</f>
        <v>0</v>
      </c>
      <c r="EX11" s="1">
        <f>[11]Russia!EX$17</f>
        <v>0</v>
      </c>
      <c r="EY11" s="1">
        <f>[11]Russia!EY$17</f>
        <v>0</v>
      </c>
      <c r="EZ11" s="1">
        <f>[11]Russia!EZ$17</f>
        <v>0</v>
      </c>
      <c r="FA11" s="1">
        <f>[11]Russia!FA$17</f>
        <v>0</v>
      </c>
      <c r="FB11" s="1">
        <f>[11]Russia!FB$17</f>
        <v>0</v>
      </c>
      <c r="FC11" s="1">
        <f>[11]Russia!FC$17</f>
        <v>0</v>
      </c>
      <c r="FD11" s="1">
        <f>[11]Russia!FD$17</f>
        <v>0</v>
      </c>
      <c r="FE11" s="1">
        <f>[11]Russia!FE$17</f>
        <v>0</v>
      </c>
      <c r="FF11" s="1">
        <f>[11]Russia!FF$17</f>
        <v>0</v>
      </c>
      <c r="FG11" s="1">
        <f>[11]Russia!FG$17</f>
        <v>0</v>
      </c>
      <c r="FH11" s="1">
        <f>[11]Russia!FH$17</f>
        <v>0</v>
      </c>
      <c r="FI11" s="1">
        <f>[11]Russia!FI$17</f>
        <v>0</v>
      </c>
      <c r="FJ11" s="1">
        <f>[11]Russia!FJ$17</f>
        <v>0</v>
      </c>
      <c r="FK11" s="1">
        <f>[11]Russia!FK$17</f>
        <v>0</v>
      </c>
      <c r="FL11" s="1">
        <f>[11]Russia!FL$17</f>
        <v>0</v>
      </c>
      <c r="FM11" s="1">
        <f>[11]Russia!FM$17</f>
        <v>0</v>
      </c>
      <c r="FN11" s="1">
        <f>[11]Russia!FN$17</f>
        <v>0</v>
      </c>
      <c r="FO11" s="1">
        <f>[11]Russia!FO$17</f>
        <v>0</v>
      </c>
      <c r="FP11" s="1">
        <f>[11]Russia!FP$17</f>
        <v>0</v>
      </c>
      <c r="FQ11" s="1">
        <f>[11]Russia!FQ$17</f>
        <v>0</v>
      </c>
      <c r="FR11" s="1">
        <f>[11]Russia!FR$17</f>
        <v>0</v>
      </c>
      <c r="FS11" s="1">
        <f>[11]Russia!FS$17</f>
        <v>0</v>
      </c>
      <c r="FT11" s="1">
        <f>[11]Russia!FT$17</f>
        <v>0</v>
      </c>
      <c r="FU11" s="1">
        <f>[11]Russia!FU$17</f>
        <v>0</v>
      </c>
      <c r="FV11" s="1">
        <f>[11]Russia!FV$17</f>
        <v>0</v>
      </c>
      <c r="FW11" s="1">
        <f>[11]Russia!FW$17</f>
        <v>0</v>
      </c>
      <c r="FX11" s="1">
        <f>[11]Russia!FX$17</f>
        <v>0</v>
      </c>
      <c r="FY11" s="1">
        <f>[11]Russia!FY$17</f>
        <v>0</v>
      </c>
      <c r="FZ11" s="2">
        <f>SUM($B11:FY11)</f>
        <v>24852576</v>
      </c>
    </row>
    <row r="12" spans="1:182">
      <c r="A12" t="s">
        <v>10</v>
      </c>
      <c r="B12" s="1">
        <f>[11]Serbia!B$17</f>
        <v>0</v>
      </c>
      <c r="C12" s="1">
        <f>[11]Serbia!C$17</f>
        <v>0</v>
      </c>
      <c r="D12" s="1">
        <f>[11]Serbia!D$17</f>
        <v>0</v>
      </c>
      <c r="E12" s="1">
        <f>[11]Serbia!E$17</f>
        <v>0</v>
      </c>
      <c r="F12" s="1">
        <f>[11]Serbia!F$17</f>
        <v>0</v>
      </c>
      <c r="G12" s="1">
        <f>[11]Serbia!G$17</f>
        <v>0</v>
      </c>
      <c r="H12" s="1">
        <f>[11]Serbia!H$17</f>
        <v>0</v>
      </c>
      <c r="I12" s="1">
        <f>[11]Serbia!I$17</f>
        <v>0</v>
      </c>
      <c r="J12" s="1">
        <f>[11]Serbia!J$17</f>
        <v>0</v>
      </c>
      <c r="K12" s="1">
        <f>[11]Serbia!K$17</f>
        <v>0</v>
      </c>
      <c r="L12" s="1">
        <f>[11]Serbia!L$17</f>
        <v>0</v>
      </c>
      <c r="M12" s="1">
        <f>[11]Serbia!M$17</f>
        <v>0</v>
      </c>
      <c r="N12" s="1">
        <f>[11]Serbia!N$17</f>
        <v>0</v>
      </c>
      <c r="O12" s="1">
        <f>[11]Serbia!O$17</f>
        <v>0</v>
      </c>
      <c r="P12" s="1">
        <f>[11]Serbia!P$17</f>
        <v>0</v>
      </c>
      <c r="Q12" s="1">
        <f>[11]Serbia!Q$17</f>
        <v>0</v>
      </c>
      <c r="R12" s="1">
        <f>[11]Serbia!R$17</f>
        <v>0</v>
      </c>
      <c r="S12" s="1">
        <f>[11]Serbia!S$17</f>
        <v>0</v>
      </c>
      <c r="T12" s="1">
        <f>[11]Serbia!T$17</f>
        <v>0</v>
      </c>
      <c r="U12" s="1">
        <f>[11]Serbia!U$17</f>
        <v>0</v>
      </c>
      <c r="V12" s="1">
        <f>[11]Serbia!V$17</f>
        <v>0</v>
      </c>
      <c r="W12" s="1">
        <f>[11]Serbia!W$17</f>
        <v>0</v>
      </c>
      <c r="X12" s="1">
        <f>[11]Serbia!X$17</f>
        <v>0</v>
      </c>
      <c r="Y12" s="1">
        <f>[11]Serbia!Y$17</f>
        <v>0</v>
      </c>
      <c r="Z12" s="1">
        <f>[11]Serbia!Z$17</f>
        <v>0</v>
      </c>
      <c r="AA12" s="1">
        <f>[11]Serbia!AA$17</f>
        <v>0</v>
      </c>
      <c r="AB12" s="1">
        <f>[11]Serbia!AB$17</f>
        <v>0</v>
      </c>
      <c r="AC12" s="1">
        <f>[11]Serbia!AC$17</f>
        <v>0</v>
      </c>
      <c r="AD12" s="1">
        <f>[11]Serbia!AD$17</f>
        <v>0</v>
      </c>
      <c r="AE12" s="1">
        <f>[11]Serbia!AE$17</f>
        <v>0</v>
      </c>
      <c r="AF12" s="1">
        <f>[11]Serbia!AF$17</f>
        <v>0</v>
      </c>
      <c r="AG12" s="1">
        <f>[11]Serbia!AG$17</f>
        <v>0</v>
      </c>
      <c r="AH12" s="1">
        <f>[11]Serbia!AH$17</f>
        <v>0</v>
      </c>
      <c r="AI12" s="1">
        <f>[11]Serbia!AI$17</f>
        <v>0</v>
      </c>
      <c r="AJ12" s="1">
        <f>[11]Serbia!AJ$17</f>
        <v>0</v>
      </c>
      <c r="AK12" s="1">
        <f>[11]Serbia!AK$17</f>
        <v>0</v>
      </c>
      <c r="AL12" s="1">
        <f>[11]Serbia!AL$17</f>
        <v>0</v>
      </c>
      <c r="AM12" s="1">
        <f>[11]Serbia!AM$17</f>
        <v>0</v>
      </c>
      <c r="AN12" s="1">
        <f>[11]Serbia!AN$17</f>
        <v>0</v>
      </c>
      <c r="AO12" s="1">
        <f>[11]Serbia!AO$17</f>
        <v>0</v>
      </c>
      <c r="AP12" s="1">
        <f>[11]Serbia!AP$17</f>
        <v>0</v>
      </c>
      <c r="AQ12" s="1">
        <f>[11]Serbia!AQ$17</f>
        <v>0</v>
      </c>
      <c r="AR12" s="1">
        <f>[11]Serbia!AR$17</f>
        <v>0</v>
      </c>
      <c r="AS12" s="1">
        <f>[11]Serbia!AS$17</f>
        <v>0</v>
      </c>
      <c r="AT12" s="1">
        <f>[11]Serbia!AT$17</f>
        <v>0</v>
      </c>
      <c r="AU12" s="1">
        <f>[11]Serbia!AU$17</f>
        <v>0</v>
      </c>
      <c r="AV12" s="1">
        <f>[11]Serbia!AV$17</f>
        <v>0</v>
      </c>
      <c r="AW12" s="1">
        <f>[11]Serbia!AW$17</f>
        <v>0</v>
      </c>
      <c r="AX12" s="1">
        <f>[11]Serbia!AX$17</f>
        <v>0</v>
      </c>
      <c r="AY12" s="1">
        <f>[11]Serbia!AY$17</f>
        <v>0</v>
      </c>
      <c r="AZ12" s="1">
        <f>[11]Serbia!AZ$17</f>
        <v>0</v>
      </c>
      <c r="BA12" s="1">
        <f>[11]Serbia!BA$17</f>
        <v>0</v>
      </c>
      <c r="BB12" s="1">
        <f>[11]Serbia!BB$17</f>
        <v>0</v>
      </c>
      <c r="BC12" s="1">
        <f>[11]Serbia!BC$17</f>
        <v>0</v>
      </c>
      <c r="BD12" s="1">
        <f>[11]Serbia!BD$17</f>
        <v>0</v>
      </c>
      <c r="BE12" s="1">
        <f>[11]Serbia!BE$17</f>
        <v>0</v>
      </c>
      <c r="BF12" s="1">
        <f>[11]Serbia!BF$17</f>
        <v>0</v>
      </c>
      <c r="BG12" s="1">
        <f>[11]Serbia!BG$17</f>
        <v>0</v>
      </c>
      <c r="BH12" s="1">
        <f>[11]Serbia!BH$17</f>
        <v>0</v>
      </c>
      <c r="BI12" s="1">
        <f>[11]Serbia!BI$17</f>
        <v>0</v>
      </c>
      <c r="BJ12" s="1">
        <f>[11]Serbia!BJ$17</f>
        <v>0</v>
      </c>
      <c r="BK12" s="1">
        <f>[11]Serbia!BK$17</f>
        <v>0</v>
      </c>
      <c r="BL12" s="1">
        <f>[11]Serbia!BL$17</f>
        <v>0</v>
      </c>
      <c r="BM12" s="1">
        <f>[11]Serbia!BM$17</f>
        <v>0</v>
      </c>
      <c r="BN12" s="1">
        <f>[11]Serbia!BN$17</f>
        <v>0</v>
      </c>
      <c r="BO12" s="1">
        <f>[11]Serbia!BO$17</f>
        <v>0</v>
      </c>
      <c r="BP12" s="1">
        <f>[11]Serbia!BP$17</f>
        <v>0</v>
      </c>
      <c r="BQ12" s="1">
        <f>[11]Serbia!BQ$17</f>
        <v>0</v>
      </c>
      <c r="BR12" s="1">
        <f>[11]Serbia!BR$17</f>
        <v>0</v>
      </c>
      <c r="BS12" s="1">
        <f>[11]Serbia!BS$17</f>
        <v>0</v>
      </c>
      <c r="BT12" s="1">
        <f>[11]Serbia!BT$17</f>
        <v>0</v>
      </c>
      <c r="BU12" s="1">
        <f>[11]Serbia!BU$17</f>
        <v>0</v>
      </c>
      <c r="BV12" s="1">
        <f>[11]Serbia!BV$17</f>
        <v>0</v>
      </c>
      <c r="BW12" s="1">
        <f>[11]Serbia!BW$17</f>
        <v>0</v>
      </c>
      <c r="BX12" s="1">
        <f>[11]Serbia!BX$17</f>
        <v>0</v>
      </c>
      <c r="BY12" s="1">
        <f>[11]Serbia!BY$17</f>
        <v>0</v>
      </c>
      <c r="BZ12" s="1">
        <f>[11]Serbia!BZ$17</f>
        <v>0</v>
      </c>
      <c r="CA12" s="1">
        <f>[11]Serbia!CA$17</f>
        <v>0</v>
      </c>
      <c r="CB12" s="1">
        <f>[11]Serbia!CB$17</f>
        <v>0</v>
      </c>
      <c r="CC12" s="1">
        <f>[11]Serbia!CC$17</f>
        <v>0</v>
      </c>
      <c r="CD12" s="1">
        <f>[11]Serbia!CD$17</f>
        <v>0</v>
      </c>
      <c r="CE12" s="1">
        <f>[11]Serbia!CE$17</f>
        <v>0</v>
      </c>
      <c r="CF12" s="1">
        <f>[11]Serbia!CF$17</f>
        <v>0</v>
      </c>
      <c r="CG12" s="1">
        <f>[11]Serbia!CG$17</f>
        <v>0</v>
      </c>
      <c r="CH12" s="1">
        <f>[11]Serbia!CH$17</f>
        <v>0</v>
      </c>
      <c r="CI12" s="1">
        <f>[11]Serbia!CI$17</f>
        <v>0</v>
      </c>
      <c r="CJ12" s="1">
        <f>[11]Serbia!CJ$17</f>
        <v>0</v>
      </c>
      <c r="CK12" s="1">
        <f>[11]Serbia!CK$17</f>
        <v>0</v>
      </c>
      <c r="CL12" s="1">
        <f>[11]Serbia!CL$17</f>
        <v>0</v>
      </c>
      <c r="CM12" s="1">
        <f>[11]Serbia!CM$17</f>
        <v>0</v>
      </c>
      <c r="CN12" s="1">
        <f>[11]Serbia!CN$17</f>
        <v>0</v>
      </c>
      <c r="CO12" s="1">
        <f>[11]Serbia!CO$17</f>
        <v>0</v>
      </c>
      <c r="CP12" s="1">
        <f>[11]Serbia!CP$17</f>
        <v>0</v>
      </c>
      <c r="CQ12" s="1">
        <f>[11]Serbia!CQ$17</f>
        <v>0</v>
      </c>
      <c r="CR12" s="1">
        <f>[11]Serbia!CR$17</f>
        <v>0</v>
      </c>
      <c r="CS12" s="1">
        <f>[11]Serbia!CS$17</f>
        <v>0</v>
      </c>
      <c r="CT12" s="1">
        <f>[11]Serbia!CT$17</f>
        <v>0</v>
      </c>
      <c r="CU12" s="1">
        <f>[11]Serbia!CU$17</f>
        <v>0</v>
      </c>
      <c r="CV12" s="1">
        <f>[11]Serbia!CV$17</f>
        <v>0</v>
      </c>
      <c r="CW12" s="1">
        <f>[11]Serbia!CW$17</f>
        <v>0</v>
      </c>
      <c r="CX12" s="1">
        <f>[11]Serbia!CX$17</f>
        <v>0</v>
      </c>
      <c r="CY12" s="1">
        <f>[11]Serbia!CY$17</f>
        <v>0</v>
      </c>
      <c r="CZ12" s="1">
        <f>[11]Serbia!CZ$17</f>
        <v>0</v>
      </c>
      <c r="DA12" s="1">
        <f>[11]Serbia!DA$17</f>
        <v>0</v>
      </c>
      <c r="DB12" s="1">
        <f>[11]Serbia!DB$17</f>
        <v>0</v>
      </c>
      <c r="DC12" s="1">
        <f>[11]Serbia!DC$17</f>
        <v>0</v>
      </c>
      <c r="DD12" s="1">
        <f>[11]Serbia!DD$17</f>
        <v>0</v>
      </c>
      <c r="DE12" s="1">
        <f>[11]Serbia!DE$17</f>
        <v>0</v>
      </c>
      <c r="DF12" s="1">
        <f>[11]Serbia!DF$17</f>
        <v>0</v>
      </c>
      <c r="DG12" s="1">
        <f>[11]Serbia!DG$17</f>
        <v>0</v>
      </c>
      <c r="DH12" s="1">
        <f>[11]Serbia!DH$17</f>
        <v>0</v>
      </c>
      <c r="DI12" s="1">
        <f>[11]Serbia!DI$17</f>
        <v>0</v>
      </c>
      <c r="DJ12" s="1">
        <f>[11]Serbia!DJ$17</f>
        <v>0</v>
      </c>
      <c r="DK12" s="1">
        <f>[11]Serbia!DK$17</f>
        <v>0</v>
      </c>
      <c r="DL12" s="1">
        <f>[11]Serbia!DL$17</f>
        <v>0</v>
      </c>
      <c r="DM12" s="1">
        <f>[11]Serbia!DM$17</f>
        <v>0</v>
      </c>
      <c r="DN12" s="1">
        <f>[11]Serbia!DN$17</f>
        <v>0</v>
      </c>
      <c r="DO12" s="1">
        <f>[11]Serbia!DO$17</f>
        <v>0</v>
      </c>
      <c r="DP12" s="1">
        <f>[11]Serbia!DP$17</f>
        <v>0</v>
      </c>
      <c r="DQ12" s="1">
        <f>[11]Serbia!DQ$17</f>
        <v>0</v>
      </c>
      <c r="DR12" s="1">
        <f>[11]Serbia!DR$17</f>
        <v>0</v>
      </c>
      <c r="DS12" s="1">
        <f>[11]Serbia!DS$17</f>
        <v>0</v>
      </c>
      <c r="DT12" s="1">
        <f>[11]Serbia!DT$17</f>
        <v>0</v>
      </c>
      <c r="DU12" s="1">
        <f>[11]Serbia!DU$17</f>
        <v>0</v>
      </c>
      <c r="DV12" s="1">
        <f>[11]Serbia!DV$17</f>
        <v>0</v>
      </c>
      <c r="DW12" s="1">
        <f>[11]Serbia!DW$17</f>
        <v>0</v>
      </c>
      <c r="DX12" s="1">
        <f>[11]Serbia!DX$17</f>
        <v>0</v>
      </c>
      <c r="DY12" s="1">
        <f>[11]Serbia!DY$17</f>
        <v>0</v>
      </c>
      <c r="DZ12" s="1">
        <f>[11]Serbia!DZ$17</f>
        <v>0</v>
      </c>
      <c r="EA12" s="1">
        <f>[11]Serbia!EA$17</f>
        <v>0</v>
      </c>
      <c r="EB12" s="1">
        <f>[11]Serbia!EB$17</f>
        <v>0</v>
      </c>
      <c r="EC12" s="1">
        <f>[11]Serbia!EC$17</f>
        <v>0</v>
      </c>
      <c r="ED12" s="1">
        <f>[11]Serbia!ED$17</f>
        <v>0</v>
      </c>
      <c r="EE12" s="1">
        <f>[11]Serbia!EE$17</f>
        <v>0</v>
      </c>
      <c r="EF12" s="1">
        <f>[11]Serbia!EF$17</f>
        <v>0</v>
      </c>
      <c r="EG12" s="1">
        <f>[11]Serbia!EG$17</f>
        <v>0</v>
      </c>
      <c r="EH12" s="1">
        <f>[11]Serbia!EH$17</f>
        <v>0</v>
      </c>
      <c r="EI12" s="1">
        <f>[11]Serbia!EI$17</f>
        <v>0</v>
      </c>
      <c r="EJ12" s="1">
        <f>[11]Serbia!EJ$17</f>
        <v>0</v>
      </c>
      <c r="EK12" s="1">
        <f>[11]Serbia!EK$17</f>
        <v>0</v>
      </c>
      <c r="EL12" s="1">
        <f>[11]Serbia!EL$17</f>
        <v>0</v>
      </c>
      <c r="EM12" s="1">
        <f>[11]Serbia!EM$17</f>
        <v>0</v>
      </c>
      <c r="EN12" s="1">
        <f>[11]Serbia!EN$17</f>
        <v>0</v>
      </c>
      <c r="EO12" s="1">
        <f>[11]Serbia!EO$17</f>
        <v>0</v>
      </c>
      <c r="EP12" s="1">
        <f>[11]Serbia!EP$17</f>
        <v>0</v>
      </c>
      <c r="EQ12" s="1">
        <f>[11]Serbia!EQ$17</f>
        <v>0</v>
      </c>
      <c r="ER12" s="1">
        <f>[11]Serbia!ER$17</f>
        <v>0</v>
      </c>
      <c r="ES12" s="1">
        <f>[11]Serbia!ES$17</f>
        <v>0</v>
      </c>
      <c r="ET12" s="1">
        <f>[11]Serbia!ET$17</f>
        <v>0</v>
      </c>
      <c r="EU12" s="1">
        <f>[11]Serbia!EU$17</f>
        <v>0</v>
      </c>
      <c r="EV12" s="1">
        <f>[11]Serbia!EV$17</f>
        <v>0</v>
      </c>
      <c r="EW12" s="1">
        <f>[11]Serbia!EW$17</f>
        <v>0</v>
      </c>
      <c r="EX12" s="1">
        <f>[11]Serbia!EX$17</f>
        <v>0</v>
      </c>
      <c r="EY12" s="1">
        <f>[11]Serbia!EY$17</f>
        <v>0</v>
      </c>
      <c r="EZ12" s="1">
        <f>[11]Serbia!EZ$17</f>
        <v>0</v>
      </c>
      <c r="FA12" s="1">
        <f>[11]Serbia!FA$17</f>
        <v>0</v>
      </c>
      <c r="FB12" s="1">
        <f>[11]Serbia!FB$17</f>
        <v>0</v>
      </c>
      <c r="FC12" s="1">
        <f>[11]Serbia!FC$17</f>
        <v>0</v>
      </c>
      <c r="FD12" s="1">
        <f>[11]Serbia!FD$17</f>
        <v>0</v>
      </c>
      <c r="FE12" s="1">
        <f>[11]Serbia!FE$17</f>
        <v>0</v>
      </c>
      <c r="FF12" s="1">
        <f>[11]Serbia!FF$17</f>
        <v>0</v>
      </c>
      <c r="FG12" s="1">
        <f>[11]Serbia!FG$17</f>
        <v>0</v>
      </c>
      <c r="FH12" s="1">
        <f>[11]Serbia!FH$17</f>
        <v>0</v>
      </c>
      <c r="FI12" s="1">
        <f>[11]Serbia!FI$17</f>
        <v>0</v>
      </c>
      <c r="FJ12" s="1">
        <f>[11]Serbia!FJ$17</f>
        <v>0</v>
      </c>
      <c r="FK12" s="1">
        <f>[11]Serbia!FK$17</f>
        <v>0</v>
      </c>
      <c r="FL12" s="1">
        <f>[11]Serbia!FL$17</f>
        <v>0</v>
      </c>
      <c r="FM12" s="1">
        <f>[11]Serbia!FM$17</f>
        <v>0</v>
      </c>
      <c r="FN12" s="1">
        <f>[11]Serbia!FN$17</f>
        <v>0</v>
      </c>
      <c r="FO12" s="1">
        <f>[11]Serbia!FO$17</f>
        <v>0</v>
      </c>
      <c r="FP12" s="1">
        <f>[11]Serbia!FP$17</f>
        <v>0</v>
      </c>
      <c r="FQ12" s="1">
        <f>[11]Serbia!FQ$17</f>
        <v>0</v>
      </c>
      <c r="FR12" s="1">
        <f>[11]Serbia!FR$17</f>
        <v>0</v>
      </c>
      <c r="FS12" s="1">
        <f>[11]Serbia!FS$17</f>
        <v>0</v>
      </c>
      <c r="FT12" s="1">
        <f>[11]Serbia!FT$17</f>
        <v>0</v>
      </c>
      <c r="FU12" s="1">
        <f>[11]Serbia!FU$17</f>
        <v>0</v>
      </c>
      <c r="FV12" s="1">
        <f>[11]Serbia!FV$17</f>
        <v>0</v>
      </c>
      <c r="FW12" s="1">
        <f>[11]Serbia!FW$17</f>
        <v>0</v>
      </c>
      <c r="FX12" s="1">
        <f>[11]Serbia!FX$17</f>
        <v>0</v>
      </c>
      <c r="FY12" s="1">
        <f>[11]Serbia!FY$17</f>
        <v>0</v>
      </c>
      <c r="FZ12" s="2">
        <f>SUM($B12:FY12)</f>
        <v>0</v>
      </c>
    </row>
    <row r="13" spans="1:182">
      <c r="A13" t="s">
        <v>6</v>
      </c>
      <c r="B13" s="1">
        <f>[11]SouthAfrica!B$17</f>
        <v>0</v>
      </c>
      <c r="C13" s="1">
        <f>[11]SouthAfrica!C$17</f>
        <v>0</v>
      </c>
      <c r="D13" s="1">
        <f>[11]SouthAfrica!D$17</f>
        <v>0</v>
      </c>
      <c r="E13" s="1">
        <f>[11]SouthAfrica!E$17</f>
        <v>0</v>
      </c>
      <c r="F13" s="1">
        <f>[11]SouthAfrica!F$17</f>
        <v>0</v>
      </c>
      <c r="G13" s="1">
        <f>[11]SouthAfrica!G$17</f>
        <v>0</v>
      </c>
      <c r="H13" s="1">
        <f>[11]SouthAfrica!H$17</f>
        <v>0</v>
      </c>
      <c r="I13" s="1">
        <f>[11]SouthAfrica!I$17</f>
        <v>0</v>
      </c>
      <c r="J13" s="1">
        <f>[11]SouthAfrica!J$17</f>
        <v>0</v>
      </c>
      <c r="K13" s="1">
        <f>[11]SouthAfrica!K$17</f>
        <v>0</v>
      </c>
      <c r="L13" s="1">
        <f>[11]SouthAfrica!L$17</f>
        <v>0</v>
      </c>
      <c r="M13" s="1">
        <f>[11]SouthAfrica!M$17</f>
        <v>0</v>
      </c>
      <c r="N13" s="1">
        <f>[11]SouthAfrica!N$17</f>
        <v>0</v>
      </c>
      <c r="O13" s="1">
        <f>[11]SouthAfrica!O$17</f>
        <v>0</v>
      </c>
      <c r="P13" s="1">
        <f>[11]SouthAfrica!P$17</f>
        <v>0</v>
      </c>
      <c r="Q13" s="1">
        <f>[11]SouthAfrica!Q$17</f>
        <v>0</v>
      </c>
      <c r="R13" s="1">
        <f>[11]SouthAfrica!R$17</f>
        <v>0</v>
      </c>
      <c r="S13" s="1">
        <f>[11]SouthAfrica!S$17</f>
        <v>0</v>
      </c>
      <c r="T13" s="1">
        <f>[11]SouthAfrica!T$17</f>
        <v>0</v>
      </c>
      <c r="U13" s="1">
        <f>[11]SouthAfrica!U$17</f>
        <v>0</v>
      </c>
      <c r="V13" s="1">
        <f>[11]SouthAfrica!V$17</f>
        <v>0</v>
      </c>
      <c r="W13" s="1">
        <f>[11]SouthAfrica!W$17</f>
        <v>0</v>
      </c>
      <c r="X13" s="1">
        <f>[11]SouthAfrica!X$17</f>
        <v>0</v>
      </c>
      <c r="Y13" s="1">
        <f>[11]SouthAfrica!Y$17</f>
        <v>0</v>
      </c>
      <c r="Z13" s="1">
        <f>[11]SouthAfrica!Z$17</f>
        <v>0</v>
      </c>
      <c r="AA13" s="1">
        <f>[11]SouthAfrica!AA$17</f>
        <v>0</v>
      </c>
      <c r="AB13" s="1">
        <f>[11]SouthAfrica!AB$17</f>
        <v>0</v>
      </c>
      <c r="AC13" s="1">
        <f>[11]SouthAfrica!AC$17</f>
        <v>0</v>
      </c>
      <c r="AD13" s="1">
        <f>[11]SouthAfrica!AD$17</f>
        <v>0</v>
      </c>
      <c r="AE13" s="1">
        <f>[11]SouthAfrica!AE$17</f>
        <v>0</v>
      </c>
      <c r="AF13" s="1">
        <f>[11]SouthAfrica!AF$17</f>
        <v>0</v>
      </c>
      <c r="AG13" s="1">
        <f>[11]SouthAfrica!AG$17</f>
        <v>0</v>
      </c>
      <c r="AH13" s="1">
        <f>[11]SouthAfrica!AH$17</f>
        <v>0</v>
      </c>
      <c r="AI13" s="1">
        <f>[11]SouthAfrica!AI$17</f>
        <v>0</v>
      </c>
      <c r="AJ13" s="1">
        <f>[11]SouthAfrica!AJ$17</f>
        <v>0</v>
      </c>
      <c r="AK13" s="1">
        <f>[11]SouthAfrica!AK$17</f>
        <v>0</v>
      </c>
      <c r="AL13" s="1">
        <f>[11]SouthAfrica!AL$17</f>
        <v>0</v>
      </c>
      <c r="AM13" s="1">
        <f>[11]SouthAfrica!AM$17</f>
        <v>0</v>
      </c>
      <c r="AN13" s="1">
        <f>[11]SouthAfrica!AN$17</f>
        <v>0</v>
      </c>
      <c r="AO13" s="1">
        <f>[11]SouthAfrica!AO$17</f>
        <v>0</v>
      </c>
      <c r="AP13" s="1">
        <f>[11]SouthAfrica!AP$17</f>
        <v>0</v>
      </c>
      <c r="AQ13" s="1">
        <f>[11]SouthAfrica!AQ$17</f>
        <v>0</v>
      </c>
      <c r="AR13" s="1">
        <f>[11]SouthAfrica!AR$17</f>
        <v>0</v>
      </c>
      <c r="AS13" s="1">
        <f>[11]SouthAfrica!AS$17</f>
        <v>0</v>
      </c>
      <c r="AT13" s="1">
        <f>[11]SouthAfrica!AT$17</f>
        <v>0</v>
      </c>
      <c r="AU13" s="1">
        <f>[11]SouthAfrica!AU$17</f>
        <v>0</v>
      </c>
      <c r="AV13" s="1">
        <f>[11]SouthAfrica!AV$17</f>
        <v>0</v>
      </c>
      <c r="AW13" s="1">
        <f>[11]SouthAfrica!AW$17</f>
        <v>0</v>
      </c>
      <c r="AX13" s="1">
        <f>[11]SouthAfrica!AX$17</f>
        <v>0</v>
      </c>
      <c r="AY13" s="1">
        <f>[11]SouthAfrica!AY$17</f>
        <v>0</v>
      </c>
      <c r="AZ13" s="1">
        <f>[11]SouthAfrica!AZ$17</f>
        <v>0</v>
      </c>
      <c r="BA13" s="1">
        <f>[11]SouthAfrica!BA$17</f>
        <v>0</v>
      </c>
      <c r="BB13" s="1">
        <f>[11]SouthAfrica!BB$17</f>
        <v>0</v>
      </c>
      <c r="BC13" s="1">
        <f>[11]SouthAfrica!BC$17</f>
        <v>0</v>
      </c>
      <c r="BD13" s="1">
        <f>[11]SouthAfrica!BD$17</f>
        <v>0</v>
      </c>
      <c r="BE13" s="1">
        <f>[11]SouthAfrica!BE$17</f>
        <v>0</v>
      </c>
      <c r="BF13" s="1">
        <f>[11]SouthAfrica!BF$17</f>
        <v>0</v>
      </c>
      <c r="BG13" s="1">
        <f>[11]SouthAfrica!BG$17</f>
        <v>0</v>
      </c>
      <c r="BH13" s="1">
        <f>[11]SouthAfrica!BH$17</f>
        <v>0</v>
      </c>
      <c r="BI13" s="1">
        <f>[11]SouthAfrica!BI$17</f>
        <v>0</v>
      </c>
      <c r="BJ13" s="1">
        <f>[11]SouthAfrica!BJ$17</f>
        <v>0</v>
      </c>
      <c r="BK13" s="1">
        <f>[11]SouthAfrica!BK$17</f>
        <v>0</v>
      </c>
      <c r="BL13" s="1">
        <f>[11]SouthAfrica!BL$17</f>
        <v>0</v>
      </c>
      <c r="BM13" s="1">
        <f>[11]SouthAfrica!BM$17</f>
        <v>0</v>
      </c>
      <c r="BN13" s="1">
        <f>[11]SouthAfrica!BN$17</f>
        <v>0</v>
      </c>
      <c r="BO13" s="1">
        <f>[11]SouthAfrica!BO$17</f>
        <v>0</v>
      </c>
      <c r="BP13" s="1">
        <f>[11]SouthAfrica!BP$17</f>
        <v>0</v>
      </c>
      <c r="BQ13" s="1">
        <f>[11]SouthAfrica!BQ$17</f>
        <v>0</v>
      </c>
      <c r="BR13" s="1">
        <f>[11]SouthAfrica!BR$17</f>
        <v>0</v>
      </c>
      <c r="BS13" s="1">
        <f>[11]SouthAfrica!BS$17</f>
        <v>0</v>
      </c>
      <c r="BT13" s="1">
        <f>[11]SouthAfrica!BT$17</f>
        <v>0</v>
      </c>
      <c r="BU13" s="1">
        <f>[11]SouthAfrica!BU$17</f>
        <v>0</v>
      </c>
      <c r="BV13" s="1">
        <f>[11]SouthAfrica!BV$17</f>
        <v>0</v>
      </c>
      <c r="BW13" s="1">
        <f>[11]SouthAfrica!BW$17</f>
        <v>0</v>
      </c>
      <c r="BX13" s="1">
        <f>[11]SouthAfrica!BX$17</f>
        <v>0</v>
      </c>
      <c r="BY13" s="1">
        <f>[11]SouthAfrica!BY$17</f>
        <v>0</v>
      </c>
      <c r="BZ13" s="1">
        <f>[11]SouthAfrica!BZ$17</f>
        <v>0</v>
      </c>
      <c r="CA13" s="1">
        <f>[11]SouthAfrica!CA$17</f>
        <v>0</v>
      </c>
      <c r="CB13" s="1">
        <f>[11]SouthAfrica!CB$17</f>
        <v>0</v>
      </c>
      <c r="CC13" s="1">
        <f>[11]SouthAfrica!CC$17</f>
        <v>0</v>
      </c>
      <c r="CD13" s="1">
        <f>[11]SouthAfrica!CD$17</f>
        <v>0</v>
      </c>
      <c r="CE13" s="1">
        <f>[11]SouthAfrica!CE$17</f>
        <v>0</v>
      </c>
      <c r="CF13" s="1">
        <f>[11]SouthAfrica!CF$17</f>
        <v>0</v>
      </c>
      <c r="CG13" s="1">
        <f>[11]SouthAfrica!CG$17</f>
        <v>0</v>
      </c>
      <c r="CH13" s="1">
        <f>[11]SouthAfrica!CH$17</f>
        <v>0</v>
      </c>
      <c r="CI13" s="1">
        <f>[11]SouthAfrica!CI$17</f>
        <v>0</v>
      </c>
      <c r="CJ13" s="1">
        <f>[11]SouthAfrica!CJ$17</f>
        <v>0</v>
      </c>
      <c r="CK13" s="1">
        <f>[11]SouthAfrica!CK$17</f>
        <v>0</v>
      </c>
      <c r="CL13" s="1">
        <f>[11]SouthAfrica!CL$17</f>
        <v>0</v>
      </c>
      <c r="CM13" s="1">
        <f>[11]SouthAfrica!CM$17</f>
        <v>0</v>
      </c>
      <c r="CN13" s="1">
        <f>[11]SouthAfrica!CN$17</f>
        <v>0</v>
      </c>
      <c r="CO13" s="1">
        <f>[11]SouthAfrica!CO$17</f>
        <v>0</v>
      </c>
      <c r="CP13" s="1">
        <f>[11]SouthAfrica!CP$17</f>
        <v>0</v>
      </c>
      <c r="CQ13" s="1">
        <f>[11]SouthAfrica!CQ$17</f>
        <v>0</v>
      </c>
      <c r="CR13" s="1">
        <f>[11]SouthAfrica!CR$17</f>
        <v>0</v>
      </c>
      <c r="CS13" s="1">
        <f>[11]SouthAfrica!CS$17</f>
        <v>0</v>
      </c>
      <c r="CT13" s="1">
        <f>[11]SouthAfrica!CT$17</f>
        <v>0</v>
      </c>
      <c r="CU13" s="1">
        <f>[11]SouthAfrica!CU$17</f>
        <v>0</v>
      </c>
      <c r="CV13" s="1">
        <f>[11]SouthAfrica!CV$17</f>
        <v>0</v>
      </c>
      <c r="CW13" s="1">
        <f>[11]SouthAfrica!CW$17</f>
        <v>0</v>
      </c>
      <c r="CX13" s="1">
        <f>[11]SouthAfrica!CX$17</f>
        <v>0</v>
      </c>
      <c r="CY13" s="1">
        <f>[11]SouthAfrica!CY$17</f>
        <v>0</v>
      </c>
      <c r="CZ13" s="1">
        <f>[11]SouthAfrica!CZ$17</f>
        <v>0</v>
      </c>
      <c r="DA13" s="1">
        <f>[11]SouthAfrica!DA$17</f>
        <v>0</v>
      </c>
      <c r="DB13" s="1">
        <f>[11]SouthAfrica!DB$17</f>
        <v>0</v>
      </c>
      <c r="DC13" s="1">
        <f>[11]SouthAfrica!DC$17</f>
        <v>0</v>
      </c>
      <c r="DD13" s="1">
        <f>[11]SouthAfrica!DD$17</f>
        <v>0</v>
      </c>
      <c r="DE13" s="1">
        <f>[11]SouthAfrica!DE$17</f>
        <v>0</v>
      </c>
      <c r="DF13" s="1">
        <f>[11]SouthAfrica!DF$17</f>
        <v>0</v>
      </c>
      <c r="DG13" s="1">
        <f>[11]SouthAfrica!DG$17</f>
        <v>0</v>
      </c>
      <c r="DH13" s="1">
        <f>[11]SouthAfrica!DH$17</f>
        <v>0</v>
      </c>
      <c r="DI13" s="1">
        <f>[11]SouthAfrica!DI$17</f>
        <v>0</v>
      </c>
      <c r="DJ13" s="1">
        <f>[11]SouthAfrica!DJ$17</f>
        <v>0</v>
      </c>
      <c r="DK13" s="1">
        <f>[11]SouthAfrica!DK$17</f>
        <v>0</v>
      </c>
      <c r="DL13" s="1">
        <f>[11]SouthAfrica!DL$17</f>
        <v>0</v>
      </c>
      <c r="DM13" s="1">
        <f>[11]SouthAfrica!DM$17</f>
        <v>0</v>
      </c>
      <c r="DN13" s="1">
        <f>[11]SouthAfrica!DN$17</f>
        <v>0</v>
      </c>
      <c r="DO13" s="1">
        <f>[11]SouthAfrica!DO$17</f>
        <v>0</v>
      </c>
      <c r="DP13" s="1">
        <f>[11]SouthAfrica!DP$17</f>
        <v>0</v>
      </c>
      <c r="DQ13" s="1">
        <f>[11]SouthAfrica!DQ$17</f>
        <v>0</v>
      </c>
      <c r="DR13" s="1">
        <f>[11]SouthAfrica!DR$17</f>
        <v>0</v>
      </c>
      <c r="DS13" s="1">
        <f>[11]SouthAfrica!DS$17</f>
        <v>0</v>
      </c>
      <c r="DT13" s="1">
        <f>[11]SouthAfrica!DT$17</f>
        <v>0</v>
      </c>
      <c r="DU13" s="1">
        <f>[11]SouthAfrica!DU$17</f>
        <v>0</v>
      </c>
      <c r="DV13" s="1">
        <f>[11]SouthAfrica!DV$17</f>
        <v>0</v>
      </c>
      <c r="DW13" s="1">
        <f>[11]SouthAfrica!DW$17</f>
        <v>0</v>
      </c>
      <c r="DX13" s="1">
        <f>[11]SouthAfrica!DX$17</f>
        <v>0</v>
      </c>
      <c r="DY13" s="1">
        <f>[11]SouthAfrica!DY$17</f>
        <v>0</v>
      </c>
      <c r="DZ13" s="1">
        <f>[11]SouthAfrica!DZ$17</f>
        <v>0</v>
      </c>
      <c r="EA13" s="1">
        <f>[11]SouthAfrica!EA$17</f>
        <v>0</v>
      </c>
      <c r="EB13" s="1">
        <f>[11]SouthAfrica!EB$17</f>
        <v>0</v>
      </c>
      <c r="EC13" s="1">
        <f>[11]SouthAfrica!EC$17</f>
        <v>0</v>
      </c>
      <c r="ED13" s="1">
        <f>[11]SouthAfrica!ED$17</f>
        <v>0</v>
      </c>
      <c r="EE13" s="1">
        <f>[11]SouthAfrica!EE$17</f>
        <v>0</v>
      </c>
      <c r="EF13" s="1">
        <f>[11]SouthAfrica!EF$17</f>
        <v>0</v>
      </c>
      <c r="EG13" s="1">
        <f>[11]SouthAfrica!EG$17</f>
        <v>0</v>
      </c>
      <c r="EH13" s="1">
        <f>[11]SouthAfrica!EH$17</f>
        <v>0</v>
      </c>
      <c r="EI13" s="1">
        <f>[11]SouthAfrica!EI$17</f>
        <v>0</v>
      </c>
      <c r="EJ13" s="1">
        <f>[11]SouthAfrica!EJ$17</f>
        <v>0</v>
      </c>
      <c r="EK13" s="1">
        <f>[11]SouthAfrica!EK$17</f>
        <v>0</v>
      </c>
      <c r="EL13" s="1">
        <f>[11]SouthAfrica!EL$17</f>
        <v>0</v>
      </c>
      <c r="EM13" s="1">
        <f>[11]SouthAfrica!EM$17</f>
        <v>0</v>
      </c>
      <c r="EN13" s="1">
        <f>[11]SouthAfrica!EN$17</f>
        <v>0</v>
      </c>
      <c r="EO13" s="1">
        <f>[11]SouthAfrica!EO$17</f>
        <v>0</v>
      </c>
      <c r="EP13" s="1">
        <f>[11]SouthAfrica!EP$17</f>
        <v>0</v>
      </c>
      <c r="EQ13" s="1">
        <f>[11]SouthAfrica!EQ$17</f>
        <v>0</v>
      </c>
      <c r="ER13" s="1">
        <f>[11]SouthAfrica!ER$17</f>
        <v>0</v>
      </c>
      <c r="ES13" s="1">
        <f>[11]SouthAfrica!ES$17</f>
        <v>0</v>
      </c>
      <c r="ET13" s="1">
        <f>[11]SouthAfrica!ET$17</f>
        <v>0</v>
      </c>
      <c r="EU13" s="1">
        <f>[11]SouthAfrica!EU$17</f>
        <v>0</v>
      </c>
      <c r="EV13" s="1">
        <f>[11]SouthAfrica!EV$17</f>
        <v>0</v>
      </c>
      <c r="EW13" s="1">
        <f>[11]SouthAfrica!EW$17</f>
        <v>0</v>
      </c>
      <c r="EX13" s="1">
        <f>[11]SouthAfrica!EX$17</f>
        <v>0</v>
      </c>
      <c r="EY13" s="1">
        <f>[11]SouthAfrica!EY$17</f>
        <v>0</v>
      </c>
      <c r="EZ13" s="1">
        <f>[11]SouthAfrica!EZ$17</f>
        <v>0</v>
      </c>
      <c r="FA13" s="1">
        <f>[11]SouthAfrica!FA$17</f>
        <v>0</v>
      </c>
      <c r="FB13" s="1">
        <f>[11]SouthAfrica!FB$17</f>
        <v>0</v>
      </c>
      <c r="FC13" s="1">
        <f>[11]SouthAfrica!FC$17</f>
        <v>0</v>
      </c>
      <c r="FD13" s="1">
        <f>[11]SouthAfrica!FD$17</f>
        <v>0</v>
      </c>
      <c r="FE13" s="1">
        <f>[11]SouthAfrica!FE$17</f>
        <v>0</v>
      </c>
      <c r="FF13" s="1">
        <f>[11]SouthAfrica!FF$17</f>
        <v>0</v>
      </c>
      <c r="FG13" s="1">
        <f>[11]SouthAfrica!FG$17</f>
        <v>0</v>
      </c>
      <c r="FH13" s="1">
        <f>[11]SouthAfrica!FH$17</f>
        <v>0</v>
      </c>
      <c r="FI13" s="1">
        <f>[11]SouthAfrica!FI$17</f>
        <v>0</v>
      </c>
      <c r="FJ13" s="1">
        <f>[11]SouthAfrica!FJ$17</f>
        <v>0</v>
      </c>
      <c r="FK13" s="1">
        <f>[11]SouthAfrica!FK$17</f>
        <v>0</v>
      </c>
      <c r="FL13" s="1">
        <f>[11]SouthAfrica!FL$17</f>
        <v>0</v>
      </c>
      <c r="FM13" s="1">
        <f>[11]SouthAfrica!FM$17</f>
        <v>0</v>
      </c>
      <c r="FN13" s="1">
        <f>[11]SouthAfrica!FN$17</f>
        <v>0</v>
      </c>
      <c r="FO13" s="1">
        <f>[11]SouthAfrica!FO$17</f>
        <v>0</v>
      </c>
      <c r="FP13" s="1">
        <f>[11]SouthAfrica!FP$17</f>
        <v>0</v>
      </c>
      <c r="FQ13" s="1">
        <f>[11]SouthAfrica!FQ$17</f>
        <v>0</v>
      </c>
      <c r="FR13" s="1">
        <f>[11]SouthAfrica!FR$17</f>
        <v>0</v>
      </c>
      <c r="FS13" s="1">
        <f>[11]SouthAfrica!FS$17</f>
        <v>0</v>
      </c>
      <c r="FT13" s="1">
        <f>[11]SouthAfrica!FT$17</f>
        <v>0</v>
      </c>
      <c r="FU13" s="1">
        <f>[11]SouthAfrica!FU$17</f>
        <v>0</v>
      </c>
      <c r="FV13" s="1">
        <f>[11]SouthAfrica!FV$17</f>
        <v>0</v>
      </c>
      <c r="FW13" s="1">
        <f>[11]SouthAfrica!FW$17</f>
        <v>0</v>
      </c>
      <c r="FX13" s="1">
        <f>[11]SouthAfrica!FX$17</f>
        <v>0</v>
      </c>
      <c r="FY13" s="1">
        <f>[11]SouthAfrica!FY$17</f>
        <v>0</v>
      </c>
      <c r="FZ13" s="2">
        <f>SUM($B13:FY13)</f>
        <v>0</v>
      </c>
    </row>
    <row r="14" spans="1:182">
      <c r="A14" t="s">
        <v>8</v>
      </c>
      <c r="B14" s="1">
        <f>[11]Switzerland!B$17</f>
        <v>0</v>
      </c>
      <c r="C14" s="1">
        <f>[11]Switzerland!C$17</f>
        <v>0</v>
      </c>
      <c r="D14" s="1">
        <f>[11]Switzerland!D$17</f>
        <v>0</v>
      </c>
      <c r="E14" s="1">
        <f>[11]Switzerland!E$17</f>
        <v>0</v>
      </c>
      <c r="F14" s="1">
        <f>[11]Switzerland!F$17</f>
        <v>0</v>
      </c>
      <c r="G14" s="1">
        <f>[11]Switzerland!G$17</f>
        <v>0</v>
      </c>
      <c r="H14" s="1">
        <f>[11]Switzerland!H$17</f>
        <v>0</v>
      </c>
      <c r="I14" s="1">
        <f>[11]Switzerland!I$17</f>
        <v>0</v>
      </c>
      <c r="J14" s="1">
        <f>[11]Switzerland!J$17</f>
        <v>0</v>
      </c>
      <c r="K14" s="1">
        <f>[11]Switzerland!K$17</f>
        <v>0</v>
      </c>
      <c r="L14" s="1">
        <f>[11]Switzerland!L$17</f>
        <v>0</v>
      </c>
      <c r="M14" s="1">
        <f>[11]Switzerland!M$17</f>
        <v>0</v>
      </c>
      <c r="N14" s="1">
        <f>[11]Switzerland!N$17</f>
        <v>0</v>
      </c>
      <c r="O14" s="1">
        <f>[11]Switzerland!O$17</f>
        <v>0</v>
      </c>
      <c r="P14" s="1">
        <f>[11]Switzerland!P$17</f>
        <v>0</v>
      </c>
      <c r="Q14" s="1">
        <f>[11]Switzerland!Q$17</f>
        <v>0</v>
      </c>
      <c r="R14" s="1">
        <f>[11]Switzerland!R$17</f>
        <v>0</v>
      </c>
      <c r="S14" s="1">
        <f>[11]Switzerland!S$17</f>
        <v>0</v>
      </c>
      <c r="T14" s="1">
        <f>[11]Switzerland!T$17</f>
        <v>0</v>
      </c>
      <c r="U14" s="1">
        <f>[11]Switzerland!U$17</f>
        <v>0</v>
      </c>
      <c r="V14" s="1">
        <f>[11]Switzerland!V$17</f>
        <v>0</v>
      </c>
      <c r="W14" s="1">
        <f>[11]Switzerland!W$17</f>
        <v>0</v>
      </c>
      <c r="X14" s="1">
        <f>[11]Switzerland!X$17</f>
        <v>0</v>
      </c>
      <c r="Y14" s="1">
        <f>[11]Switzerland!Y$17</f>
        <v>0</v>
      </c>
      <c r="Z14" s="1">
        <f>[11]Switzerland!Z$17</f>
        <v>0</v>
      </c>
      <c r="AA14" s="1">
        <f>[11]Switzerland!AA$17</f>
        <v>0</v>
      </c>
      <c r="AB14" s="1">
        <f>[11]Switzerland!AB$17</f>
        <v>0</v>
      </c>
      <c r="AC14" s="1">
        <f>[11]Switzerland!AC$17</f>
        <v>0</v>
      </c>
      <c r="AD14" s="1">
        <f>[11]Switzerland!AD$17</f>
        <v>0</v>
      </c>
      <c r="AE14" s="1">
        <f>[11]Switzerland!AE$17</f>
        <v>0</v>
      </c>
      <c r="AF14" s="1">
        <f>[11]Switzerland!AF$17</f>
        <v>0</v>
      </c>
      <c r="AG14" s="1">
        <f>[11]Switzerland!AG$17</f>
        <v>0</v>
      </c>
      <c r="AH14" s="1">
        <f>[11]Switzerland!AH$17</f>
        <v>0</v>
      </c>
      <c r="AI14" s="1">
        <f>[11]Switzerland!AI$17</f>
        <v>0</v>
      </c>
      <c r="AJ14" s="1">
        <f>[11]Switzerland!AJ$17</f>
        <v>0</v>
      </c>
      <c r="AK14" s="1">
        <f>[11]Switzerland!AK$17</f>
        <v>0</v>
      </c>
      <c r="AL14" s="1">
        <f>[11]Switzerland!AL$17</f>
        <v>0</v>
      </c>
      <c r="AM14" s="1">
        <f>[11]Switzerland!AM$17</f>
        <v>0</v>
      </c>
      <c r="AN14" s="1">
        <f>[11]Switzerland!AN$17</f>
        <v>0</v>
      </c>
      <c r="AO14" s="1">
        <f>[11]Switzerland!AO$17</f>
        <v>0</v>
      </c>
      <c r="AP14" s="1">
        <f>[11]Switzerland!AP$17</f>
        <v>0</v>
      </c>
      <c r="AQ14" s="1">
        <f>[11]Switzerland!AQ$17</f>
        <v>0</v>
      </c>
      <c r="AR14" s="1">
        <f>[11]Switzerland!AR$17</f>
        <v>0</v>
      </c>
      <c r="AS14" s="1">
        <f>[11]Switzerland!AS$17</f>
        <v>0</v>
      </c>
      <c r="AT14" s="1">
        <f>[11]Switzerland!AT$17</f>
        <v>0</v>
      </c>
      <c r="AU14" s="1">
        <f>[11]Switzerland!AU$17</f>
        <v>0</v>
      </c>
      <c r="AV14" s="1">
        <f>[11]Switzerland!AV$17</f>
        <v>0</v>
      </c>
      <c r="AW14" s="1">
        <f>[11]Switzerland!AW$17</f>
        <v>0</v>
      </c>
      <c r="AX14" s="1">
        <f>[11]Switzerland!AX$17</f>
        <v>0</v>
      </c>
      <c r="AY14" s="1">
        <f>[11]Switzerland!AY$17</f>
        <v>0</v>
      </c>
      <c r="AZ14" s="1">
        <f>[11]Switzerland!AZ$17</f>
        <v>0</v>
      </c>
      <c r="BA14" s="1">
        <f>[11]Switzerland!BA$17</f>
        <v>0</v>
      </c>
      <c r="BB14" s="1">
        <f>[11]Switzerland!BB$17</f>
        <v>0</v>
      </c>
      <c r="BC14" s="1">
        <f>[11]Switzerland!BC$17</f>
        <v>0</v>
      </c>
      <c r="BD14" s="1">
        <f>[11]Switzerland!BD$17</f>
        <v>0</v>
      </c>
      <c r="BE14" s="1">
        <f>[11]Switzerland!BE$17</f>
        <v>0</v>
      </c>
      <c r="BF14" s="1">
        <f>[11]Switzerland!BF$17</f>
        <v>0</v>
      </c>
      <c r="BG14" s="1">
        <f>[11]Switzerland!BG$17</f>
        <v>0</v>
      </c>
      <c r="BH14" s="1">
        <f>[11]Switzerland!BH$17</f>
        <v>0</v>
      </c>
      <c r="BI14" s="1">
        <f>[11]Switzerland!BI$17</f>
        <v>0</v>
      </c>
      <c r="BJ14" s="1">
        <f>[11]Switzerland!BJ$17</f>
        <v>0</v>
      </c>
      <c r="BK14" s="1">
        <f>[11]Switzerland!BK$17</f>
        <v>0</v>
      </c>
      <c r="BL14" s="1">
        <f>[11]Switzerland!BL$17</f>
        <v>0</v>
      </c>
      <c r="BM14" s="1">
        <f>[11]Switzerland!BM$17</f>
        <v>0</v>
      </c>
      <c r="BN14" s="1">
        <f>[11]Switzerland!BN$17</f>
        <v>0</v>
      </c>
      <c r="BO14" s="1">
        <f>[11]Switzerland!BO$17</f>
        <v>0</v>
      </c>
      <c r="BP14" s="1">
        <f>[11]Switzerland!BP$17</f>
        <v>0</v>
      </c>
      <c r="BQ14" s="1">
        <f>[11]Switzerland!BQ$17</f>
        <v>0</v>
      </c>
      <c r="BR14" s="1">
        <f>[11]Switzerland!BR$17</f>
        <v>0</v>
      </c>
      <c r="BS14" s="1">
        <f>[11]Switzerland!BS$17</f>
        <v>0</v>
      </c>
      <c r="BT14" s="1">
        <f>[11]Switzerland!BT$17</f>
        <v>0</v>
      </c>
      <c r="BU14" s="1">
        <f>[11]Switzerland!BU$17</f>
        <v>0</v>
      </c>
      <c r="BV14" s="1">
        <f>[11]Switzerland!BV$17</f>
        <v>0</v>
      </c>
      <c r="BW14" s="1">
        <f>[11]Switzerland!BW$17</f>
        <v>0</v>
      </c>
      <c r="BX14" s="1">
        <f>[11]Switzerland!BX$17</f>
        <v>0</v>
      </c>
      <c r="BY14" s="1">
        <f>[11]Switzerland!BY$17</f>
        <v>0</v>
      </c>
      <c r="BZ14" s="1">
        <f>[11]Switzerland!BZ$17</f>
        <v>0</v>
      </c>
      <c r="CA14" s="1">
        <f>[11]Switzerland!CA$17</f>
        <v>0</v>
      </c>
      <c r="CB14" s="1">
        <f>[11]Switzerland!CB$17</f>
        <v>0</v>
      </c>
      <c r="CC14" s="1">
        <f>[11]Switzerland!CC$17</f>
        <v>0</v>
      </c>
      <c r="CD14" s="1">
        <f>[11]Switzerland!CD$17</f>
        <v>0</v>
      </c>
      <c r="CE14" s="1">
        <f>[11]Switzerland!CE$17</f>
        <v>0</v>
      </c>
      <c r="CF14" s="1">
        <f>[11]Switzerland!CF$17</f>
        <v>0</v>
      </c>
      <c r="CG14" s="1">
        <f>[11]Switzerland!CG$17</f>
        <v>0</v>
      </c>
      <c r="CH14" s="1">
        <f>[11]Switzerland!CH$17</f>
        <v>0</v>
      </c>
      <c r="CI14" s="1">
        <f>[11]Switzerland!CI$17</f>
        <v>0</v>
      </c>
      <c r="CJ14" s="1">
        <f>[11]Switzerland!CJ$17</f>
        <v>0</v>
      </c>
      <c r="CK14" s="1">
        <f>[11]Switzerland!CK$17</f>
        <v>0</v>
      </c>
      <c r="CL14" s="1">
        <f>[11]Switzerland!CL$17</f>
        <v>0</v>
      </c>
      <c r="CM14" s="1">
        <f>[11]Switzerland!CM$17</f>
        <v>0</v>
      </c>
      <c r="CN14" s="1">
        <f>[11]Switzerland!CN$17</f>
        <v>0</v>
      </c>
      <c r="CO14" s="1">
        <f>[11]Switzerland!CO$17</f>
        <v>0</v>
      </c>
      <c r="CP14" s="1">
        <f>[11]Switzerland!CP$17</f>
        <v>0</v>
      </c>
      <c r="CQ14" s="1">
        <f>[11]Switzerland!CQ$17</f>
        <v>0</v>
      </c>
      <c r="CR14" s="1">
        <f>[11]Switzerland!CR$17</f>
        <v>0</v>
      </c>
      <c r="CS14" s="1">
        <f>[11]Switzerland!CS$17</f>
        <v>0</v>
      </c>
      <c r="CT14" s="1">
        <f>[11]Switzerland!CT$17</f>
        <v>0</v>
      </c>
      <c r="CU14" s="1">
        <f>[11]Switzerland!CU$17</f>
        <v>0</v>
      </c>
      <c r="CV14" s="1">
        <f>[11]Switzerland!CV$17</f>
        <v>0</v>
      </c>
      <c r="CW14" s="1">
        <f>[11]Switzerland!CW$17</f>
        <v>0</v>
      </c>
      <c r="CX14" s="1">
        <f>[11]Switzerland!CX$17</f>
        <v>0</v>
      </c>
      <c r="CY14" s="1">
        <f>[11]Switzerland!CY$17</f>
        <v>0</v>
      </c>
      <c r="CZ14" s="1">
        <f>[11]Switzerland!CZ$17</f>
        <v>0</v>
      </c>
      <c r="DA14" s="1">
        <f>[11]Switzerland!DA$17</f>
        <v>0</v>
      </c>
      <c r="DB14" s="1">
        <f>[11]Switzerland!DB$17</f>
        <v>0</v>
      </c>
      <c r="DC14" s="1">
        <f>[11]Switzerland!DC$17</f>
        <v>0</v>
      </c>
      <c r="DD14" s="1">
        <f>[11]Switzerland!DD$17</f>
        <v>0</v>
      </c>
      <c r="DE14" s="1">
        <f>[11]Switzerland!DE$17</f>
        <v>0</v>
      </c>
      <c r="DF14" s="1">
        <f>[11]Switzerland!DF$17</f>
        <v>0</v>
      </c>
      <c r="DG14" s="1">
        <f>[11]Switzerland!DG$17</f>
        <v>0</v>
      </c>
      <c r="DH14" s="1">
        <f>[11]Switzerland!DH$17</f>
        <v>0</v>
      </c>
      <c r="DI14" s="1">
        <f>[11]Switzerland!DI$17</f>
        <v>0</v>
      </c>
      <c r="DJ14" s="1">
        <f>[11]Switzerland!DJ$17</f>
        <v>0</v>
      </c>
      <c r="DK14" s="1">
        <f>[11]Switzerland!DK$17</f>
        <v>0</v>
      </c>
      <c r="DL14" s="1">
        <f>[11]Switzerland!DL$17</f>
        <v>0</v>
      </c>
      <c r="DM14" s="1">
        <f>[11]Switzerland!DM$17</f>
        <v>0</v>
      </c>
      <c r="DN14" s="1">
        <f>[11]Switzerland!DN$17</f>
        <v>0</v>
      </c>
      <c r="DO14" s="1">
        <f>[11]Switzerland!DO$17</f>
        <v>0</v>
      </c>
      <c r="DP14" s="1">
        <f>[11]Switzerland!DP$17</f>
        <v>0</v>
      </c>
      <c r="DQ14" s="1">
        <f>[11]Switzerland!DQ$17</f>
        <v>0</v>
      </c>
      <c r="DR14" s="1">
        <f>[11]Switzerland!DR$17</f>
        <v>0</v>
      </c>
      <c r="DS14" s="1">
        <f>[11]Switzerland!DS$17</f>
        <v>0</v>
      </c>
      <c r="DT14" s="1">
        <f>[11]Switzerland!DT$17</f>
        <v>0</v>
      </c>
      <c r="DU14" s="1">
        <f>[11]Switzerland!DU$17</f>
        <v>0</v>
      </c>
      <c r="DV14" s="1">
        <f>[11]Switzerland!DV$17</f>
        <v>0</v>
      </c>
      <c r="DW14" s="1">
        <f>[11]Switzerland!DW$17</f>
        <v>0</v>
      </c>
      <c r="DX14" s="1">
        <f>[11]Switzerland!DX$17</f>
        <v>0</v>
      </c>
      <c r="DY14" s="1">
        <f>[11]Switzerland!DY$17</f>
        <v>0</v>
      </c>
      <c r="DZ14" s="1">
        <f>[11]Switzerland!DZ$17</f>
        <v>0</v>
      </c>
      <c r="EA14" s="1">
        <f>[11]Switzerland!EA$17</f>
        <v>0</v>
      </c>
      <c r="EB14" s="1">
        <f>[11]Switzerland!EB$17</f>
        <v>0</v>
      </c>
      <c r="EC14" s="1">
        <f>[11]Switzerland!EC$17</f>
        <v>0</v>
      </c>
      <c r="ED14" s="1">
        <f>[11]Switzerland!ED$17</f>
        <v>0</v>
      </c>
      <c r="EE14" s="1">
        <f>[11]Switzerland!EE$17</f>
        <v>0</v>
      </c>
      <c r="EF14" s="1">
        <f>[11]Switzerland!EF$17</f>
        <v>0</v>
      </c>
      <c r="EG14" s="1">
        <f>[11]Switzerland!EG$17</f>
        <v>0</v>
      </c>
      <c r="EH14" s="1">
        <f>[11]Switzerland!EH$17</f>
        <v>0</v>
      </c>
      <c r="EI14" s="1">
        <f>[11]Switzerland!EI$17</f>
        <v>0</v>
      </c>
      <c r="EJ14" s="1">
        <f>[11]Switzerland!EJ$17</f>
        <v>0</v>
      </c>
      <c r="EK14" s="1">
        <f>[11]Switzerland!EK$17</f>
        <v>0</v>
      </c>
      <c r="EL14" s="1">
        <f>[11]Switzerland!EL$17</f>
        <v>0</v>
      </c>
      <c r="EM14" s="1">
        <f>[11]Switzerland!EM$17</f>
        <v>0</v>
      </c>
      <c r="EN14" s="1">
        <f>[11]Switzerland!EN$17</f>
        <v>0</v>
      </c>
      <c r="EO14" s="1">
        <f>[11]Switzerland!EO$17</f>
        <v>0</v>
      </c>
      <c r="EP14" s="1">
        <f>[11]Switzerland!EP$17</f>
        <v>0</v>
      </c>
      <c r="EQ14" s="1">
        <f>[11]Switzerland!EQ$17</f>
        <v>0</v>
      </c>
      <c r="ER14" s="1">
        <f>[11]Switzerland!ER$17</f>
        <v>0</v>
      </c>
      <c r="ES14" s="1">
        <f>[11]Switzerland!ES$17</f>
        <v>0</v>
      </c>
      <c r="ET14" s="1">
        <f>[11]Switzerland!ET$17</f>
        <v>0</v>
      </c>
      <c r="EU14" s="1">
        <f>[11]Switzerland!EU$17</f>
        <v>0</v>
      </c>
      <c r="EV14" s="1">
        <f>[11]Switzerland!EV$17</f>
        <v>0</v>
      </c>
      <c r="EW14" s="1">
        <f>[11]Switzerland!EW$17</f>
        <v>0</v>
      </c>
      <c r="EX14" s="1">
        <f>[11]Switzerland!EX$17</f>
        <v>0</v>
      </c>
      <c r="EY14" s="1">
        <f>[11]Switzerland!EY$17</f>
        <v>0</v>
      </c>
      <c r="EZ14" s="1">
        <f>[11]Switzerland!EZ$17</f>
        <v>0</v>
      </c>
      <c r="FA14" s="1">
        <f>[11]Switzerland!FA$17</f>
        <v>0</v>
      </c>
      <c r="FB14" s="1">
        <f>[11]Switzerland!FB$17</f>
        <v>0</v>
      </c>
      <c r="FC14" s="1">
        <f>[11]Switzerland!FC$17</f>
        <v>0</v>
      </c>
      <c r="FD14" s="1">
        <f>[11]Switzerland!FD$17</f>
        <v>0</v>
      </c>
      <c r="FE14" s="1">
        <f>[11]Switzerland!FE$17</f>
        <v>0</v>
      </c>
      <c r="FF14" s="1">
        <f>[11]Switzerland!FF$17</f>
        <v>0</v>
      </c>
      <c r="FG14" s="1">
        <f>[11]Switzerland!FG$17</f>
        <v>0</v>
      </c>
      <c r="FH14" s="1">
        <f>[11]Switzerland!FH$17</f>
        <v>0</v>
      </c>
      <c r="FI14" s="1">
        <f>[11]Switzerland!FI$17</f>
        <v>0</v>
      </c>
      <c r="FJ14" s="1">
        <f>[11]Switzerland!FJ$17</f>
        <v>0</v>
      </c>
      <c r="FK14" s="1">
        <f>[11]Switzerland!FK$17</f>
        <v>0</v>
      </c>
      <c r="FL14" s="1">
        <f>[11]Switzerland!FL$17</f>
        <v>0</v>
      </c>
      <c r="FM14" s="1">
        <f>[11]Switzerland!FM$17</f>
        <v>0</v>
      </c>
      <c r="FN14" s="1">
        <f>[11]Switzerland!FN$17</f>
        <v>133</v>
      </c>
      <c r="FO14" s="1">
        <f>[11]Switzerland!FO$17</f>
        <v>0</v>
      </c>
      <c r="FP14" s="1">
        <f>[11]Switzerland!FP$17</f>
        <v>0</v>
      </c>
      <c r="FQ14" s="1">
        <f>[11]Switzerland!FQ$17</f>
        <v>0</v>
      </c>
      <c r="FR14" s="1">
        <f>[11]Switzerland!FR$17</f>
        <v>0</v>
      </c>
      <c r="FS14" s="1">
        <f>[11]Switzerland!FS$17</f>
        <v>0</v>
      </c>
      <c r="FT14" s="1">
        <f>[11]Switzerland!FT$17</f>
        <v>0</v>
      </c>
      <c r="FU14" s="1">
        <f>[11]Switzerland!FU$17</f>
        <v>0</v>
      </c>
      <c r="FV14" s="1">
        <f>[11]Switzerland!FV$17</f>
        <v>0</v>
      </c>
      <c r="FW14" s="1">
        <f>[11]Switzerland!FW$17</f>
        <v>0</v>
      </c>
      <c r="FX14" s="1">
        <f>[11]Switzerland!FX$17</f>
        <v>0</v>
      </c>
      <c r="FY14" s="1">
        <f>[11]Switzerland!FY$17</f>
        <v>0</v>
      </c>
      <c r="FZ14" s="2">
        <f>SUM($B14:FY14)</f>
        <v>133</v>
      </c>
    </row>
    <row r="15" spans="1:182">
      <c r="A15" t="s">
        <v>2</v>
      </c>
      <c r="B15" s="1">
        <f>[11]Ukraine!B$17</f>
        <v>9703</v>
      </c>
      <c r="C15" s="1">
        <f>[11]Ukraine!C$17</f>
        <v>2893</v>
      </c>
      <c r="D15" s="1">
        <f>[11]Ukraine!D$17</f>
        <v>2957</v>
      </c>
      <c r="E15" s="1">
        <f>[11]Ukraine!E$17</f>
        <v>0</v>
      </c>
      <c r="F15" s="1">
        <f>[11]Ukraine!F$17</f>
        <v>10222</v>
      </c>
      <c r="G15" s="1">
        <f>[11]Ukraine!G$17</f>
        <v>7137</v>
      </c>
      <c r="H15" s="1">
        <f>[11]Ukraine!H$17</f>
        <v>0</v>
      </c>
      <c r="I15" s="1">
        <f>[11]Ukraine!I$17</f>
        <v>0</v>
      </c>
      <c r="J15" s="1">
        <f>[11]Ukraine!J$17</f>
        <v>0</v>
      </c>
      <c r="K15" s="1">
        <f>[11]Ukraine!K$17</f>
        <v>0</v>
      </c>
      <c r="L15" s="1">
        <f>[11]Ukraine!L$17</f>
        <v>4354</v>
      </c>
      <c r="M15" s="1">
        <f>[11]Ukraine!M$17</f>
        <v>4620</v>
      </c>
      <c r="N15" s="1">
        <f>[11]Ukraine!N$17</f>
        <v>0</v>
      </c>
      <c r="O15" s="1">
        <f>[11]Ukraine!O$17</f>
        <v>4200</v>
      </c>
      <c r="P15" s="1">
        <f>[11]Ukraine!P$17</f>
        <v>5040</v>
      </c>
      <c r="Q15" s="1">
        <f>[11]Ukraine!Q$17</f>
        <v>0</v>
      </c>
      <c r="R15" s="1">
        <f>[11]Ukraine!R$17</f>
        <v>3150</v>
      </c>
      <c r="S15" s="1">
        <f>[11]Ukraine!S$17</f>
        <v>0</v>
      </c>
      <c r="T15" s="1">
        <f>[11]Ukraine!T$17</f>
        <v>0</v>
      </c>
      <c r="U15" s="1">
        <f>[11]Ukraine!U$17</f>
        <v>0</v>
      </c>
      <c r="V15" s="1">
        <f>[11]Ukraine!V$17</f>
        <v>3048</v>
      </c>
      <c r="W15" s="1">
        <f>[11]Ukraine!W$17</f>
        <v>4689</v>
      </c>
      <c r="X15" s="1">
        <f>[11]Ukraine!X$17</f>
        <v>2163</v>
      </c>
      <c r="Y15" s="1">
        <f>[11]Ukraine!Y$17</f>
        <v>0</v>
      </c>
      <c r="Z15" s="1">
        <f>[11]Ukraine!Z$17</f>
        <v>0</v>
      </c>
      <c r="AA15" s="1">
        <f>[11]Ukraine!AA$17</f>
        <v>0</v>
      </c>
      <c r="AB15" s="1">
        <f>[11]Ukraine!AB$17</f>
        <v>0</v>
      </c>
      <c r="AC15" s="1">
        <f>[11]Ukraine!AC$17</f>
        <v>0</v>
      </c>
      <c r="AD15" s="1">
        <f>[11]Ukraine!AD$17</f>
        <v>0</v>
      </c>
      <c r="AE15" s="1">
        <f>[11]Ukraine!AE$17</f>
        <v>0</v>
      </c>
      <c r="AF15" s="1">
        <f>[11]Ukraine!AF$17</f>
        <v>0</v>
      </c>
      <c r="AG15" s="1">
        <f>[11]Ukraine!AG$17</f>
        <v>0</v>
      </c>
      <c r="AH15" s="1">
        <f>[11]Ukraine!AH$17</f>
        <v>0</v>
      </c>
      <c r="AI15" s="1">
        <f>[11]Ukraine!AI$17</f>
        <v>0</v>
      </c>
      <c r="AJ15" s="1">
        <f>[11]Ukraine!AJ$17</f>
        <v>0</v>
      </c>
      <c r="AK15" s="1">
        <f>[11]Ukraine!AK$17</f>
        <v>0</v>
      </c>
      <c r="AL15" s="1">
        <f>[11]Ukraine!AL$17</f>
        <v>0</v>
      </c>
      <c r="AM15" s="1">
        <f>[11]Ukraine!AM$17</f>
        <v>0</v>
      </c>
      <c r="AN15" s="1">
        <f>[11]Ukraine!AN$17</f>
        <v>0</v>
      </c>
      <c r="AO15" s="1">
        <f>[11]Ukraine!AO$17</f>
        <v>0</v>
      </c>
      <c r="AP15" s="1">
        <f>[11]Ukraine!AP$17</f>
        <v>0</v>
      </c>
      <c r="AQ15" s="1">
        <f>[11]Ukraine!AQ$17</f>
        <v>0</v>
      </c>
      <c r="AR15" s="1">
        <f>[11]Ukraine!AR$17</f>
        <v>0</v>
      </c>
      <c r="AS15" s="1">
        <f>[11]Ukraine!AS$17</f>
        <v>0</v>
      </c>
      <c r="AT15" s="1">
        <f>[11]Ukraine!AT$17</f>
        <v>0</v>
      </c>
      <c r="AU15" s="1">
        <f>[11]Ukraine!AU$17</f>
        <v>1531</v>
      </c>
      <c r="AV15" s="1">
        <f>[11]Ukraine!AV$17</f>
        <v>0</v>
      </c>
      <c r="AW15" s="1">
        <f>[11]Ukraine!AW$17</f>
        <v>2519</v>
      </c>
      <c r="AX15" s="1">
        <f>[11]Ukraine!AX$17</f>
        <v>2537</v>
      </c>
      <c r="AY15" s="1">
        <f>[11]Ukraine!AY$17</f>
        <v>0</v>
      </c>
      <c r="AZ15" s="1">
        <f>[11]Ukraine!AZ$17</f>
        <v>0</v>
      </c>
      <c r="BA15" s="1">
        <f>[11]Ukraine!BA$17</f>
        <v>3577</v>
      </c>
      <c r="BB15" s="1">
        <f>[11]Ukraine!BB$17</f>
        <v>0</v>
      </c>
      <c r="BC15" s="1">
        <f>[11]Ukraine!BC$17</f>
        <v>0</v>
      </c>
      <c r="BD15" s="1">
        <f>[11]Ukraine!BD$17</f>
        <v>0</v>
      </c>
      <c r="BE15" s="1">
        <f>[11]Ukraine!BE$17</f>
        <v>2373</v>
      </c>
      <c r="BF15" s="1">
        <f>[11]Ukraine!BF$17</f>
        <v>2248</v>
      </c>
      <c r="BG15" s="1">
        <f>[11]Ukraine!BG$17</f>
        <v>15899</v>
      </c>
      <c r="BH15" s="1">
        <f>[11]Ukraine!BH$17</f>
        <v>29603</v>
      </c>
      <c r="BI15" s="1">
        <f>[11]Ukraine!BI$17</f>
        <v>32220</v>
      </c>
      <c r="BJ15" s="1">
        <f>[11]Ukraine!BJ$17</f>
        <v>0</v>
      </c>
      <c r="BK15" s="1">
        <f>[11]Ukraine!BK$17</f>
        <v>2550</v>
      </c>
      <c r="BL15" s="1">
        <f>[11]Ukraine!BL$17</f>
        <v>0</v>
      </c>
      <c r="BM15" s="1">
        <f>[11]Ukraine!BM$17</f>
        <v>0</v>
      </c>
      <c r="BN15" s="1">
        <f>[11]Ukraine!BN$17</f>
        <v>0</v>
      </c>
      <c r="BO15" s="1">
        <f>[11]Ukraine!BO$17</f>
        <v>5056</v>
      </c>
      <c r="BP15" s="1">
        <f>[11]Ukraine!BP$17</f>
        <v>5530</v>
      </c>
      <c r="BQ15" s="1">
        <f>[11]Ukraine!BQ$17</f>
        <v>8493</v>
      </c>
      <c r="BR15" s="1">
        <f>[11]Ukraine!BR$17</f>
        <v>1804</v>
      </c>
      <c r="BS15" s="1">
        <f>[11]Ukraine!BS$17</f>
        <v>0</v>
      </c>
      <c r="BT15" s="1">
        <f>[11]Ukraine!BT$17</f>
        <v>10456</v>
      </c>
      <c r="BU15" s="1">
        <f>[11]Ukraine!BU$17</f>
        <v>1361</v>
      </c>
      <c r="BV15" s="1">
        <f>[11]Ukraine!BV$17</f>
        <v>0</v>
      </c>
      <c r="BW15" s="1">
        <f>[11]Ukraine!BW$17</f>
        <v>0</v>
      </c>
      <c r="BX15" s="1">
        <f>[11]Ukraine!BX$17</f>
        <v>7080</v>
      </c>
      <c r="BY15" s="1">
        <f>[11]Ukraine!BY$17</f>
        <v>1555</v>
      </c>
      <c r="BZ15" s="1">
        <f>[11]Ukraine!BZ$17</f>
        <v>0</v>
      </c>
      <c r="CA15" s="1">
        <f>[11]Ukraine!CA$17</f>
        <v>1590</v>
      </c>
      <c r="CB15" s="1">
        <f>[11]Ukraine!CB$17</f>
        <v>10679</v>
      </c>
      <c r="CC15" s="1">
        <f>[11]Ukraine!CC$17</f>
        <v>6857</v>
      </c>
      <c r="CD15" s="1">
        <f>[11]Ukraine!CD$17</f>
        <v>5530</v>
      </c>
      <c r="CE15" s="1">
        <f>[11]Ukraine!CE$17</f>
        <v>2334</v>
      </c>
      <c r="CF15" s="1">
        <f>[11]Ukraine!CF$17</f>
        <v>2597</v>
      </c>
      <c r="CG15" s="1">
        <f>[11]Ukraine!CG$17</f>
        <v>0</v>
      </c>
      <c r="CH15" s="1">
        <f>[11]Ukraine!CH$17</f>
        <v>1512</v>
      </c>
      <c r="CI15" s="1">
        <f>[11]Ukraine!CI$17</f>
        <v>0</v>
      </c>
      <c r="CJ15" s="1">
        <f>[11]Ukraine!CJ$17</f>
        <v>0</v>
      </c>
      <c r="CK15" s="1">
        <f>[11]Ukraine!CK$17</f>
        <v>0</v>
      </c>
      <c r="CL15" s="1">
        <f>[11]Ukraine!CL$17</f>
        <v>0</v>
      </c>
      <c r="CM15" s="1">
        <f>[11]Ukraine!CM$17</f>
        <v>0</v>
      </c>
      <c r="CN15" s="1">
        <f>[11]Ukraine!CN$17</f>
        <v>0</v>
      </c>
      <c r="CO15" s="1">
        <f>[11]Ukraine!CO$17</f>
        <v>6510</v>
      </c>
      <c r="CP15" s="1">
        <f>[11]Ukraine!CP$17</f>
        <v>3208</v>
      </c>
      <c r="CQ15" s="1">
        <f>[11]Ukraine!CQ$17</f>
        <v>0</v>
      </c>
      <c r="CR15" s="1">
        <f>[11]Ukraine!CR$17</f>
        <v>0</v>
      </c>
      <c r="CS15" s="1">
        <f>[11]Ukraine!CS$17</f>
        <v>0</v>
      </c>
      <c r="CT15" s="1">
        <f>[11]Ukraine!CT$17</f>
        <v>0</v>
      </c>
      <c r="CU15" s="1">
        <f>[11]Ukraine!CU$17</f>
        <v>3411</v>
      </c>
      <c r="CV15" s="1">
        <f>[11]Ukraine!CV$17</f>
        <v>8556</v>
      </c>
      <c r="CW15" s="1">
        <f>[11]Ukraine!CW$17</f>
        <v>0</v>
      </c>
      <c r="CX15" s="1">
        <f>[11]Ukraine!CX$17</f>
        <v>0</v>
      </c>
      <c r="CY15" s="1">
        <f>[11]Ukraine!CY$17</f>
        <v>7639</v>
      </c>
      <c r="CZ15" s="1">
        <f>[11]Ukraine!CZ$17</f>
        <v>5081</v>
      </c>
      <c r="DA15" s="1">
        <f>[11]Ukraine!DA$17</f>
        <v>10241</v>
      </c>
      <c r="DB15" s="1">
        <f>[11]Ukraine!DB$17</f>
        <v>3408</v>
      </c>
      <c r="DC15" s="1">
        <f>[11]Ukraine!DC$17</f>
        <v>8592</v>
      </c>
      <c r="DD15" s="1">
        <f>[11]Ukraine!DD$17</f>
        <v>23584</v>
      </c>
      <c r="DE15" s="1">
        <f>[11]Ukraine!DE$17</f>
        <v>11706</v>
      </c>
      <c r="DF15" s="1">
        <f>[11]Ukraine!DF$17</f>
        <v>32564</v>
      </c>
      <c r="DG15" s="1">
        <f>[11]Ukraine!DG$17</f>
        <v>14988</v>
      </c>
      <c r="DH15" s="1">
        <f>[11]Ukraine!DH$17</f>
        <v>24638</v>
      </c>
      <c r="DI15" s="1">
        <f>[11]Ukraine!DI$17</f>
        <v>32410</v>
      </c>
      <c r="DJ15" s="1">
        <f>[11]Ukraine!DJ$17</f>
        <v>34042</v>
      </c>
      <c r="DK15" s="1">
        <f>[11]Ukraine!DK$17</f>
        <v>21269</v>
      </c>
      <c r="DL15" s="1">
        <f>[11]Ukraine!DL$17</f>
        <v>49670</v>
      </c>
      <c r="DM15" s="1">
        <f>[11]Ukraine!DM$17</f>
        <v>46076</v>
      </c>
      <c r="DN15" s="1">
        <f>[11]Ukraine!DN$17</f>
        <v>80998</v>
      </c>
      <c r="DO15" s="1">
        <f>[11]Ukraine!DO$17</f>
        <v>84521</v>
      </c>
      <c r="DP15" s="1">
        <f>[11]Ukraine!DP$17</f>
        <v>152667</v>
      </c>
      <c r="DQ15" s="1">
        <f>[11]Ukraine!DQ$17</f>
        <v>75954</v>
      </c>
      <c r="DR15" s="1">
        <f>[11]Ukraine!DR$17</f>
        <v>67706</v>
      </c>
      <c r="DS15" s="1">
        <f>[11]Ukraine!DS$17</f>
        <v>15778</v>
      </c>
      <c r="DT15" s="1">
        <f>[11]Ukraine!DT$17</f>
        <v>9491</v>
      </c>
      <c r="DU15" s="1">
        <f>[11]Ukraine!DU$17</f>
        <v>8983</v>
      </c>
      <c r="DV15" s="1">
        <f>[11]Ukraine!DV$17</f>
        <v>11023</v>
      </c>
      <c r="DW15" s="1">
        <f>[11]Ukraine!DW$17</f>
        <v>18103</v>
      </c>
      <c r="DX15" s="1">
        <f>[11]Ukraine!DX$17</f>
        <v>36688</v>
      </c>
      <c r="DY15" s="1">
        <f>[11]Ukraine!DY$17</f>
        <v>84329</v>
      </c>
      <c r="DZ15" s="1">
        <f>[11]Ukraine!DZ$17</f>
        <v>83474</v>
      </c>
      <c r="EA15" s="1">
        <f>[11]Ukraine!EA$17</f>
        <v>102217</v>
      </c>
      <c r="EB15" s="1">
        <f>[11]Ukraine!EB$17</f>
        <v>95222</v>
      </c>
      <c r="EC15" s="1">
        <f>[11]Ukraine!EC$17</f>
        <v>63746</v>
      </c>
      <c r="ED15" s="1">
        <f>[11]Ukraine!ED$17</f>
        <v>42358</v>
      </c>
      <c r="EE15" s="1">
        <f>[11]Ukraine!EE$17</f>
        <v>59795</v>
      </c>
      <c r="EF15" s="1">
        <f>[11]Ukraine!EF$17</f>
        <v>42241</v>
      </c>
      <c r="EG15" s="1">
        <f>[11]Ukraine!EG$17</f>
        <v>8045</v>
      </c>
      <c r="EH15" s="1">
        <f>[11]Ukraine!EH$17</f>
        <v>17775</v>
      </c>
      <c r="EI15" s="1">
        <f>[11]Ukraine!EI$17</f>
        <v>29367</v>
      </c>
      <c r="EJ15" s="1">
        <f>[11]Ukraine!EJ$17</f>
        <v>20022</v>
      </c>
      <c r="EK15" s="1">
        <f>[11]Ukraine!EK$17</f>
        <v>126993</v>
      </c>
      <c r="EL15" s="1">
        <f>[11]Ukraine!EL$17</f>
        <v>88756</v>
      </c>
      <c r="EM15" s="1">
        <f>[11]Ukraine!EM$17</f>
        <v>56926</v>
      </c>
      <c r="EN15" s="1">
        <f>[11]Ukraine!EN$17</f>
        <v>28256</v>
      </c>
      <c r="EO15" s="1">
        <f>[11]Ukraine!EO$17</f>
        <v>66005</v>
      </c>
      <c r="EP15" s="1">
        <f>[11]Ukraine!EP$17</f>
        <v>4537</v>
      </c>
      <c r="EQ15" s="1">
        <f>[11]Ukraine!EQ$17</f>
        <v>13950</v>
      </c>
      <c r="ER15" s="1">
        <f>[11]Ukraine!ER$17</f>
        <v>14417</v>
      </c>
      <c r="ES15" s="1">
        <f>[11]Ukraine!ES$17</f>
        <v>19278</v>
      </c>
      <c r="ET15" s="1">
        <f>[11]Ukraine!ET$17</f>
        <v>64816</v>
      </c>
      <c r="EU15" s="1">
        <f>[11]Ukraine!EU$17</f>
        <v>55728</v>
      </c>
      <c r="EV15" s="1">
        <f>[11]Ukraine!EV$17</f>
        <v>30901</v>
      </c>
      <c r="EW15" s="1">
        <f>[11]Ukraine!EW$17</f>
        <v>58911</v>
      </c>
      <c r="EX15" s="1">
        <f>[11]Ukraine!EX$17</f>
        <v>47305</v>
      </c>
      <c r="EY15" s="1">
        <f>[11]Ukraine!EY$17</f>
        <v>108529</v>
      </c>
      <c r="EZ15" s="1">
        <f>[11]Ukraine!EZ$17</f>
        <v>77257</v>
      </c>
      <c r="FA15" s="1">
        <f>[11]Ukraine!FA$17</f>
        <v>73556</v>
      </c>
      <c r="FB15" s="1">
        <f>[11]Ukraine!FB$17</f>
        <v>29113</v>
      </c>
      <c r="FC15" s="1">
        <f>[11]Ukraine!FC$17</f>
        <v>58357</v>
      </c>
      <c r="FD15" s="1">
        <f>[11]Ukraine!FD$17</f>
        <v>191021</v>
      </c>
      <c r="FE15" s="1">
        <f>[11]Ukraine!FE$17</f>
        <v>404833</v>
      </c>
      <c r="FF15" s="1">
        <f>[11]Ukraine!FF$17</f>
        <v>651807</v>
      </c>
      <c r="FG15" s="1">
        <f>[11]Ukraine!FG$17</f>
        <v>758277</v>
      </c>
      <c r="FH15" s="1">
        <f>[11]Ukraine!FH$17</f>
        <v>558308</v>
      </c>
      <c r="FI15" s="1">
        <f>[11]Ukraine!FI$17</f>
        <v>530645</v>
      </c>
      <c r="FJ15" s="1">
        <f>[11]Ukraine!FJ$17</f>
        <v>403713</v>
      </c>
      <c r="FK15" s="1">
        <f>[11]Ukraine!FK$17</f>
        <v>209301</v>
      </c>
      <c r="FL15" s="1">
        <f>[11]Ukraine!FL$17</f>
        <v>56246</v>
      </c>
      <c r="FM15" s="1">
        <f>[11]Ukraine!FM$17</f>
        <v>95058</v>
      </c>
      <c r="FN15" s="1">
        <f>[11]Ukraine!FN$17</f>
        <v>292456</v>
      </c>
      <c r="FO15" s="1">
        <f>[11]Ukraine!FO$17</f>
        <v>145210</v>
      </c>
      <c r="FP15" s="1">
        <f>[11]Ukraine!FP$17</f>
        <v>113982</v>
      </c>
      <c r="FQ15" s="1">
        <f>[11]Ukraine!FQ$17</f>
        <v>194804</v>
      </c>
      <c r="FR15" s="1">
        <f>[11]Ukraine!FR$17</f>
        <v>408650</v>
      </c>
      <c r="FS15" s="1">
        <f>[11]Ukraine!FS$17</f>
        <v>318844</v>
      </c>
      <c r="FT15" s="1">
        <f>[11]Ukraine!FT$17</f>
        <v>0</v>
      </c>
      <c r="FU15" s="1">
        <f>[11]Ukraine!FU$17</f>
        <v>0</v>
      </c>
      <c r="FV15" s="1">
        <f>[11]Ukraine!FV$17</f>
        <v>0</v>
      </c>
      <c r="FW15" s="1">
        <f>[11]Ukraine!FW$17</f>
        <v>0</v>
      </c>
      <c r="FX15" s="1">
        <f>[11]Ukraine!FX$17</f>
        <v>0</v>
      </c>
      <c r="FY15" s="1">
        <f>[11]Ukraine!FY$17</f>
        <v>0</v>
      </c>
      <c r="FZ15" s="2">
        <f>SUM($B15:FY15)</f>
        <v>8146509</v>
      </c>
    </row>
    <row r="16" spans="1:182">
      <c r="A16" t="s">
        <v>4</v>
      </c>
      <c r="B16" s="1">
        <f>[11]USA!B$17</f>
        <v>0</v>
      </c>
      <c r="C16" s="1">
        <f>[11]USA!C$17</f>
        <v>0</v>
      </c>
      <c r="D16" s="1">
        <f>[11]USA!D$17</f>
        <v>0</v>
      </c>
      <c r="E16" s="1">
        <f>[11]USA!E$17</f>
        <v>0</v>
      </c>
      <c r="F16" s="1">
        <f>[11]USA!F$17</f>
        <v>0</v>
      </c>
      <c r="G16" s="1">
        <f>[11]USA!G$17</f>
        <v>0</v>
      </c>
      <c r="H16" s="1">
        <f>[11]USA!H$17</f>
        <v>0</v>
      </c>
      <c r="I16" s="1">
        <f>[11]USA!I$17</f>
        <v>0</v>
      </c>
      <c r="J16" s="1">
        <f>[11]USA!J$17</f>
        <v>0</v>
      </c>
      <c r="K16" s="1">
        <f>[11]USA!K$17</f>
        <v>0</v>
      </c>
      <c r="L16" s="1">
        <f>[11]USA!L$17</f>
        <v>0</v>
      </c>
      <c r="M16" s="1">
        <f>[11]USA!M$17</f>
        <v>0</v>
      </c>
      <c r="N16" s="1">
        <f>[11]USA!N$17</f>
        <v>0</v>
      </c>
      <c r="O16" s="1">
        <f>[11]USA!O$17</f>
        <v>0</v>
      </c>
      <c r="P16" s="1">
        <f>[11]USA!P$17</f>
        <v>0</v>
      </c>
      <c r="Q16" s="1">
        <f>[11]USA!Q$17</f>
        <v>0</v>
      </c>
      <c r="R16" s="1">
        <f>[11]USA!R$17</f>
        <v>0</v>
      </c>
      <c r="S16" s="1">
        <f>[11]USA!S$17</f>
        <v>0</v>
      </c>
      <c r="T16" s="1">
        <f>[11]USA!T$17</f>
        <v>0</v>
      </c>
      <c r="U16" s="1">
        <f>[11]USA!U$17</f>
        <v>0</v>
      </c>
      <c r="V16" s="1">
        <f>[11]USA!V$17</f>
        <v>0</v>
      </c>
      <c r="W16" s="1">
        <f>[11]USA!W$17</f>
        <v>0</v>
      </c>
      <c r="X16" s="1">
        <f>[11]USA!X$17</f>
        <v>0</v>
      </c>
      <c r="Y16" s="1">
        <f>[11]USA!Y$17</f>
        <v>0</v>
      </c>
      <c r="Z16" s="1">
        <f>[11]USA!Z$17</f>
        <v>0</v>
      </c>
      <c r="AA16" s="1">
        <f>[11]USA!AA$17</f>
        <v>0</v>
      </c>
      <c r="AB16" s="1">
        <f>[11]USA!AB$17</f>
        <v>0</v>
      </c>
      <c r="AC16" s="1">
        <f>[11]USA!AC$17</f>
        <v>0</v>
      </c>
      <c r="AD16" s="1">
        <f>[11]USA!AD$17</f>
        <v>0</v>
      </c>
      <c r="AE16" s="1">
        <f>[11]USA!AE$17</f>
        <v>0</v>
      </c>
      <c r="AF16" s="1">
        <f>[11]USA!AF$17</f>
        <v>0</v>
      </c>
      <c r="AG16" s="1">
        <f>[11]USA!AG$17</f>
        <v>0</v>
      </c>
      <c r="AH16" s="1">
        <f>[11]USA!AH$17</f>
        <v>0</v>
      </c>
      <c r="AI16" s="1">
        <f>[11]USA!AI$17</f>
        <v>0</v>
      </c>
      <c r="AJ16" s="1">
        <f>[11]USA!AJ$17</f>
        <v>0</v>
      </c>
      <c r="AK16" s="1">
        <f>[11]USA!AK$17</f>
        <v>0</v>
      </c>
      <c r="AL16" s="1">
        <f>[11]USA!AL$17</f>
        <v>0</v>
      </c>
      <c r="AM16" s="1">
        <f>[11]USA!AM$17</f>
        <v>0</v>
      </c>
      <c r="AN16" s="1">
        <f>[11]USA!AN$17</f>
        <v>0</v>
      </c>
      <c r="AO16" s="1">
        <f>[11]USA!AO$17</f>
        <v>0</v>
      </c>
      <c r="AP16" s="1">
        <f>[11]USA!AP$17</f>
        <v>0</v>
      </c>
      <c r="AQ16" s="1">
        <f>[11]USA!AQ$17</f>
        <v>0</v>
      </c>
      <c r="AR16" s="1">
        <f>[11]USA!AR$17</f>
        <v>0</v>
      </c>
      <c r="AS16" s="1">
        <f>[11]USA!AS$17</f>
        <v>0</v>
      </c>
      <c r="AT16" s="1">
        <f>[11]USA!AT$17</f>
        <v>0</v>
      </c>
      <c r="AU16" s="1">
        <f>[11]USA!AU$17</f>
        <v>0</v>
      </c>
      <c r="AV16" s="1">
        <f>[11]USA!AV$17</f>
        <v>0</v>
      </c>
      <c r="AW16" s="1">
        <f>[11]USA!AW$17</f>
        <v>0</v>
      </c>
      <c r="AX16" s="1">
        <f>[11]USA!AX$17</f>
        <v>0</v>
      </c>
      <c r="AY16" s="1">
        <f>[11]USA!AY$17</f>
        <v>0</v>
      </c>
      <c r="AZ16" s="1">
        <f>[11]USA!AZ$17</f>
        <v>0</v>
      </c>
      <c r="BA16" s="1">
        <f>[11]USA!BA$17</f>
        <v>0</v>
      </c>
      <c r="BB16" s="1">
        <f>[11]USA!BB$17</f>
        <v>0</v>
      </c>
      <c r="BC16" s="1">
        <f>[11]USA!BC$17</f>
        <v>0</v>
      </c>
      <c r="BD16" s="1">
        <f>[11]USA!BD$17</f>
        <v>0</v>
      </c>
      <c r="BE16" s="1">
        <f>[11]USA!BE$17</f>
        <v>0</v>
      </c>
      <c r="BF16" s="1">
        <f>[11]USA!BF$17</f>
        <v>0</v>
      </c>
      <c r="BG16" s="1">
        <f>[11]USA!BG$17</f>
        <v>0</v>
      </c>
      <c r="BH16" s="1">
        <f>[11]USA!BH$17</f>
        <v>0</v>
      </c>
      <c r="BI16" s="1">
        <f>[11]USA!BI$17</f>
        <v>0</v>
      </c>
      <c r="BJ16" s="1">
        <f>[11]USA!BJ$17</f>
        <v>0</v>
      </c>
      <c r="BK16" s="1">
        <f>[11]USA!BK$17</f>
        <v>0</v>
      </c>
      <c r="BL16" s="1">
        <f>[11]USA!BL$17</f>
        <v>0</v>
      </c>
      <c r="BM16" s="1">
        <f>[11]USA!BM$17</f>
        <v>0</v>
      </c>
      <c r="BN16" s="1">
        <f>[11]USA!BN$17</f>
        <v>0</v>
      </c>
      <c r="BO16" s="1">
        <f>[11]USA!BO$17</f>
        <v>0</v>
      </c>
      <c r="BP16" s="1">
        <f>[11]USA!BP$17</f>
        <v>0</v>
      </c>
      <c r="BQ16" s="1">
        <f>[11]USA!BQ$17</f>
        <v>0</v>
      </c>
      <c r="BR16" s="1">
        <f>[11]USA!BR$17</f>
        <v>0</v>
      </c>
      <c r="BS16" s="1">
        <f>[11]USA!BS$17</f>
        <v>0</v>
      </c>
      <c r="BT16" s="1">
        <f>[11]USA!BT$17</f>
        <v>0</v>
      </c>
      <c r="BU16" s="1">
        <f>[11]USA!BU$17</f>
        <v>0</v>
      </c>
      <c r="BV16" s="1">
        <f>[11]USA!BV$17</f>
        <v>0</v>
      </c>
      <c r="BW16" s="1">
        <f>[11]USA!BW$17</f>
        <v>0</v>
      </c>
      <c r="BX16" s="1">
        <f>[11]USA!BX$17</f>
        <v>3515</v>
      </c>
      <c r="BY16" s="1">
        <f>[11]USA!BY$17</f>
        <v>0</v>
      </c>
      <c r="BZ16" s="1">
        <f>[11]USA!BZ$17</f>
        <v>0</v>
      </c>
      <c r="CA16" s="1">
        <f>[11]USA!CA$17</f>
        <v>0</v>
      </c>
      <c r="CB16" s="1">
        <f>[11]USA!CB$17</f>
        <v>0</v>
      </c>
      <c r="CC16" s="1">
        <f>[11]USA!CC$17</f>
        <v>0</v>
      </c>
      <c r="CD16" s="1">
        <f>[11]USA!CD$17</f>
        <v>0</v>
      </c>
      <c r="CE16" s="1">
        <f>[11]USA!CE$17</f>
        <v>0</v>
      </c>
      <c r="CF16" s="1">
        <f>[11]USA!CF$17</f>
        <v>0</v>
      </c>
      <c r="CG16" s="1">
        <f>[11]USA!CG$17</f>
        <v>0</v>
      </c>
      <c r="CH16" s="1">
        <f>[11]USA!CH$17</f>
        <v>0</v>
      </c>
      <c r="CI16" s="1">
        <f>[11]USA!CI$17</f>
        <v>0</v>
      </c>
      <c r="CJ16" s="1">
        <f>[11]USA!CJ$17</f>
        <v>0</v>
      </c>
      <c r="CK16" s="1">
        <f>[11]USA!CK$17</f>
        <v>0</v>
      </c>
      <c r="CL16" s="1">
        <f>[11]USA!CL$17</f>
        <v>3168</v>
      </c>
      <c r="CM16" s="1">
        <f>[11]USA!CM$17</f>
        <v>0</v>
      </c>
      <c r="CN16" s="1">
        <f>[11]USA!CN$17</f>
        <v>0</v>
      </c>
      <c r="CO16" s="1">
        <f>[11]USA!CO$17</f>
        <v>0</v>
      </c>
      <c r="CP16" s="1">
        <f>[11]USA!CP$17</f>
        <v>0</v>
      </c>
      <c r="CQ16" s="1">
        <f>[11]USA!CQ$17</f>
        <v>0</v>
      </c>
      <c r="CR16" s="1">
        <f>[11]USA!CR$17</f>
        <v>0</v>
      </c>
      <c r="CS16" s="1">
        <f>[11]USA!CS$17</f>
        <v>0</v>
      </c>
      <c r="CT16" s="1">
        <f>[11]USA!CT$17</f>
        <v>0</v>
      </c>
      <c r="CU16" s="1">
        <f>[11]USA!CU$17</f>
        <v>0</v>
      </c>
      <c r="CV16" s="1">
        <f>[11]USA!CV$17</f>
        <v>2735</v>
      </c>
      <c r="CW16" s="1">
        <f>[11]USA!CW$17</f>
        <v>0</v>
      </c>
      <c r="CX16" s="1">
        <f>[11]USA!CX$17</f>
        <v>0</v>
      </c>
      <c r="CY16" s="1">
        <f>[11]USA!CY$17</f>
        <v>0</v>
      </c>
      <c r="CZ16" s="1">
        <f>[11]USA!CZ$17</f>
        <v>4033</v>
      </c>
      <c r="DA16" s="1">
        <f>[11]USA!DA$17</f>
        <v>0</v>
      </c>
      <c r="DB16" s="1">
        <f>[11]USA!DB$17</f>
        <v>0</v>
      </c>
      <c r="DC16" s="1">
        <f>[11]USA!DC$17</f>
        <v>0</v>
      </c>
      <c r="DD16" s="1">
        <f>[11]USA!DD$17</f>
        <v>0</v>
      </c>
      <c r="DE16" s="1">
        <f>[11]USA!DE$17</f>
        <v>0</v>
      </c>
      <c r="DF16" s="1">
        <f>[11]USA!DF$17</f>
        <v>0</v>
      </c>
      <c r="DG16" s="1">
        <f>[11]USA!DG$17</f>
        <v>0</v>
      </c>
      <c r="DH16" s="1">
        <f>[11]USA!DH$17</f>
        <v>0</v>
      </c>
      <c r="DI16" s="1">
        <f>[11]USA!DI$17</f>
        <v>0</v>
      </c>
      <c r="DJ16" s="1">
        <f>[11]USA!DJ$17</f>
        <v>0</v>
      </c>
      <c r="DK16" s="1">
        <f>[11]USA!DK$17</f>
        <v>0</v>
      </c>
      <c r="DL16" s="1">
        <f>[11]USA!DL$17</f>
        <v>0</v>
      </c>
      <c r="DM16" s="1">
        <f>[11]USA!DM$17</f>
        <v>0</v>
      </c>
      <c r="DN16" s="1">
        <f>[11]USA!DN$17</f>
        <v>0</v>
      </c>
      <c r="DO16" s="1">
        <f>[11]USA!DO$17</f>
        <v>0</v>
      </c>
      <c r="DP16" s="1">
        <f>[11]USA!DP$17</f>
        <v>0</v>
      </c>
      <c r="DQ16" s="1">
        <f>[11]USA!DQ$17</f>
        <v>0</v>
      </c>
      <c r="DR16" s="1">
        <f>[11]USA!DR$17</f>
        <v>0</v>
      </c>
      <c r="DS16" s="1">
        <f>[11]USA!DS$17</f>
        <v>0</v>
      </c>
      <c r="DT16" s="1">
        <f>[11]USA!DT$17</f>
        <v>0</v>
      </c>
      <c r="DU16" s="1">
        <f>[11]USA!DU$17</f>
        <v>0</v>
      </c>
      <c r="DV16" s="1">
        <f>[11]USA!DV$17</f>
        <v>0</v>
      </c>
      <c r="DW16" s="1">
        <f>[11]USA!DW$17</f>
        <v>0</v>
      </c>
      <c r="DX16" s="1">
        <f>[11]USA!DX$17</f>
        <v>0</v>
      </c>
      <c r="DY16" s="1">
        <f>[11]USA!DY$17</f>
        <v>0</v>
      </c>
      <c r="DZ16" s="1">
        <f>[11]USA!DZ$17</f>
        <v>0</v>
      </c>
      <c r="EA16" s="1">
        <f>[11]USA!EA$17</f>
        <v>0</v>
      </c>
      <c r="EB16" s="1">
        <f>[11]USA!EB$17</f>
        <v>0</v>
      </c>
      <c r="EC16" s="1">
        <f>[11]USA!EC$17</f>
        <v>0</v>
      </c>
      <c r="ED16" s="1">
        <f>[11]USA!ED$17</f>
        <v>0</v>
      </c>
      <c r="EE16" s="1">
        <f>[11]USA!EE$17</f>
        <v>0</v>
      </c>
      <c r="EF16" s="1">
        <f>[11]USA!EF$17</f>
        <v>0</v>
      </c>
      <c r="EG16" s="1">
        <f>[11]USA!EG$17</f>
        <v>0</v>
      </c>
      <c r="EH16" s="1">
        <f>[11]USA!EH$17</f>
        <v>0</v>
      </c>
      <c r="EI16" s="1">
        <f>[11]USA!EI$17</f>
        <v>0</v>
      </c>
      <c r="EJ16" s="1">
        <f>[11]USA!EJ$17</f>
        <v>0</v>
      </c>
      <c r="EK16" s="1">
        <f>[11]USA!EK$17</f>
        <v>0</v>
      </c>
      <c r="EL16" s="1">
        <f>[11]USA!EL$17</f>
        <v>0</v>
      </c>
      <c r="EM16" s="1">
        <f>[11]USA!EM$17</f>
        <v>0</v>
      </c>
      <c r="EN16" s="1">
        <f>[11]USA!EN$17</f>
        <v>0</v>
      </c>
      <c r="EO16" s="1">
        <f>[11]USA!EO$17</f>
        <v>0</v>
      </c>
      <c r="EP16" s="1">
        <f>[11]USA!EP$17</f>
        <v>0</v>
      </c>
      <c r="EQ16" s="1">
        <f>[11]USA!EQ$17</f>
        <v>0</v>
      </c>
      <c r="ER16" s="1">
        <f>[11]USA!ER$17</f>
        <v>0</v>
      </c>
      <c r="ES16" s="1">
        <f>[11]USA!ES$17</f>
        <v>0</v>
      </c>
      <c r="ET16" s="1">
        <f>[11]USA!ET$17</f>
        <v>0</v>
      </c>
      <c r="EU16" s="1">
        <f>[11]USA!EU$17</f>
        <v>0</v>
      </c>
      <c r="EV16" s="1">
        <f>[11]USA!EV$17</f>
        <v>0</v>
      </c>
      <c r="EW16" s="1">
        <f>[11]USA!EW$17</f>
        <v>0</v>
      </c>
      <c r="EX16" s="1">
        <f>[11]USA!EX$17</f>
        <v>0</v>
      </c>
      <c r="EY16" s="1">
        <f>[11]USA!EY$17</f>
        <v>0</v>
      </c>
      <c r="EZ16" s="1">
        <f>[11]USA!EZ$17</f>
        <v>0</v>
      </c>
      <c r="FA16" s="1">
        <f>[11]USA!FA$17</f>
        <v>0</v>
      </c>
      <c r="FB16" s="1">
        <f>[11]USA!FB$17</f>
        <v>0</v>
      </c>
      <c r="FC16" s="1">
        <f>[11]USA!FC$17</f>
        <v>0</v>
      </c>
      <c r="FD16" s="1">
        <f>[11]USA!FD$17</f>
        <v>0</v>
      </c>
      <c r="FE16" s="1">
        <f>[11]USA!FE$17</f>
        <v>0</v>
      </c>
      <c r="FF16" s="1">
        <f>[11]USA!FF$17</f>
        <v>0</v>
      </c>
      <c r="FG16" s="1">
        <f>[11]USA!FG$17</f>
        <v>0</v>
      </c>
      <c r="FH16" s="1">
        <f>[11]USA!FH$17</f>
        <v>0</v>
      </c>
      <c r="FI16" s="1">
        <f>[11]USA!FI$17</f>
        <v>0</v>
      </c>
      <c r="FJ16" s="1">
        <f>[11]USA!FJ$17</f>
        <v>0</v>
      </c>
      <c r="FK16" s="1">
        <f>[11]USA!FK$17</f>
        <v>0</v>
      </c>
      <c r="FL16" s="1">
        <f>[11]USA!FL$17</f>
        <v>0</v>
      </c>
      <c r="FM16" s="1">
        <f>[11]USA!FM$17</f>
        <v>0</v>
      </c>
      <c r="FN16" s="1">
        <f>[11]USA!FN$17</f>
        <v>0</v>
      </c>
      <c r="FO16" s="1">
        <f>[11]USA!FO$17</f>
        <v>0</v>
      </c>
      <c r="FP16" s="1">
        <f>[11]USA!FP$17</f>
        <v>0</v>
      </c>
      <c r="FQ16" s="1">
        <f>[11]USA!FQ$17</f>
        <v>0</v>
      </c>
      <c r="FR16" s="1">
        <f>[11]USA!FR$17</f>
        <v>0</v>
      </c>
      <c r="FS16" s="1">
        <f>[11]USA!FS$17</f>
        <v>0</v>
      </c>
      <c r="FT16" s="1">
        <f>[11]USA!FT$17</f>
        <v>0</v>
      </c>
      <c r="FU16" s="1">
        <f>[11]USA!FU$17</f>
        <v>0</v>
      </c>
      <c r="FV16" s="1">
        <f>[11]USA!FV$17</f>
        <v>0</v>
      </c>
      <c r="FW16" s="1">
        <f>[11]USA!FW$17</f>
        <v>0</v>
      </c>
      <c r="FX16" s="1">
        <f>[11]USA!FX$17</f>
        <v>0</v>
      </c>
      <c r="FY16" s="1">
        <f>[11]USA!FY$17</f>
        <v>0</v>
      </c>
      <c r="FZ16" s="2">
        <f>SUM($B16:FY16)</f>
        <v>13451</v>
      </c>
    </row>
    <row r="17" spans="1:18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</row>
    <row r="18" spans="1:182">
      <c r="A18" t="s">
        <v>26</v>
      </c>
      <c r="B18" s="1">
        <f>[12]Austria!B$17</f>
        <v>0</v>
      </c>
      <c r="C18" s="1">
        <f>[12]Austria!C$17</f>
        <v>0</v>
      </c>
      <c r="D18" s="1">
        <f>[12]Austria!D$17</f>
        <v>5265</v>
      </c>
      <c r="E18" s="1">
        <f>[12]Austria!E$17</f>
        <v>2655</v>
      </c>
      <c r="F18" s="1">
        <f>[12]Austria!F$17</f>
        <v>13610</v>
      </c>
      <c r="G18" s="1">
        <f>[12]Austria!G$17</f>
        <v>7362</v>
      </c>
      <c r="H18" s="1">
        <f>[12]Austria!H$17</f>
        <v>3105</v>
      </c>
      <c r="I18" s="1">
        <f>[12]Austria!I$17</f>
        <v>0</v>
      </c>
      <c r="J18" s="1">
        <f>[12]Austria!J$17</f>
        <v>7294</v>
      </c>
      <c r="K18" s="1">
        <f>[12]Austria!K$17</f>
        <v>0</v>
      </c>
      <c r="L18" s="1">
        <f>[12]Austria!L$17</f>
        <v>0</v>
      </c>
      <c r="M18" s="1">
        <f>[12]Austria!M$17</f>
        <v>0</v>
      </c>
      <c r="N18" s="1">
        <f>[12]Austria!N$17</f>
        <v>0</v>
      </c>
      <c r="O18" s="1">
        <f>[12]Austria!O$17</f>
        <v>2880</v>
      </c>
      <c r="P18" s="1">
        <f>[12]Austria!P$17</f>
        <v>2880</v>
      </c>
      <c r="Q18" s="1">
        <f>[12]Austria!Q$17</f>
        <v>5544</v>
      </c>
      <c r="R18" s="1">
        <f>[12]Austria!R$17</f>
        <v>2880</v>
      </c>
      <c r="S18" s="1">
        <f>[12]Austria!S$17</f>
        <v>2880</v>
      </c>
      <c r="T18" s="1">
        <f>[12]Austria!T$17</f>
        <v>2880</v>
      </c>
      <c r="U18" s="1">
        <f>[12]Austria!U$17</f>
        <v>2880</v>
      </c>
      <c r="V18" s="1">
        <f>[12]Austria!V$17</f>
        <v>2880</v>
      </c>
      <c r="W18" s="1">
        <f>[12]Austria!W$17</f>
        <v>0</v>
      </c>
      <c r="X18" s="1">
        <f>[12]Austria!X$17</f>
        <v>5580</v>
      </c>
      <c r="Y18" s="1">
        <f>[12]Austria!Y$17</f>
        <v>0</v>
      </c>
      <c r="Z18" s="1">
        <f>[12]Austria!Z$17</f>
        <v>0</v>
      </c>
      <c r="AA18" s="1">
        <f>[12]Austria!AA$17</f>
        <v>0</v>
      </c>
      <c r="AB18" s="1">
        <f>[12]Austria!AB$17</f>
        <v>8370</v>
      </c>
      <c r="AC18" s="1">
        <f>[12]Austria!AC$17</f>
        <v>5580</v>
      </c>
      <c r="AD18" s="1">
        <f>[12]Austria!AD$17</f>
        <v>2790</v>
      </c>
      <c r="AE18" s="1">
        <f>[12]Austria!AE$17</f>
        <v>5580</v>
      </c>
      <c r="AF18" s="1">
        <f>[12]Austria!AF$17</f>
        <v>8505</v>
      </c>
      <c r="AG18" s="1">
        <f>[12]Austria!AG$17</f>
        <v>5850</v>
      </c>
      <c r="AH18" s="1">
        <f>[12]Austria!AH$17</f>
        <v>0</v>
      </c>
      <c r="AI18" s="1">
        <f>[12]Austria!AI$17</f>
        <v>2925</v>
      </c>
      <c r="AJ18" s="1">
        <f>[12]Austria!AJ$17</f>
        <v>0</v>
      </c>
      <c r="AK18" s="1">
        <f>[12]Austria!AK$17</f>
        <v>0</v>
      </c>
      <c r="AL18" s="1">
        <f>[12]Austria!AL$17</f>
        <v>0</v>
      </c>
      <c r="AM18" s="1">
        <f>[12]Austria!AM$17</f>
        <v>0</v>
      </c>
      <c r="AN18" s="1">
        <f>[12]Austria!AN$17</f>
        <v>4750</v>
      </c>
      <c r="AO18" s="1">
        <f>[12]Austria!AO$17</f>
        <v>7690</v>
      </c>
      <c r="AP18" s="1">
        <f>[12]Austria!AP$17</f>
        <v>5850</v>
      </c>
      <c r="AQ18" s="1">
        <f>[12]Austria!AQ$17</f>
        <v>9340</v>
      </c>
      <c r="AR18" s="1">
        <f>[12]Austria!AR$17</f>
        <v>3060</v>
      </c>
      <c r="AS18" s="1">
        <f>[12]Austria!AS$17</f>
        <v>3150</v>
      </c>
      <c r="AT18" s="1">
        <f>[12]Austria!AT$17</f>
        <v>3627</v>
      </c>
      <c r="AU18" s="1">
        <f>[12]Austria!AU$17</f>
        <v>6863</v>
      </c>
      <c r="AV18" s="1">
        <f>[12]Austria!AV$17</f>
        <v>0</v>
      </c>
      <c r="AW18" s="1">
        <f>[12]Austria!AW$17</f>
        <v>0</v>
      </c>
      <c r="AX18" s="1">
        <f>[12]Austria!AX$17</f>
        <v>0</v>
      </c>
      <c r="AY18" s="1">
        <f>[12]Austria!AY$17</f>
        <v>0</v>
      </c>
      <c r="AZ18" s="1">
        <f>[12]Austria!AZ$17</f>
        <v>13269</v>
      </c>
      <c r="BA18" s="1">
        <f>[12]Austria!BA$17</f>
        <v>13395</v>
      </c>
      <c r="BB18" s="1">
        <f>[12]Austria!BB$17</f>
        <v>9927</v>
      </c>
      <c r="BC18" s="1">
        <f>[12]Austria!BC$17</f>
        <v>7019</v>
      </c>
      <c r="BD18" s="1">
        <f>[12]Austria!BD$17</f>
        <v>10461</v>
      </c>
      <c r="BE18" s="1">
        <f>[12]Austria!BE$17</f>
        <v>3378</v>
      </c>
      <c r="BF18" s="1">
        <f>[12]Austria!BF$17</f>
        <v>0</v>
      </c>
      <c r="BG18" s="1">
        <f>[12]Austria!BG$17</f>
        <v>6300</v>
      </c>
      <c r="BH18" s="1">
        <f>[12]Austria!BH$17</f>
        <v>0</v>
      </c>
      <c r="BI18" s="1">
        <f>[12]Austria!BI$17</f>
        <v>0</v>
      </c>
      <c r="BJ18" s="1">
        <f>[12]Austria!BJ$17</f>
        <v>3150</v>
      </c>
      <c r="BK18" s="1">
        <f>[12]Austria!BK$17</f>
        <v>3220</v>
      </c>
      <c r="BL18" s="1">
        <f>[12]Austria!BL$17</f>
        <v>26746</v>
      </c>
      <c r="BM18" s="1">
        <f>[12]Austria!BM$17</f>
        <v>22412</v>
      </c>
      <c r="BN18" s="1">
        <f>[12]Austria!BN$17</f>
        <v>27496</v>
      </c>
      <c r="BO18" s="1">
        <f>[12]Austria!BO$17</f>
        <v>6300</v>
      </c>
      <c r="BP18" s="1">
        <f>[12]Austria!BP$17</f>
        <v>3150</v>
      </c>
      <c r="BQ18" s="1">
        <f>[12]Austria!BQ$17</f>
        <v>0</v>
      </c>
      <c r="BR18" s="1">
        <f>[12]Austria!BR$17</f>
        <v>3150</v>
      </c>
      <c r="BS18" s="1">
        <f>[12]Austria!BS$17</f>
        <v>0</v>
      </c>
      <c r="BT18" s="1">
        <f>[12]Austria!BT$17</f>
        <v>0</v>
      </c>
      <c r="BU18" s="1">
        <f>[12]Austria!BU$17</f>
        <v>0</v>
      </c>
      <c r="BV18" s="1">
        <f>[12]Austria!BV$17</f>
        <v>0</v>
      </c>
      <c r="BW18" s="1">
        <f>[12]Austria!BW$17</f>
        <v>0</v>
      </c>
      <c r="BX18" s="1">
        <f>[12]Austria!BX$17</f>
        <v>28872</v>
      </c>
      <c r="BY18" s="1">
        <f>[12]Austria!BY$17</f>
        <v>19225</v>
      </c>
      <c r="BZ18" s="1">
        <f>[12]Austria!BZ$17</f>
        <v>20837</v>
      </c>
      <c r="CA18" s="1">
        <f>[12]Austria!CA$17</f>
        <v>6300</v>
      </c>
      <c r="CB18" s="1">
        <f>[12]Austria!CB$17</f>
        <v>3714</v>
      </c>
      <c r="CC18" s="1">
        <f>[12]Austria!CC$17</f>
        <v>0</v>
      </c>
      <c r="CD18" s="1">
        <f>[12]Austria!CD$17</f>
        <v>6449</v>
      </c>
      <c r="CE18" s="1">
        <f>[12]Austria!CE$17</f>
        <v>7408</v>
      </c>
      <c r="CF18" s="1">
        <f>[12]Austria!CF$17</f>
        <v>7121</v>
      </c>
      <c r="CG18" s="1">
        <f>[12]Austria!CG$17</f>
        <v>0</v>
      </c>
      <c r="CH18" s="1">
        <f>[12]Austria!CH$17</f>
        <v>3652</v>
      </c>
      <c r="CI18" s="1">
        <f>[12]Austria!CI$17</f>
        <v>10544</v>
      </c>
      <c r="CJ18" s="1">
        <f>[12]Austria!CJ$17</f>
        <v>32971</v>
      </c>
      <c r="CK18" s="1">
        <f>[12]Austria!CK$17</f>
        <v>27706</v>
      </c>
      <c r="CL18" s="1">
        <f>[12]Austria!CL$17</f>
        <v>17787</v>
      </c>
      <c r="CM18" s="1">
        <f>[12]Austria!CM$17</f>
        <v>7031</v>
      </c>
      <c r="CN18" s="1">
        <f>[12]Austria!CN$17</f>
        <v>7318</v>
      </c>
      <c r="CO18" s="1">
        <f>[12]Austria!CO$17</f>
        <v>14033</v>
      </c>
      <c r="CP18" s="1">
        <f>[12]Austria!CP$17</f>
        <v>0</v>
      </c>
      <c r="CQ18" s="1">
        <f>[12]Austria!CQ$17</f>
        <v>11227</v>
      </c>
      <c r="CR18" s="1">
        <f>[12]Austria!CR$17</f>
        <v>3744</v>
      </c>
      <c r="CS18" s="1">
        <f>[12]Austria!CS$17</f>
        <v>0</v>
      </c>
      <c r="CT18" s="1">
        <f>[12]Austria!CT$17</f>
        <v>11844</v>
      </c>
      <c r="CU18" s="1">
        <f>[12]Austria!CU$17</f>
        <v>11233</v>
      </c>
      <c r="CV18" s="1">
        <f>[12]Austria!CV$17</f>
        <v>19221</v>
      </c>
      <c r="CW18" s="1">
        <f>[12]Austria!CW$17</f>
        <v>17820</v>
      </c>
      <c r="CX18" s="1">
        <f>[12]Austria!CX$17</f>
        <v>28334</v>
      </c>
      <c r="CY18" s="1">
        <f>[12]Austria!CY$17</f>
        <v>10736</v>
      </c>
      <c r="CZ18" s="1">
        <f>[12]Austria!CZ$17</f>
        <v>0</v>
      </c>
      <c r="DA18" s="1">
        <f>[12]Austria!DA$17</f>
        <v>0</v>
      </c>
      <c r="DB18" s="1">
        <f>[12]Austria!DB$17</f>
        <v>15092</v>
      </c>
      <c r="DC18" s="1">
        <f>[12]Austria!DC$17</f>
        <v>3240</v>
      </c>
      <c r="DD18" s="1">
        <f>[12]Austria!DD$17</f>
        <v>0</v>
      </c>
      <c r="DE18" s="1">
        <f>[12]Austria!DE$17</f>
        <v>0</v>
      </c>
      <c r="DF18" s="1">
        <f>[12]Austria!DF$17</f>
        <v>0</v>
      </c>
      <c r="DG18" s="1">
        <f>[12]Austria!DG$17</f>
        <v>4356</v>
      </c>
      <c r="DH18" s="1">
        <f>[12]Austria!DH$17</f>
        <v>14992</v>
      </c>
      <c r="DI18" s="1">
        <f>[12]Austria!DI$17</f>
        <v>16107</v>
      </c>
      <c r="DJ18" s="1">
        <f>[12]Austria!DJ$17</f>
        <v>20321</v>
      </c>
      <c r="DK18" s="1">
        <f>[12]Austria!DK$17</f>
        <v>14076</v>
      </c>
      <c r="DL18" s="1">
        <f>[12]Austria!DL$17</f>
        <v>0</v>
      </c>
      <c r="DM18" s="1">
        <f>[12]Austria!DM$17</f>
        <v>4256</v>
      </c>
      <c r="DN18" s="1">
        <f>[12]Austria!DN$17</f>
        <v>6480</v>
      </c>
      <c r="DO18" s="1">
        <f>[12]Austria!DO$17</f>
        <v>3240</v>
      </c>
      <c r="DP18" s="1">
        <f>[12]Austria!DP$17</f>
        <v>0</v>
      </c>
      <c r="DQ18" s="1">
        <f>[12]Austria!DQ$17</f>
        <v>0</v>
      </c>
      <c r="DR18" s="1">
        <f>[12]Austria!DR$17</f>
        <v>4393</v>
      </c>
      <c r="DS18" s="1">
        <f>[12]Austria!DS$17</f>
        <v>4281</v>
      </c>
      <c r="DT18" s="1">
        <f>[12]Austria!DT$17</f>
        <v>15403</v>
      </c>
      <c r="DU18" s="1">
        <f>[12]Austria!DU$17</f>
        <v>23254</v>
      </c>
      <c r="DV18" s="1">
        <f>[12]Austria!DV$17</f>
        <v>11010</v>
      </c>
      <c r="DW18" s="1">
        <f>[12]Austria!DW$17</f>
        <v>14113</v>
      </c>
      <c r="DX18" s="1">
        <f>[12]Austria!DX$17</f>
        <v>12051</v>
      </c>
      <c r="DY18" s="1">
        <f>[12]Austria!DY$17</f>
        <v>3240</v>
      </c>
      <c r="DZ18" s="1">
        <f>[12]Austria!DZ$17</f>
        <v>9720</v>
      </c>
      <c r="EA18" s="1">
        <f>[12]Austria!EA$17</f>
        <v>6480</v>
      </c>
      <c r="EB18" s="1">
        <f>[12]Austria!EB$17</f>
        <v>4393</v>
      </c>
      <c r="EC18" s="1">
        <f>[12]Austria!EC$17</f>
        <v>0</v>
      </c>
      <c r="ED18" s="1">
        <f>[12]Austria!ED$17</f>
        <v>0</v>
      </c>
      <c r="EE18" s="1">
        <f>[12]Austria!EE$17</f>
        <v>4393</v>
      </c>
      <c r="EF18" s="1">
        <f>[12]Austria!EF$17</f>
        <v>12333</v>
      </c>
      <c r="EG18" s="1">
        <f>[12]Austria!EG$17</f>
        <v>20123</v>
      </c>
      <c r="EH18" s="1">
        <f>[12]Austria!EH$17</f>
        <v>14360</v>
      </c>
      <c r="EI18" s="1">
        <f>[12]Austria!EI$17</f>
        <v>7678</v>
      </c>
      <c r="EJ18" s="1">
        <f>[12]Austria!EJ$17</f>
        <v>6570</v>
      </c>
      <c r="EK18" s="1">
        <f>[12]Austria!EK$17</f>
        <v>8898</v>
      </c>
      <c r="EL18" s="1">
        <f>[12]Austria!EL$17</f>
        <v>6570</v>
      </c>
      <c r="EM18" s="1">
        <f>[12]Austria!EM$17</f>
        <v>3285</v>
      </c>
      <c r="EN18" s="1">
        <f>[12]Austria!EN$17</f>
        <v>0</v>
      </c>
      <c r="EO18" s="1">
        <f>[12]Austria!EO$17</f>
        <v>0</v>
      </c>
      <c r="EP18" s="1">
        <f>[12]Austria!EP$17</f>
        <v>0</v>
      </c>
      <c r="EQ18" s="1">
        <f>[12]Austria!EQ$17</f>
        <v>9385</v>
      </c>
      <c r="ER18" s="1">
        <f>[12]Austria!ER$17</f>
        <v>0</v>
      </c>
      <c r="ES18" s="1">
        <f>[12]Austria!ES$17</f>
        <v>30865</v>
      </c>
      <c r="ET18" s="1">
        <f>[12]Austria!ET$17</f>
        <v>3330</v>
      </c>
      <c r="EU18" s="1">
        <f>[12]Austria!EU$17</f>
        <v>6660</v>
      </c>
      <c r="EV18" s="1">
        <f>[12]Austria!EV$17</f>
        <v>9435</v>
      </c>
      <c r="EW18" s="1">
        <f>[12]Austria!EW$17</f>
        <v>6660</v>
      </c>
      <c r="EX18" s="1">
        <f>[12]Austria!EX$17</f>
        <v>4406</v>
      </c>
      <c r="EY18" s="1">
        <f>[12]Austria!EY$17</f>
        <v>0</v>
      </c>
      <c r="EZ18" s="1">
        <f>[12]Austria!EZ$17</f>
        <v>4780</v>
      </c>
      <c r="FA18" s="1">
        <f>[12]Austria!FA$17</f>
        <v>0</v>
      </c>
      <c r="FB18" s="1">
        <f>[12]Austria!FB$17</f>
        <v>0</v>
      </c>
      <c r="FC18" s="1">
        <f>[12]Austria!FC$17</f>
        <v>4590</v>
      </c>
      <c r="FD18" s="1">
        <f>[12]Austria!FD$17</f>
        <v>22885</v>
      </c>
      <c r="FE18" s="1">
        <f>[12]Austria!FE$17</f>
        <v>3825</v>
      </c>
      <c r="FF18" s="1">
        <f>[12]Austria!FF$17</f>
        <v>18403</v>
      </c>
      <c r="FG18" s="1">
        <f>[12]Austria!FG$17</f>
        <v>15300</v>
      </c>
      <c r="FH18" s="1">
        <f>[12]Austria!FH$17</f>
        <v>19210</v>
      </c>
      <c r="FI18" s="1">
        <f>[12]Austria!FI$17</f>
        <v>0</v>
      </c>
      <c r="FJ18" s="1">
        <f>[12]Austria!FJ$17</f>
        <v>0</v>
      </c>
      <c r="FK18" s="1">
        <f>[12]Austria!FK$17</f>
        <v>3825</v>
      </c>
      <c r="FL18" s="1">
        <f>[12]Austria!FL$17</f>
        <v>3825</v>
      </c>
      <c r="FM18" s="1">
        <f>[12]Austria!FM$17</f>
        <v>0</v>
      </c>
      <c r="FN18" s="1">
        <f>[12]Austria!FN$17</f>
        <v>0</v>
      </c>
      <c r="FO18" s="1">
        <f>[12]Austria!FO$17</f>
        <v>14466</v>
      </c>
      <c r="FP18" s="1">
        <f>[12]Austria!FP$17</f>
        <v>24045</v>
      </c>
      <c r="FQ18" s="1">
        <f>[12]Austria!FQ$17</f>
        <v>28095</v>
      </c>
      <c r="FR18" s="1">
        <f>[12]Austria!FR$17</f>
        <v>4050</v>
      </c>
      <c r="FS18" s="1">
        <f>[12]Austria!FS$17</f>
        <v>7425</v>
      </c>
      <c r="FT18" s="1">
        <f>[12]Austria!FT$17</f>
        <v>0</v>
      </c>
      <c r="FU18" s="1">
        <f>[12]Austria!FU$17</f>
        <v>0</v>
      </c>
      <c r="FV18" s="1">
        <f>[12]Austria!FV$17</f>
        <v>0</v>
      </c>
      <c r="FW18" s="1">
        <f>[12]Austria!FW$17</f>
        <v>0</v>
      </c>
      <c r="FX18" s="1">
        <f>[12]Austria!FX$17</f>
        <v>0</v>
      </c>
      <c r="FY18" s="1">
        <f>[12]Austria!FY$17</f>
        <v>0</v>
      </c>
      <c r="FZ18" s="2">
        <f>SUM($B18:FY18)</f>
        <v>1189178</v>
      </c>
    </row>
    <row r="19" spans="1:182">
      <c r="A19" t="s">
        <v>27</v>
      </c>
      <c r="B19" s="1">
        <f>[12]Belgium!B$17</f>
        <v>0</v>
      </c>
      <c r="C19" s="1">
        <f>[12]Belgium!C$17</f>
        <v>0</v>
      </c>
      <c r="D19" s="1">
        <f>[12]Belgium!D$17</f>
        <v>205</v>
      </c>
      <c r="E19" s="1">
        <f>[12]Belgium!E$17</f>
        <v>0</v>
      </c>
      <c r="F19" s="1">
        <f>[12]Belgium!F$17</f>
        <v>0</v>
      </c>
      <c r="G19" s="1">
        <f>[12]Belgium!G$17</f>
        <v>82</v>
      </c>
      <c r="H19" s="1">
        <f>[12]Belgium!H$17</f>
        <v>0</v>
      </c>
      <c r="I19" s="1">
        <f>[12]Belgium!I$17</f>
        <v>0</v>
      </c>
      <c r="J19" s="1">
        <f>[12]Belgium!J$17</f>
        <v>0</v>
      </c>
      <c r="K19" s="1">
        <f>[12]Belgium!K$17</f>
        <v>0</v>
      </c>
      <c r="L19" s="1">
        <f>[12]Belgium!L$17</f>
        <v>0</v>
      </c>
      <c r="M19" s="1">
        <f>[12]Belgium!M$17</f>
        <v>0</v>
      </c>
      <c r="N19" s="1">
        <f>[12]Belgium!N$17</f>
        <v>0</v>
      </c>
      <c r="O19" s="1">
        <f>[12]Belgium!O$17</f>
        <v>1088</v>
      </c>
      <c r="P19" s="1">
        <f>[12]Belgium!P$17</f>
        <v>0</v>
      </c>
      <c r="Q19" s="1">
        <f>[12]Belgium!Q$17</f>
        <v>0</v>
      </c>
      <c r="R19" s="1">
        <f>[12]Belgium!R$17</f>
        <v>0</v>
      </c>
      <c r="S19" s="1">
        <f>[12]Belgium!S$17</f>
        <v>0</v>
      </c>
      <c r="T19" s="1">
        <f>[12]Belgium!T$17</f>
        <v>0</v>
      </c>
      <c r="U19" s="1">
        <f>[12]Belgium!U$17</f>
        <v>0</v>
      </c>
      <c r="V19" s="1">
        <f>[12]Belgium!V$17</f>
        <v>0</v>
      </c>
      <c r="W19" s="1">
        <f>[12]Belgium!W$17</f>
        <v>0</v>
      </c>
      <c r="X19" s="1">
        <f>[12]Belgium!X$17</f>
        <v>4005</v>
      </c>
      <c r="Y19" s="1">
        <f>[12]Belgium!Y$17</f>
        <v>0</v>
      </c>
      <c r="Z19" s="1">
        <f>[12]Belgium!Z$17</f>
        <v>0</v>
      </c>
      <c r="AA19" s="1">
        <f>[12]Belgium!AA$17</f>
        <v>1070</v>
      </c>
      <c r="AB19" s="1">
        <f>[12]Belgium!AB$17</f>
        <v>0</v>
      </c>
      <c r="AC19" s="1">
        <f>[12]Belgium!AC$17</f>
        <v>276</v>
      </c>
      <c r="AD19" s="1">
        <f>[12]Belgium!AD$17</f>
        <v>0</v>
      </c>
      <c r="AE19" s="1">
        <f>[12]Belgium!AE$17</f>
        <v>0</v>
      </c>
      <c r="AF19" s="1">
        <f>[12]Belgium!AF$17</f>
        <v>0</v>
      </c>
      <c r="AG19" s="1">
        <f>[12]Belgium!AG$17</f>
        <v>0</v>
      </c>
      <c r="AH19" s="1">
        <f>[12]Belgium!AH$17</f>
        <v>0</v>
      </c>
      <c r="AI19" s="1">
        <f>[12]Belgium!AI$17</f>
        <v>0</v>
      </c>
      <c r="AJ19" s="1">
        <f>[12]Belgium!AJ$17</f>
        <v>0</v>
      </c>
      <c r="AK19" s="1">
        <f>[12]Belgium!AK$17</f>
        <v>0</v>
      </c>
      <c r="AL19" s="1">
        <f>[12]Belgium!AL$17</f>
        <v>739</v>
      </c>
      <c r="AM19" s="1">
        <f>[12]Belgium!AM$17</f>
        <v>3571</v>
      </c>
      <c r="AN19" s="1">
        <f>[12]Belgium!AN$17</f>
        <v>0</v>
      </c>
      <c r="AO19" s="1">
        <f>[12]Belgium!AO$17</f>
        <v>0</v>
      </c>
      <c r="AP19" s="1">
        <f>[12]Belgium!AP$17</f>
        <v>0</v>
      </c>
      <c r="AQ19" s="1">
        <f>[12]Belgium!AQ$17</f>
        <v>1104</v>
      </c>
      <c r="AR19" s="1">
        <f>[12]Belgium!AR$17</f>
        <v>0</v>
      </c>
      <c r="AS19" s="1">
        <f>[12]Belgium!AS$17</f>
        <v>0</v>
      </c>
      <c r="AT19" s="1">
        <f>[12]Belgium!AT$17</f>
        <v>0</v>
      </c>
      <c r="AU19" s="1">
        <f>[12]Belgium!AU$17</f>
        <v>0</v>
      </c>
      <c r="AV19" s="1">
        <f>[12]Belgium!AV$17</f>
        <v>1670</v>
      </c>
      <c r="AW19" s="1">
        <f>[12]Belgium!AW$17</f>
        <v>1379</v>
      </c>
      <c r="AX19" s="1">
        <f>[12]Belgium!AX$17</f>
        <v>0</v>
      </c>
      <c r="AY19" s="1">
        <f>[12]Belgium!AY$17</f>
        <v>0</v>
      </c>
      <c r="AZ19" s="1">
        <f>[12]Belgium!AZ$17</f>
        <v>427</v>
      </c>
      <c r="BA19" s="1">
        <f>[12]Belgium!BA$17</f>
        <v>0</v>
      </c>
      <c r="BB19" s="1">
        <f>[12]Belgium!BB$17</f>
        <v>0</v>
      </c>
      <c r="BC19" s="1">
        <f>[12]Belgium!BC$17</f>
        <v>0</v>
      </c>
      <c r="BD19" s="1">
        <f>[12]Belgium!BD$17</f>
        <v>121</v>
      </c>
      <c r="BE19" s="1">
        <f>[12]Belgium!BE$17</f>
        <v>479</v>
      </c>
      <c r="BF19" s="1">
        <f>[12]Belgium!BF$17</f>
        <v>227</v>
      </c>
      <c r="BG19" s="1">
        <f>[12]Belgium!BG$17</f>
        <v>15</v>
      </c>
      <c r="BH19" s="1">
        <f>[12]Belgium!BH$17</f>
        <v>464</v>
      </c>
      <c r="BI19" s="1">
        <f>[12]Belgium!BI$17</f>
        <v>0</v>
      </c>
      <c r="BJ19" s="1">
        <f>[12]Belgium!BJ$17</f>
        <v>0</v>
      </c>
      <c r="BK19" s="1">
        <f>[12]Belgium!BK$17</f>
        <v>3935</v>
      </c>
      <c r="BL19" s="1">
        <f>[12]Belgium!BL$17</f>
        <v>0</v>
      </c>
      <c r="BM19" s="1">
        <f>[12]Belgium!BM$17</f>
        <v>147</v>
      </c>
      <c r="BN19" s="1">
        <f>[12]Belgium!BN$17</f>
        <v>1610</v>
      </c>
      <c r="BO19" s="1">
        <f>[12]Belgium!BO$17</f>
        <v>33</v>
      </c>
      <c r="BP19" s="1">
        <f>[12]Belgium!BP$17</f>
        <v>0</v>
      </c>
      <c r="BQ19" s="1">
        <f>[12]Belgium!BQ$17</f>
        <v>0</v>
      </c>
      <c r="BR19" s="1">
        <f>[12]Belgium!BR$17</f>
        <v>0</v>
      </c>
      <c r="BS19" s="1">
        <f>[12]Belgium!BS$17</f>
        <v>602</v>
      </c>
      <c r="BT19" s="1">
        <f>[12]Belgium!BT$17</f>
        <v>141</v>
      </c>
      <c r="BU19" s="1">
        <f>[12]Belgium!BU$17</f>
        <v>14</v>
      </c>
      <c r="BV19" s="1">
        <f>[12]Belgium!BV$17</f>
        <v>14</v>
      </c>
      <c r="BW19" s="1">
        <f>[12]Belgium!BW$17</f>
        <v>849</v>
      </c>
      <c r="BX19" s="1">
        <f>[12]Belgium!BX$17</f>
        <v>150</v>
      </c>
      <c r="BY19" s="1">
        <f>[12]Belgium!BY$17</f>
        <v>684</v>
      </c>
      <c r="BZ19" s="1">
        <f>[12]Belgium!BZ$17</f>
        <v>24</v>
      </c>
      <c r="CA19" s="1">
        <f>[12]Belgium!CA$17</f>
        <v>0</v>
      </c>
      <c r="CB19" s="1">
        <f>[12]Belgium!CB$17</f>
        <v>16</v>
      </c>
      <c r="CC19" s="1">
        <f>[12]Belgium!CC$17</f>
        <v>24</v>
      </c>
      <c r="CD19" s="1">
        <f>[12]Belgium!CD$17</f>
        <v>10</v>
      </c>
      <c r="CE19" s="1">
        <f>[12]Belgium!CE$17</f>
        <v>1016</v>
      </c>
      <c r="CF19" s="1">
        <f>[12]Belgium!CF$17</f>
        <v>13</v>
      </c>
      <c r="CG19" s="1">
        <f>[12]Belgium!CG$17</f>
        <v>406</v>
      </c>
      <c r="CH19" s="1">
        <f>[12]Belgium!CH$17</f>
        <v>0</v>
      </c>
      <c r="CI19" s="1">
        <f>[12]Belgium!CI$17</f>
        <v>733</v>
      </c>
      <c r="CJ19" s="1">
        <f>[12]Belgium!CJ$17</f>
        <v>32</v>
      </c>
      <c r="CK19" s="1">
        <f>[12]Belgium!CK$17</f>
        <v>86</v>
      </c>
      <c r="CL19" s="1">
        <f>[12]Belgium!CL$17</f>
        <v>410</v>
      </c>
      <c r="CM19" s="1">
        <f>[12]Belgium!CM$17</f>
        <v>593</v>
      </c>
      <c r="CN19" s="1">
        <f>[12]Belgium!CN$17</f>
        <v>8</v>
      </c>
      <c r="CO19" s="1">
        <f>[12]Belgium!CO$17</f>
        <v>142</v>
      </c>
      <c r="CP19" s="1">
        <f>[12]Belgium!CP$17</f>
        <v>1337</v>
      </c>
      <c r="CQ19" s="1">
        <f>[12]Belgium!CQ$17</f>
        <v>63</v>
      </c>
      <c r="CR19" s="1">
        <f>[12]Belgium!CR$17</f>
        <v>85</v>
      </c>
      <c r="CS19" s="1">
        <f>[12]Belgium!CS$17</f>
        <v>0</v>
      </c>
      <c r="CT19" s="1">
        <f>[12]Belgium!CT$17</f>
        <v>57</v>
      </c>
      <c r="CU19" s="1">
        <f>[12]Belgium!CU$17</f>
        <v>1374</v>
      </c>
      <c r="CV19" s="1">
        <f>[12]Belgium!CV$17</f>
        <v>269</v>
      </c>
      <c r="CW19" s="1">
        <f>[12]Belgium!CW$17</f>
        <v>1487</v>
      </c>
      <c r="CX19" s="1">
        <f>[12]Belgium!CX$17</f>
        <v>15</v>
      </c>
      <c r="CY19" s="1">
        <f>[12]Belgium!CY$17</f>
        <v>944</v>
      </c>
      <c r="CZ19" s="1">
        <f>[12]Belgium!CZ$17</f>
        <v>1294</v>
      </c>
      <c r="DA19" s="1">
        <f>[12]Belgium!DA$17</f>
        <v>40</v>
      </c>
      <c r="DB19" s="1">
        <f>[12]Belgium!DB$17</f>
        <v>710</v>
      </c>
      <c r="DC19" s="1">
        <f>[12]Belgium!DC$17</f>
        <v>1228</v>
      </c>
      <c r="DD19" s="1">
        <f>[12]Belgium!DD$17</f>
        <v>165</v>
      </c>
      <c r="DE19" s="1">
        <f>[12]Belgium!DE$17</f>
        <v>0</v>
      </c>
      <c r="DF19" s="1">
        <f>[12]Belgium!DF$17</f>
        <v>75</v>
      </c>
      <c r="DG19" s="1">
        <f>[12]Belgium!DG$17</f>
        <v>236</v>
      </c>
      <c r="DH19" s="1">
        <f>[12]Belgium!DH$17</f>
        <v>244</v>
      </c>
      <c r="DI19" s="1">
        <f>[12]Belgium!DI$17</f>
        <v>807</v>
      </c>
      <c r="DJ19" s="1">
        <f>[12]Belgium!DJ$17</f>
        <v>477</v>
      </c>
      <c r="DK19" s="1">
        <f>[12]Belgium!DK$17</f>
        <v>199</v>
      </c>
      <c r="DL19" s="1">
        <f>[12]Belgium!DL$17</f>
        <v>1619</v>
      </c>
      <c r="DM19" s="1">
        <f>[12]Belgium!DM$17</f>
        <v>36</v>
      </c>
      <c r="DN19" s="1">
        <f>[12]Belgium!DN$17</f>
        <v>0</v>
      </c>
      <c r="DO19" s="1">
        <f>[12]Belgium!DO$17</f>
        <v>2273</v>
      </c>
      <c r="DP19" s="1">
        <f>[12]Belgium!DP$17</f>
        <v>1386</v>
      </c>
      <c r="DQ19" s="1">
        <f>[12]Belgium!DQ$17</f>
        <v>60</v>
      </c>
      <c r="DR19" s="1">
        <f>[12]Belgium!DR$17</f>
        <v>96</v>
      </c>
      <c r="DS19" s="1">
        <f>[12]Belgium!DS$17</f>
        <v>125</v>
      </c>
      <c r="DT19" s="1">
        <f>[12]Belgium!DT$17</f>
        <v>0</v>
      </c>
      <c r="DU19" s="1">
        <f>[12]Belgium!DU$17</f>
        <v>10</v>
      </c>
      <c r="DV19" s="1">
        <f>[12]Belgium!DV$17</f>
        <v>771</v>
      </c>
      <c r="DW19" s="1">
        <f>[12]Belgium!DW$17</f>
        <v>64</v>
      </c>
      <c r="DX19" s="1">
        <f>[12]Belgium!DX$17</f>
        <v>64</v>
      </c>
      <c r="DY19" s="1">
        <f>[12]Belgium!DY$17</f>
        <v>85</v>
      </c>
      <c r="DZ19" s="1">
        <f>[12]Belgium!DZ$17</f>
        <v>1892</v>
      </c>
      <c r="EA19" s="1">
        <f>[12]Belgium!EA$17</f>
        <v>390</v>
      </c>
      <c r="EB19" s="1">
        <f>[12]Belgium!EB$17</f>
        <v>63</v>
      </c>
      <c r="EC19" s="1">
        <f>[12]Belgium!EC$17</f>
        <v>64</v>
      </c>
      <c r="ED19" s="1">
        <f>[12]Belgium!ED$17</f>
        <v>1382</v>
      </c>
      <c r="EE19" s="1">
        <f>[12]Belgium!EE$17</f>
        <v>2606</v>
      </c>
      <c r="EF19" s="1">
        <f>[12]Belgium!EF$17</f>
        <v>97</v>
      </c>
      <c r="EG19" s="1">
        <f>[12]Belgium!EG$17</f>
        <v>54</v>
      </c>
      <c r="EH19" s="1">
        <f>[12]Belgium!EH$17</f>
        <v>744</v>
      </c>
      <c r="EI19" s="1">
        <f>[12]Belgium!EI$17</f>
        <v>1170</v>
      </c>
      <c r="EJ19" s="1">
        <f>[12]Belgium!EJ$17</f>
        <v>0</v>
      </c>
      <c r="EK19" s="1">
        <f>[12]Belgium!EK$17</f>
        <v>1081</v>
      </c>
      <c r="EL19" s="1">
        <f>[12]Belgium!EL$17</f>
        <v>852</v>
      </c>
      <c r="EM19" s="1">
        <f>[12]Belgium!EM$17</f>
        <v>1425</v>
      </c>
      <c r="EN19" s="1">
        <f>[12]Belgium!EN$17</f>
        <v>186</v>
      </c>
      <c r="EO19" s="1">
        <f>[12]Belgium!EO$17</f>
        <v>0</v>
      </c>
      <c r="EP19" s="1">
        <f>[12]Belgium!EP$17</f>
        <v>825</v>
      </c>
      <c r="EQ19" s="1">
        <f>[12]Belgium!EQ$17</f>
        <v>700</v>
      </c>
      <c r="ER19" s="1">
        <f>[12]Belgium!ER$17</f>
        <v>195</v>
      </c>
      <c r="ES19" s="1">
        <f>[12]Belgium!ES$17</f>
        <v>0</v>
      </c>
      <c r="ET19" s="1">
        <f>[12]Belgium!ET$17</f>
        <v>3910</v>
      </c>
      <c r="EU19" s="1">
        <f>[12]Belgium!EU$17</f>
        <v>172</v>
      </c>
      <c r="EV19" s="1">
        <f>[12]Belgium!EV$17</f>
        <v>1612</v>
      </c>
      <c r="EW19" s="1">
        <f>[12]Belgium!EW$17</f>
        <v>144</v>
      </c>
      <c r="EX19" s="1">
        <f>[12]Belgium!EX$17</f>
        <v>383</v>
      </c>
      <c r="EY19" s="1">
        <f>[12]Belgium!EY$17</f>
        <v>232</v>
      </c>
      <c r="EZ19" s="1">
        <f>[12]Belgium!EZ$17</f>
        <v>5930</v>
      </c>
      <c r="FA19" s="1">
        <f>[12]Belgium!FA$17</f>
        <v>0</v>
      </c>
      <c r="FB19" s="1">
        <f>[12]Belgium!FB$17</f>
        <v>182</v>
      </c>
      <c r="FC19" s="1">
        <f>[12]Belgium!FC$17</f>
        <v>30</v>
      </c>
      <c r="FD19" s="1">
        <f>[12]Belgium!FD$17</f>
        <v>29</v>
      </c>
      <c r="FE19" s="1">
        <f>[12]Belgium!FE$17</f>
        <v>2655</v>
      </c>
      <c r="FF19" s="1">
        <f>[12]Belgium!FF$17</f>
        <v>1319</v>
      </c>
      <c r="FG19" s="1">
        <f>[12]Belgium!FG$17</f>
        <v>15</v>
      </c>
      <c r="FH19" s="1">
        <f>[12]Belgium!FH$17</f>
        <v>1675</v>
      </c>
      <c r="FI19" s="1">
        <f>[12]Belgium!FI$17</f>
        <v>2783</v>
      </c>
      <c r="FJ19" s="1">
        <f>[12]Belgium!FJ$17</f>
        <v>739</v>
      </c>
      <c r="FK19" s="1">
        <f>[12]Belgium!FK$17</f>
        <v>3398</v>
      </c>
      <c r="FL19" s="1">
        <f>[12]Belgium!FL$17</f>
        <v>0</v>
      </c>
      <c r="FM19" s="1">
        <f>[12]Belgium!FM$17</f>
        <v>1707</v>
      </c>
      <c r="FN19" s="1">
        <f>[12]Belgium!FN$17</f>
        <v>0</v>
      </c>
      <c r="FO19" s="1">
        <f>[12]Belgium!FO$17</f>
        <v>0</v>
      </c>
      <c r="FP19" s="1">
        <f>[12]Belgium!FP$17</f>
        <v>70</v>
      </c>
      <c r="FQ19" s="1">
        <f>[12]Belgium!FQ$17</f>
        <v>643</v>
      </c>
      <c r="FR19" s="1">
        <f>[12]Belgium!FR$17</f>
        <v>631</v>
      </c>
      <c r="FS19" s="1">
        <f>[12]Belgium!FS$17</f>
        <v>1257</v>
      </c>
      <c r="FT19" s="1">
        <f>[12]Belgium!FT$17</f>
        <v>0</v>
      </c>
      <c r="FU19" s="1">
        <f>[12]Belgium!FU$17</f>
        <v>0</v>
      </c>
      <c r="FV19" s="1">
        <f>[12]Belgium!FV$17</f>
        <v>0</v>
      </c>
      <c r="FW19" s="1">
        <f>[12]Belgium!FW$17</f>
        <v>0</v>
      </c>
      <c r="FX19" s="1">
        <f>[12]Belgium!FX$17</f>
        <v>0</v>
      </c>
      <c r="FY19" s="1">
        <f>[12]Belgium!FY$17</f>
        <v>0</v>
      </c>
      <c r="FZ19" s="2">
        <f>SUM($B19:FY19)</f>
        <v>89551</v>
      </c>
    </row>
    <row r="20" spans="1:182">
      <c r="A20" t="s">
        <v>28</v>
      </c>
      <c r="B20" s="1">
        <f>[12]Denmark!B$17</f>
        <v>0</v>
      </c>
      <c r="C20" s="1">
        <f>[12]Denmark!C$17</f>
        <v>365</v>
      </c>
      <c r="D20" s="1">
        <f>[12]Denmark!D$17</f>
        <v>0</v>
      </c>
      <c r="E20" s="1">
        <f>[12]Denmark!E$17</f>
        <v>0</v>
      </c>
      <c r="F20" s="1">
        <f>[12]Denmark!F$17</f>
        <v>0</v>
      </c>
      <c r="G20" s="1">
        <f>[12]Denmark!G$17</f>
        <v>0</v>
      </c>
      <c r="H20" s="1">
        <f>[12]Denmark!H$17</f>
        <v>0</v>
      </c>
      <c r="I20" s="1">
        <f>[12]Denmark!I$17</f>
        <v>0</v>
      </c>
      <c r="J20" s="1">
        <f>[12]Denmark!J$17</f>
        <v>0</v>
      </c>
      <c r="K20" s="1">
        <f>[12]Denmark!K$17</f>
        <v>0</v>
      </c>
      <c r="L20" s="1">
        <f>[12]Denmark!L$17</f>
        <v>12331</v>
      </c>
      <c r="M20" s="1">
        <f>[12]Denmark!M$17</f>
        <v>0</v>
      </c>
      <c r="N20" s="1">
        <f>[12]Denmark!N$17</f>
        <v>11903</v>
      </c>
      <c r="O20" s="1">
        <f>[12]Denmark!O$17</f>
        <v>0</v>
      </c>
      <c r="P20" s="1">
        <f>[12]Denmark!P$17</f>
        <v>0</v>
      </c>
      <c r="Q20" s="1">
        <f>[12]Denmark!Q$17</f>
        <v>0</v>
      </c>
      <c r="R20" s="1">
        <f>[12]Denmark!R$17</f>
        <v>0</v>
      </c>
      <c r="S20" s="1">
        <f>[12]Denmark!S$17</f>
        <v>27</v>
      </c>
      <c r="T20" s="1">
        <f>[12]Denmark!T$17</f>
        <v>0</v>
      </c>
      <c r="U20" s="1">
        <f>[12]Denmark!U$17</f>
        <v>14685</v>
      </c>
      <c r="V20" s="1">
        <f>[12]Denmark!V$17</f>
        <v>0</v>
      </c>
      <c r="W20" s="1">
        <f>[12]Denmark!W$17</f>
        <v>0</v>
      </c>
      <c r="X20" s="1">
        <f>[12]Denmark!X$17</f>
        <v>0</v>
      </c>
      <c r="Y20" s="1">
        <f>[12]Denmark!Y$17</f>
        <v>12150</v>
      </c>
      <c r="Z20" s="1">
        <f>[12]Denmark!Z$17</f>
        <v>0</v>
      </c>
      <c r="AA20" s="1">
        <f>[12]Denmark!AA$17</f>
        <v>0</v>
      </c>
      <c r="AB20" s="1">
        <f>[12]Denmark!AB$17</f>
        <v>71</v>
      </c>
      <c r="AC20" s="1">
        <f>[12]Denmark!AC$17</f>
        <v>127</v>
      </c>
      <c r="AD20" s="1">
        <f>[12]Denmark!AD$17</f>
        <v>0</v>
      </c>
      <c r="AE20" s="1">
        <f>[12]Denmark!AE$17</f>
        <v>0</v>
      </c>
      <c r="AF20" s="1">
        <f>[12]Denmark!AF$17</f>
        <v>7156</v>
      </c>
      <c r="AG20" s="1">
        <f>[12]Denmark!AG$17</f>
        <v>8019</v>
      </c>
      <c r="AH20" s="1">
        <f>[12]Denmark!AH$17</f>
        <v>16965</v>
      </c>
      <c r="AI20" s="1">
        <f>[12]Denmark!AI$17</f>
        <v>7143</v>
      </c>
      <c r="AJ20" s="1">
        <f>[12]Denmark!AJ$17</f>
        <v>16991</v>
      </c>
      <c r="AK20" s="1">
        <f>[12]Denmark!AK$17</f>
        <v>0</v>
      </c>
      <c r="AL20" s="1">
        <f>[12]Denmark!AL$17</f>
        <v>8019</v>
      </c>
      <c r="AM20" s="1">
        <f>[12]Denmark!AM$17</f>
        <v>0</v>
      </c>
      <c r="AN20" s="1">
        <f>[12]Denmark!AN$17</f>
        <v>0</v>
      </c>
      <c r="AO20" s="1">
        <f>[12]Denmark!AO$17</f>
        <v>0</v>
      </c>
      <c r="AP20" s="1">
        <f>[12]Denmark!AP$17</f>
        <v>0</v>
      </c>
      <c r="AQ20" s="1">
        <f>[12]Denmark!AQ$17</f>
        <v>0</v>
      </c>
      <c r="AR20" s="1">
        <f>[12]Denmark!AR$17</f>
        <v>0</v>
      </c>
      <c r="AS20" s="1">
        <f>[12]Denmark!AS$17</f>
        <v>0</v>
      </c>
      <c r="AT20" s="1">
        <f>[12]Denmark!AT$17</f>
        <v>8698</v>
      </c>
      <c r="AU20" s="1">
        <f>[12]Denmark!AU$17</f>
        <v>8256</v>
      </c>
      <c r="AV20" s="1">
        <f>[12]Denmark!AV$17</f>
        <v>11592</v>
      </c>
      <c r="AW20" s="1">
        <f>[12]Denmark!AW$17</f>
        <v>0</v>
      </c>
      <c r="AX20" s="1">
        <f>[12]Denmark!AX$17</f>
        <v>16513</v>
      </c>
      <c r="AY20" s="1">
        <f>[12]Denmark!AY$17</f>
        <v>0</v>
      </c>
      <c r="AZ20" s="1">
        <f>[12]Denmark!AZ$17</f>
        <v>2415</v>
      </c>
      <c r="BA20" s="1">
        <f>[12]Denmark!BA$17</f>
        <v>11065</v>
      </c>
      <c r="BB20" s="1">
        <f>[12]Denmark!BB$17</f>
        <v>59</v>
      </c>
      <c r="BC20" s="1">
        <f>[12]Denmark!BC$17</f>
        <v>0</v>
      </c>
      <c r="BD20" s="1">
        <f>[12]Denmark!BD$17</f>
        <v>59</v>
      </c>
      <c r="BE20" s="1">
        <f>[12]Denmark!BE$17</f>
        <v>5626</v>
      </c>
      <c r="BF20" s="1">
        <f>[12]Denmark!BF$17</f>
        <v>31535</v>
      </c>
      <c r="BG20" s="1">
        <f>[12]Denmark!BG$17</f>
        <v>18084</v>
      </c>
      <c r="BH20" s="1">
        <f>[12]Denmark!BH$17</f>
        <v>26</v>
      </c>
      <c r="BI20" s="1">
        <f>[12]Denmark!BI$17</f>
        <v>40</v>
      </c>
      <c r="BJ20" s="1">
        <f>[12]Denmark!BJ$17</f>
        <v>2952</v>
      </c>
      <c r="BK20" s="1">
        <f>[12]Denmark!BK$17</f>
        <v>0</v>
      </c>
      <c r="BL20" s="1">
        <f>[12]Denmark!BL$17</f>
        <v>248</v>
      </c>
      <c r="BM20" s="1">
        <f>[12]Denmark!BM$17</f>
        <v>0</v>
      </c>
      <c r="BN20" s="1">
        <f>[12]Denmark!BN$17</f>
        <v>394</v>
      </c>
      <c r="BO20" s="1">
        <f>[12]Denmark!BO$17</f>
        <v>17577</v>
      </c>
      <c r="BP20" s="1">
        <f>[12]Denmark!BP$17</f>
        <v>76</v>
      </c>
      <c r="BQ20" s="1">
        <f>[12]Denmark!BQ$17</f>
        <v>7311</v>
      </c>
      <c r="BR20" s="1">
        <f>[12]Denmark!BR$17</f>
        <v>28421</v>
      </c>
      <c r="BS20" s="1">
        <f>[12]Denmark!BS$17</f>
        <v>1083</v>
      </c>
      <c r="BT20" s="1">
        <f>[12]Denmark!BT$17</f>
        <v>9444</v>
      </c>
      <c r="BU20" s="1">
        <f>[12]Denmark!BU$17</f>
        <v>9445</v>
      </c>
      <c r="BV20" s="1">
        <f>[12]Denmark!BV$17</f>
        <v>5289</v>
      </c>
      <c r="BW20" s="1">
        <f>[12]Denmark!BW$17</f>
        <v>30</v>
      </c>
      <c r="BX20" s="1">
        <f>[12]Denmark!BX$17</f>
        <v>70</v>
      </c>
      <c r="BY20" s="1">
        <f>[12]Denmark!BY$17</f>
        <v>303</v>
      </c>
      <c r="BZ20" s="1">
        <f>[12]Denmark!BZ$17</f>
        <v>11773</v>
      </c>
      <c r="CA20" s="1">
        <f>[12]Denmark!CA$17</f>
        <v>303</v>
      </c>
      <c r="CB20" s="1">
        <f>[12]Denmark!CB$17</f>
        <v>91</v>
      </c>
      <c r="CC20" s="1">
        <f>[12]Denmark!CC$17</f>
        <v>18378</v>
      </c>
      <c r="CD20" s="1">
        <f>[12]Denmark!CD$17</f>
        <v>33290</v>
      </c>
      <c r="CE20" s="1">
        <f>[12]Denmark!CE$17</f>
        <v>16418</v>
      </c>
      <c r="CF20" s="1">
        <f>[12]Denmark!CF$17</f>
        <v>317</v>
      </c>
      <c r="CG20" s="1">
        <f>[12]Denmark!CG$17</f>
        <v>31419</v>
      </c>
      <c r="CH20" s="1">
        <f>[12]Denmark!CH$17</f>
        <v>1190</v>
      </c>
      <c r="CI20" s="1">
        <f>[12]Denmark!CI$17</f>
        <v>13003</v>
      </c>
      <c r="CJ20" s="1">
        <f>[12]Denmark!CJ$17</f>
        <v>11617</v>
      </c>
      <c r="CK20" s="1">
        <f>[12]Denmark!CK$17</f>
        <v>6636</v>
      </c>
      <c r="CL20" s="1">
        <f>[12]Denmark!CL$17</f>
        <v>6869</v>
      </c>
      <c r="CM20" s="1">
        <f>[12]Denmark!CM$17</f>
        <v>0</v>
      </c>
      <c r="CN20" s="1">
        <f>[12]Denmark!CN$17</f>
        <v>40</v>
      </c>
      <c r="CO20" s="1">
        <f>[12]Denmark!CO$17</f>
        <v>23127</v>
      </c>
      <c r="CP20" s="1">
        <f>[12]Denmark!CP$17</f>
        <v>6138</v>
      </c>
      <c r="CQ20" s="1">
        <f>[12]Denmark!CQ$17</f>
        <v>24344</v>
      </c>
      <c r="CR20" s="1">
        <f>[12]Denmark!CR$17</f>
        <v>3042</v>
      </c>
      <c r="CS20" s="1">
        <f>[12]Denmark!CS$17</f>
        <v>0</v>
      </c>
      <c r="CT20" s="1">
        <f>[12]Denmark!CT$17</f>
        <v>15775</v>
      </c>
      <c r="CU20" s="1">
        <f>[12]Denmark!CU$17</f>
        <v>9896</v>
      </c>
      <c r="CV20" s="1">
        <f>[12]Denmark!CV$17</f>
        <v>8302</v>
      </c>
      <c r="CW20" s="1">
        <f>[12]Denmark!CW$17</f>
        <v>11794</v>
      </c>
      <c r="CX20" s="1">
        <f>[12]Denmark!CX$17</f>
        <v>7250</v>
      </c>
      <c r="CY20" s="1">
        <f>[12]Denmark!CY$17</f>
        <v>4095</v>
      </c>
      <c r="CZ20" s="1">
        <f>[12]Denmark!CZ$17</f>
        <v>0</v>
      </c>
      <c r="DA20" s="1">
        <f>[12]Denmark!DA$17</f>
        <v>0</v>
      </c>
      <c r="DB20" s="1">
        <f>[12]Denmark!DB$17</f>
        <v>0</v>
      </c>
      <c r="DC20" s="1">
        <f>[12]Denmark!DC$17</f>
        <v>25156</v>
      </c>
      <c r="DD20" s="1">
        <f>[12]Denmark!DD$17</f>
        <v>12093</v>
      </c>
      <c r="DE20" s="1">
        <f>[12]Denmark!DE$17</f>
        <v>0</v>
      </c>
      <c r="DF20" s="1">
        <f>[12]Denmark!DF$17</f>
        <v>0</v>
      </c>
      <c r="DG20" s="1">
        <f>[12]Denmark!DG$17</f>
        <v>12093</v>
      </c>
      <c r="DH20" s="1">
        <f>[12]Denmark!DH$17</f>
        <v>756</v>
      </c>
      <c r="DI20" s="1">
        <f>[12]Denmark!DI$17</f>
        <v>0</v>
      </c>
      <c r="DJ20" s="1">
        <f>[12]Denmark!DJ$17</f>
        <v>0</v>
      </c>
      <c r="DK20" s="1">
        <f>[12]Denmark!DK$17</f>
        <v>12093</v>
      </c>
      <c r="DL20" s="1">
        <f>[12]Denmark!DL$17</f>
        <v>0</v>
      </c>
      <c r="DM20" s="1">
        <f>[12]Denmark!DM$17</f>
        <v>3708</v>
      </c>
      <c r="DN20" s="1">
        <f>[12]Denmark!DN$17</f>
        <v>0</v>
      </c>
      <c r="DO20" s="1">
        <f>[12]Denmark!DO$17</f>
        <v>16908</v>
      </c>
      <c r="DP20" s="1">
        <f>[12]Denmark!DP$17</f>
        <v>20617</v>
      </c>
      <c r="DQ20" s="1">
        <f>[12]Denmark!DQ$17</f>
        <v>0</v>
      </c>
      <c r="DR20" s="1">
        <f>[12]Denmark!DR$17</f>
        <v>6299</v>
      </c>
      <c r="DS20" s="1">
        <f>[12]Denmark!DS$17</f>
        <v>3708</v>
      </c>
      <c r="DT20" s="1">
        <f>[12]Denmark!DT$17</f>
        <v>0</v>
      </c>
      <c r="DU20" s="1">
        <f>[12]Denmark!DU$17</f>
        <v>3708</v>
      </c>
      <c r="DV20" s="1">
        <f>[12]Denmark!DV$17</f>
        <v>0</v>
      </c>
      <c r="DW20" s="1">
        <f>[12]Denmark!DW$17</f>
        <v>0</v>
      </c>
      <c r="DX20" s="1">
        <f>[12]Denmark!DX$17</f>
        <v>3708</v>
      </c>
      <c r="DY20" s="1">
        <f>[12]Denmark!DY$17</f>
        <v>0</v>
      </c>
      <c r="DZ20" s="1">
        <f>[12]Denmark!DZ$17</f>
        <v>3708</v>
      </c>
      <c r="EA20" s="1">
        <f>[12]Denmark!EA$17</f>
        <v>7582</v>
      </c>
      <c r="EB20" s="1">
        <f>[12]Denmark!EB$17</f>
        <v>3708</v>
      </c>
      <c r="EC20" s="1">
        <f>[12]Denmark!EC$17</f>
        <v>0</v>
      </c>
      <c r="ED20" s="1">
        <f>[12]Denmark!ED$17</f>
        <v>5134</v>
      </c>
      <c r="EE20" s="1">
        <f>[12]Denmark!EE$17</f>
        <v>3708</v>
      </c>
      <c r="EF20" s="1">
        <f>[12]Denmark!EF$17</f>
        <v>2</v>
      </c>
      <c r="EG20" s="1">
        <f>[12]Denmark!EG$17</f>
        <v>3708</v>
      </c>
      <c r="EH20" s="1">
        <f>[12]Denmark!EH$17</f>
        <v>0</v>
      </c>
      <c r="EI20" s="1">
        <f>[12]Denmark!EI$17</f>
        <v>3708</v>
      </c>
      <c r="EJ20" s="1">
        <f>[12]Denmark!EJ$17</f>
        <v>0</v>
      </c>
      <c r="EK20" s="1">
        <f>[12]Denmark!EK$17</f>
        <v>3708</v>
      </c>
      <c r="EL20" s="1">
        <f>[12]Denmark!EL$17</f>
        <v>0</v>
      </c>
      <c r="EM20" s="1">
        <f>[12]Denmark!EM$17</f>
        <v>7924</v>
      </c>
      <c r="EN20" s="1">
        <f>[12]Denmark!EN$17</f>
        <v>0</v>
      </c>
      <c r="EO20" s="1">
        <f>[12]Denmark!EO$17</f>
        <v>2247</v>
      </c>
      <c r="EP20" s="1">
        <f>[12]Denmark!EP$17</f>
        <v>0</v>
      </c>
      <c r="EQ20" s="1">
        <f>[12]Denmark!EQ$17</f>
        <v>0</v>
      </c>
      <c r="ER20" s="1">
        <f>[12]Denmark!ER$17</f>
        <v>7415</v>
      </c>
      <c r="ES20" s="1">
        <f>[12]Denmark!ES$17</f>
        <v>0</v>
      </c>
      <c r="ET20" s="1">
        <f>[12]Denmark!ET$17</f>
        <v>3146</v>
      </c>
      <c r="EU20" s="1">
        <f>[12]Denmark!EU$17</f>
        <v>0</v>
      </c>
      <c r="EV20" s="1">
        <f>[12]Denmark!EV$17</f>
        <v>2939</v>
      </c>
      <c r="EW20" s="1">
        <f>[12]Denmark!EW$17</f>
        <v>0</v>
      </c>
      <c r="EX20" s="1">
        <f>[12]Denmark!EX$17</f>
        <v>0</v>
      </c>
      <c r="EY20" s="1">
        <f>[12]Denmark!EY$17</f>
        <v>0</v>
      </c>
      <c r="EZ20" s="1">
        <f>[12]Denmark!EZ$17</f>
        <v>5891</v>
      </c>
      <c r="FA20" s="1">
        <f>[12]Denmark!FA$17</f>
        <v>0</v>
      </c>
      <c r="FB20" s="1">
        <f>[12]Denmark!FB$17</f>
        <v>5891</v>
      </c>
      <c r="FC20" s="1">
        <f>[12]Denmark!FC$17</f>
        <v>0</v>
      </c>
      <c r="FD20" s="1">
        <f>[12]Denmark!FD$17</f>
        <v>5891</v>
      </c>
      <c r="FE20" s="1">
        <f>[12]Denmark!FE$17</f>
        <v>5891</v>
      </c>
      <c r="FF20" s="1">
        <f>[12]Denmark!FF$17</f>
        <v>5509</v>
      </c>
      <c r="FG20" s="1">
        <f>[12]Denmark!FG$17</f>
        <v>0</v>
      </c>
      <c r="FH20" s="1">
        <f>[12]Denmark!FH$17</f>
        <v>0</v>
      </c>
      <c r="FI20" s="1">
        <f>[12]Denmark!FI$17</f>
        <v>5509</v>
      </c>
      <c r="FJ20" s="1">
        <f>[12]Denmark!FJ$17</f>
        <v>0</v>
      </c>
      <c r="FK20" s="1">
        <f>[12]Denmark!FK$17</f>
        <v>5891</v>
      </c>
      <c r="FL20" s="1">
        <f>[12]Denmark!FL$17</f>
        <v>0</v>
      </c>
      <c r="FM20" s="1">
        <f>[12]Denmark!FM$17</f>
        <v>5891</v>
      </c>
      <c r="FN20" s="1">
        <f>[12]Denmark!FN$17</f>
        <v>6584</v>
      </c>
      <c r="FO20" s="1">
        <f>[12]Denmark!FO$17</f>
        <v>13167</v>
      </c>
      <c r="FP20" s="1">
        <f>[12]Denmark!FP$17</f>
        <v>0</v>
      </c>
      <c r="FQ20" s="1">
        <f>[12]Denmark!FQ$17</f>
        <v>13167</v>
      </c>
      <c r="FR20" s="1">
        <f>[12]Denmark!FR$17</f>
        <v>0</v>
      </c>
      <c r="FS20" s="1">
        <f>[12]Denmark!FS$17</f>
        <v>0</v>
      </c>
      <c r="FT20" s="1">
        <f>[12]Denmark!FT$17</f>
        <v>0</v>
      </c>
      <c r="FU20" s="1">
        <f>[12]Denmark!FU$17</f>
        <v>0</v>
      </c>
      <c r="FV20" s="1">
        <f>[12]Denmark!FV$17</f>
        <v>0</v>
      </c>
      <c r="FW20" s="1">
        <f>[12]Denmark!FW$17</f>
        <v>0</v>
      </c>
      <c r="FX20" s="1">
        <f>[12]Denmark!FX$17</f>
        <v>0</v>
      </c>
      <c r="FY20" s="1">
        <f>[12]Denmark!FY$17</f>
        <v>0</v>
      </c>
      <c r="FZ20" s="2">
        <f>SUM($B20:FY20)</f>
        <v>836436</v>
      </c>
    </row>
    <row r="21" spans="1:182">
      <c r="A21" t="s">
        <v>29</v>
      </c>
      <c r="B21" s="1">
        <f>[12]Estonia!B$17</f>
        <v>0</v>
      </c>
      <c r="C21" s="1">
        <f>[12]Estonia!C$17</f>
        <v>0</v>
      </c>
      <c r="D21" s="1">
        <f>[12]Estonia!D$17</f>
        <v>0</v>
      </c>
      <c r="E21" s="1">
        <f>[12]Estonia!E$17</f>
        <v>0</v>
      </c>
      <c r="F21" s="1">
        <f>[12]Estonia!F$17</f>
        <v>0</v>
      </c>
      <c r="G21" s="1">
        <f>[12]Estonia!G$17</f>
        <v>0</v>
      </c>
      <c r="H21" s="1">
        <f>[12]Estonia!H$17</f>
        <v>0</v>
      </c>
      <c r="I21" s="1">
        <f>[12]Estonia!I$17</f>
        <v>0</v>
      </c>
      <c r="J21" s="1">
        <f>[12]Estonia!J$17</f>
        <v>0</v>
      </c>
      <c r="K21" s="1">
        <f>[12]Estonia!K$17</f>
        <v>0</v>
      </c>
      <c r="L21" s="1">
        <f>[12]Estonia!L$17</f>
        <v>0</v>
      </c>
      <c r="M21" s="1">
        <f>[12]Estonia!M$17</f>
        <v>3676</v>
      </c>
      <c r="N21" s="1">
        <f>[12]Estonia!N$17</f>
        <v>0</v>
      </c>
      <c r="O21" s="1">
        <f>[12]Estonia!O$17</f>
        <v>562</v>
      </c>
      <c r="P21" s="1">
        <f>[12]Estonia!P$17</f>
        <v>140</v>
      </c>
      <c r="Q21" s="1">
        <f>[12]Estonia!Q$17</f>
        <v>0</v>
      </c>
      <c r="R21" s="1">
        <f>[12]Estonia!R$17</f>
        <v>0</v>
      </c>
      <c r="S21" s="1">
        <f>[12]Estonia!S$17</f>
        <v>0</v>
      </c>
      <c r="T21" s="1">
        <f>[12]Estonia!T$17</f>
        <v>0</v>
      </c>
      <c r="U21" s="1">
        <f>[12]Estonia!U$17</f>
        <v>0</v>
      </c>
      <c r="V21" s="1">
        <f>[12]Estonia!V$17</f>
        <v>190</v>
      </c>
      <c r="W21" s="1">
        <f>[12]Estonia!W$17</f>
        <v>0</v>
      </c>
      <c r="X21" s="1">
        <f>[12]Estonia!X$17</f>
        <v>4016</v>
      </c>
      <c r="Y21" s="1">
        <f>[12]Estonia!Y$17</f>
        <v>0</v>
      </c>
      <c r="Z21" s="1">
        <f>[12]Estonia!Z$17</f>
        <v>0</v>
      </c>
      <c r="AA21" s="1">
        <f>[12]Estonia!AA$17</f>
        <v>0</v>
      </c>
      <c r="AB21" s="1">
        <f>[12]Estonia!AB$17</f>
        <v>0</v>
      </c>
      <c r="AC21" s="1">
        <f>[12]Estonia!AC$17</f>
        <v>0</v>
      </c>
      <c r="AD21" s="1">
        <f>[12]Estonia!AD$17</f>
        <v>171</v>
      </c>
      <c r="AE21" s="1">
        <f>[12]Estonia!AE$17</f>
        <v>0</v>
      </c>
      <c r="AF21" s="1">
        <f>[12]Estonia!AF$17</f>
        <v>2</v>
      </c>
      <c r="AG21" s="1">
        <f>[12]Estonia!AG$17</f>
        <v>0</v>
      </c>
      <c r="AH21" s="1">
        <f>[12]Estonia!AH$17</f>
        <v>499</v>
      </c>
      <c r="AI21" s="1">
        <f>[12]Estonia!AI$17</f>
        <v>494</v>
      </c>
      <c r="AJ21" s="1">
        <f>[12]Estonia!AJ$17</f>
        <v>494</v>
      </c>
      <c r="AK21" s="1">
        <f>[12]Estonia!AK$17</f>
        <v>0</v>
      </c>
      <c r="AL21" s="1">
        <f>[12]Estonia!AL$17</f>
        <v>0</v>
      </c>
      <c r="AM21" s="1">
        <f>[12]Estonia!AM$17</f>
        <v>0</v>
      </c>
      <c r="AN21" s="1">
        <f>[12]Estonia!AN$17</f>
        <v>494</v>
      </c>
      <c r="AO21" s="1">
        <f>[12]Estonia!AO$17</f>
        <v>3178</v>
      </c>
      <c r="AP21" s="1">
        <f>[12]Estonia!AP$17</f>
        <v>2094</v>
      </c>
      <c r="AQ21" s="1">
        <f>[12]Estonia!AQ$17</f>
        <v>0</v>
      </c>
      <c r="AR21" s="1">
        <f>[12]Estonia!AR$17</f>
        <v>979</v>
      </c>
      <c r="AS21" s="1">
        <f>[12]Estonia!AS$17</f>
        <v>0</v>
      </c>
      <c r="AT21" s="1">
        <f>[12]Estonia!AT$17</f>
        <v>0</v>
      </c>
      <c r="AU21" s="1">
        <f>[12]Estonia!AU$17</f>
        <v>495</v>
      </c>
      <c r="AV21" s="1">
        <f>[12]Estonia!AV$17</f>
        <v>979</v>
      </c>
      <c r="AW21" s="1">
        <f>[12]Estonia!AW$17</f>
        <v>2393</v>
      </c>
      <c r="AX21" s="1">
        <f>[12]Estonia!AX$17</f>
        <v>0</v>
      </c>
      <c r="AY21" s="1">
        <f>[12]Estonia!AY$17</f>
        <v>0</v>
      </c>
      <c r="AZ21" s="1">
        <f>[12]Estonia!AZ$17</f>
        <v>1946</v>
      </c>
      <c r="BA21" s="1">
        <f>[12]Estonia!BA$17</f>
        <v>3463</v>
      </c>
      <c r="BB21" s="1">
        <f>[12]Estonia!BB$17</f>
        <v>3</v>
      </c>
      <c r="BC21" s="1">
        <f>[12]Estonia!BC$17</f>
        <v>2467</v>
      </c>
      <c r="BD21" s="1">
        <f>[12]Estonia!BD$17</f>
        <v>0</v>
      </c>
      <c r="BE21" s="1">
        <f>[12]Estonia!BE$17</f>
        <v>11504</v>
      </c>
      <c r="BF21" s="1">
        <f>[12]Estonia!BF$17</f>
        <v>2868</v>
      </c>
      <c r="BG21" s="1">
        <f>[12]Estonia!BG$17</f>
        <v>7</v>
      </c>
      <c r="BH21" s="1">
        <f>[12]Estonia!BH$17</f>
        <v>11565</v>
      </c>
      <c r="BI21" s="1">
        <f>[12]Estonia!BI$17</f>
        <v>11179</v>
      </c>
      <c r="BJ21" s="1">
        <f>[12]Estonia!BJ$17</f>
        <v>1</v>
      </c>
      <c r="BK21" s="1">
        <f>[12]Estonia!BK$17</f>
        <v>1</v>
      </c>
      <c r="BL21" s="1">
        <f>[12]Estonia!BL$17</f>
        <v>1</v>
      </c>
      <c r="BM21" s="1">
        <f>[12]Estonia!BM$17</f>
        <v>0</v>
      </c>
      <c r="BN21" s="1">
        <f>[12]Estonia!BN$17</f>
        <v>0</v>
      </c>
      <c r="BO21" s="1">
        <f>[12]Estonia!BO$17</f>
        <v>0</v>
      </c>
      <c r="BP21" s="1">
        <f>[12]Estonia!BP$17</f>
        <v>0</v>
      </c>
      <c r="BQ21" s="1">
        <f>[12]Estonia!BQ$17</f>
        <v>0</v>
      </c>
      <c r="BR21" s="1">
        <f>[12]Estonia!BR$17</f>
        <v>0</v>
      </c>
      <c r="BS21" s="1">
        <f>[12]Estonia!BS$17</f>
        <v>0</v>
      </c>
      <c r="BT21" s="1">
        <f>[12]Estonia!BT$17</f>
        <v>6161</v>
      </c>
      <c r="BU21" s="1">
        <f>[12]Estonia!BU$17</f>
        <v>0</v>
      </c>
      <c r="BV21" s="1">
        <f>[12]Estonia!BV$17</f>
        <v>0</v>
      </c>
      <c r="BW21" s="1">
        <f>[12]Estonia!BW$17</f>
        <v>0</v>
      </c>
      <c r="BX21" s="1">
        <f>[12]Estonia!BX$17</f>
        <v>0</v>
      </c>
      <c r="BY21" s="1">
        <f>[12]Estonia!BY$17</f>
        <v>0</v>
      </c>
      <c r="BZ21" s="1">
        <f>[12]Estonia!BZ$17</f>
        <v>0</v>
      </c>
      <c r="CA21" s="1">
        <f>[12]Estonia!CA$17</f>
        <v>0</v>
      </c>
      <c r="CB21" s="1">
        <f>[12]Estonia!CB$17</f>
        <v>0</v>
      </c>
      <c r="CC21" s="1">
        <f>[12]Estonia!CC$17</f>
        <v>0</v>
      </c>
      <c r="CD21" s="1">
        <f>[12]Estonia!CD$17</f>
        <v>454</v>
      </c>
      <c r="CE21" s="1">
        <f>[12]Estonia!CE$17</f>
        <v>0</v>
      </c>
      <c r="CF21" s="1">
        <f>[12]Estonia!CF$17</f>
        <v>0</v>
      </c>
      <c r="CG21" s="1">
        <f>[12]Estonia!CG$17</f>
        <v>0</v>
      </c>
      <c r="CH21" s="1">
        <f>[12]Estonia!CH$17</f>
        <v>374</v>
      </c>
      <c r="CI21" s="1">
        <f>[12]Estonia!CI$17</f>
        <v>2704</v>
      </c>
      <c r="CJ21" s="1">
        <f>[12]Estonia!CJ$17</f>
        <v>0</v>
      </c>
      <c r="CK21" s="1">
        <f>[12]Estonia!CK$17</f>
        <v>0</v>
      </c>
      <c r="CL21" s="1">
        <f>[12]Estonia!CL$17</f>
        <v>0</v>
      </c>
      <c r="CM21" s="1">
        <f>[12]Estonia!CM$17</f>
        <v>0</v>
      </c>
      <c r="CN21" s="1">
        <f>[12]Estonia!CN$17</f>
        <v>227</v>
      </c>
      <c r="CO21" s="1">
        <f>[12]Estonia!CO$17</f>
        <v>0</v>
      </c>
      <c r="CP21" s="1">
        <f>[12]Estonia!CP$17</f>
        <v>0</v>
      </c>
      <c r="CQ21" s="1">
        <f>[12]Estonia!CQ$17</f>
        <v>0</v>
      </c>
      <c r="CR21" s="1">
        <f>[12]Estonia!CR$17</f>
        <v>186</v>
      </c>
      <c r="CS21" s="1">
        <f>[12]Estonia!CS$17</f>
        <v>45</v>
      </c>
      <c r="CT21" s="1">
        <f>[12]Estonia!CT$17</f>
        <v>548</v>
      </c>
      <c r="CU21" s="1">
        <f>[12]Estonia!CU$17</f>
        <v>0</v>
      </c>
      <c r="CV21" s="1">
        <f>[12]Estonia!CV$17</f>
        <v>0</v>
      </c>
      <c r="CW21" s="1">
        <f>[12]Estonia!CW$17</f>
        <v>0</v>
      </c>
      <c r="CX21" s="1">
        <f>[12]Estonia!CX$17</f>
        <v>2</v>
      </c>
      <c r="CY21" s="1">
        <f>[12]Estonia!CY$17</f>
        <v>0</v>
      </c>
      <c r="CZ21" s="1">
        <f>[12]Estonia!CZ$17</f>
        <v>387</v>
      </c>
      <c r="DA21" s="1">
        <f>[12]Estonia!DA$17</f>
        <v>0</v>
      </c>
      <c r="DB21" s="1">
        <f>[12]Estonia!DB$17</f>
        <v>571</v>
      </c>
      <c r="DC21" s="1">
        <f>[12]Estonia!DC$17</f>
        <v>0</v>
      </c>
      <c r="DD21" s="1">
        <f>[12]Estonia!DD$17</f>
        <v>222</v>
      </c>
      <c r="DE21" s="1">
        <f>[12]Estonia!DE$17</f>
        <v>745</v>
      </c>
      <c r="DF21" s="1">
        <f>[12]Estonia!DF$17</f>
        <v>47</v>
      </c>
      <c r="DG21" s="1">
        <f>[12]Estonia!DG$17</f>
        <v>0</v>
      </c>
      <c r="DH21" s="1">
        <f>[12]Estonia!DH$17</f>
        <v>0</v>
      </c>
      <c r="DI21" s="1">
        <f>[12]Estonia!DI$17</f>
        <v>356</v>
      </c>
      <c r="DJ21" s="1">
        <f>[12]Estonia!DJ$17</f>
        <v>2</v>
      </c>
      <c r="DK21" s="1">
        <f>[12]Estonia!DK$17</f>
        <v>3</v>
      </c>
      <c r="DL21" s="1">
        <f>[12]Estonia!DL$17</f>
        <v>12</v>
      </c>
      <c r="DM21" s="1">
        <f>[12]Estonia!DM$17</f>
        <v>0</v>
      </c>
      <c r="DN21" s="1">
        <f>[12]Estonia!DN$17</f>
        <v>0</v>
      </c>
      <c r="DO21" s="1">
        <f>[12]Estonia!DO$17</f>
        <v>0</v>
      </c>
      <c r="DP21" s="1">
        <f>[12]Estonia!DP$17</f>
        <v>1</v>
      </c>
      <c r="DQ21" s="1">
        <f>[12]Estonia!DQ$17</f>
        <v>178</v>
      </c>
      <c r="DR21" s="1">
        <f>[12]Estonia!DR$17</f>
        <v>178</v>
      </c>
      <c r="DS21" s="1">
        <f>[12]Estonia!DS$17</f>
        <v>178</v>
      </c>
      <c r="DT21" s="1">
        <f>[12]Estonia!DT$17</f>
        <v>14</v>
      </c>
      <c r="DU21" s="1">
        <f>[12]Estonia!DU$17</f>
        <v>69</v>
      </c>
      <c r="DV21" s="1">
        <f>[12]Estonia!DV$17</f>
        <v>184</v>
      </c>
      <c r="DW21" s="1">
        <f>[12]Estonia!DW$17</f>
        <v>0</v>
      </c>
      <c r="DX21" s="1">
        <f>[12]Estonia!DX$17</f>
        <v>178</v>
      </c>
      <c r="DY21" s="1">
        <f>[12]Estonia!DY$17</f>
        <v>1</v>
      </c>
      <c r="DZ21" s="1">
        <f>[12]Estonia!DZ$17</f>
        <v>178</v>
      </c>
      <c r="EA21" s="1">
        <f>[12]Estonia!EA$17</f>
        <v>9</v>
      </c>
      <c r="EB21" s="1">
        <f>[12]Estonia!EB$17</f>
        <v>178</v>
      </c>
      <c r="EC21" s="1">
        <f>[12]Estonia!EC$17</f>
        <v>0</v>
      </c>
      <c r="ED21" s="1">
        <f>[12]Estonia!ED$17</f>
        <v>167</v>
      </c>
      <c r="EE21" s="1">
        <f>[12]Estonia!EE$17</f>
        <v>3295</v>
      </c>
      <c r="EF21" s="1">
        <f>[12]Estonia!EF$17</f>
        <v>6133</v>
      </c>
      <c r="EG21" s="1">
        <f>[12]Estonia!EG$17</f>
        <v>335</v>
      </c>
      <c r="EH21" s="1">
        <f>[12]Estonia!EH$17</f>
        <v>169</v>
      </c>
      <c r="EI21" s="1">
        <f>[12]Estonia!EI$17</f>
        <v>862</v>
      </c>
      <c r="EJ21" s="1">
        <f>[12]Estonia!EJ$17</f>
        <v>4</v>
      </c>
      <c r="EK21" s="1">
        <f>[12]Estonia!EK$17</f>
        <v>0</v>
      </c>
      <c r="EL21" s="1">
        <f>[12]Estonia!EL$17</f>
        <v>162</v>
      </c>
      <c r="EM21" s="1">
        <f>[12]Estonia!EM$17</f>
        <v>52071</v>
      </c>
      <c r="EN21" s="1">
        <f>[12]Estonia!EN$17</f>
        <v>26486</v>
      </c>
      <c r="EO21" s="1">
        <f>[12]Estonia!EO$17</f>
        <v>51668</v>
      </c>
      <c r="EP21" s="1">
        <f>[12]Estonia!EP$17</f>
        <v>24541</v>
      </c>
      <c r="EQ21" s="1">
        <f>[12]Estonia!EQ$17</f>
        <v>9963</v>
      </c>
      <c r="ER21" s="1">
        <f>[12]Estonia!ER$17</f>
        <v>85478</v>
      </c>
      <c r="ES21" s="1">
        <f>[12]Estonia!ES$17</f>
        <v>2255</v>
      </c>
      <c r="ET21" s="1">
        <f>[12]Estonia!ET$17</f>
        <v>43133</v>
      </c>
      <c r="EU21" s="1">
        <f>[12]Estonia!EU$17</f>
        <v>2</v>
      </c>
      <c r="EV21" s="1">
        <f>[12]Estonia!EV$17</f>
        <v>141</v>
      </c>
      <c r="EW21" s="1">
        <f>[12]Estonia!EW$17</f>
        <v>2206</v>
      </c>
      <c r="EX21" s="1">
        <f>[12]Estonia!EX$17</f>
        <v>93</v>
      </c>
      <c r="EY21" s="1">
        <f>[12]Estonia!EY$17</f>
        <v>55064</v>
      </c>
      <c r="EZ21" s="1">
        <f>[12]Estonia!EZ$17</f>
        <v>1</v>
      </c>
      <c r="FA21" s="1">
        <f>[12]Estonia!FA$17</f>
        <v>384</v>
      </c>
      <c r="FB21" s="1">
        <f>[12]Estonia!FB$17</f>
        <v>567409</v>
      </c>
      <c r="FC21" s="1">
        <f>[12]Estonia!FC$17</f>
        <v>0</v>
      </c>
      <c r="FD21" s="1">
        <f>[12]Estonia!FD$17</f>
        <v>56735</v>
      </c>
      <c r="FE21" s="1">
        <f>[12]Estonia!FE$17</f>
        <v>3718</v>
      </c>
      <c r="FF21" s="1">
        <f>[12]Estonia!FF$17</f>
        <v>187</v>
      </c>
      <c r="FG21" s="1">
        <f>[12]Estonia!FG$17</f>
        <v>0</v>
      </c>
      <c r="FH21" s="1">
        <f>[12]Estonia!FH$17</f>
        <v>56213</v>
      </c>
      <c r="FI21" s="1">
        <f>[12]Estonia!FI$17</f>
        <v>35450</v>
      </c>
      <c r="FJ21" s="1">
        <f>[12]Estonia!FJ$17</f>
        <v>90021</v>
      </c>
      <c r="FK21" s="1">
        <f>[12]Estonia!FK$17</f>
        <v>344</v>
      </c>
      <c r="FL21" s="1">
        <f>[12]Estonia!FL$17</f>
        <v>285669</v>
      </c>
      <c r="FM21" s="1">
        <f>[12]Estonia!FM$17</f>
        <v>295</v>
      </c>
      <c r="FN21" s="1">
        <f>[12]Estonia!FN$17</f>
        <v>261</v>
      </c>
      <c r="FO21" s="1">
        <f>[12]Estonia!FO$17</f>
        <v>5164</v>
      </c>
      <c r="FP21" s="1">
        <f>[12]Estonia!FP$17</f>
        <v>38490</v>
      </c>
      <c r="FQ21" s="1">
        <f>[12]Estonia!FQ$17</f>
        <v>22545</v>
      </c>
      <c r="FR21" s="1">
        <f>[12]Estonia!FR$17</f>
        <v>18586</v>
      </c>
      <c r="FS21" s="1">
        <f>[12]Estonia!FS$17</f>
        <v>3949</v>
      </c>
      <c r="FT21" s="1">
        <f>[12]Estonia!FT$17</f>
        <v>0</v>
      </c>
      <c r="FU21" s="1">
        <f>[12]Estonia!FU$17</f>
        <v>0</v>
      </c>
      <c r="FV21" s="1">
        <f>[12]Estonia!FV$17</f>
        <v>0</v>
      </c>
      <c r="FW21" s="1">
        <f>[12]Estonia!FW$17</f>
        <v>0</v>
      </c>
      <c r="FX21" s="1">
        <f>[12]Estonia!FX$17</f>
        <v>0</v>
      </c>
      <c r="FY21" s="1">
        <f>[12]Estonia!FY$17</f>
        <v>0</v>
      </c>
      <c r="FZ21" s="2">
        <f>SUM($B21:FY21)</f>
        <v>1629902</v>
      </c>
    </row>
    <row r="22" spans="1:182">
      <c r="A22" t="s">
        <v>30</v>
      </c>
      <c r="B22" s="1">
        <f>[12]Finland!B$17</f>
        <v>0</v>
      </c>
      <c r="C22" s="1">
        <f>[12]Finland!C$17</f>
        <v>0</v>
      </c>
      <c r="D22" s="1">
        <f>[12]Finland!D$17</f>
        <v>0</v>
      </c>
      <c r="E22" s="1">
        <f>[12]Finland!E$17</f>
        <v>0</v>
      </c>
      <c r="F22" s="1">
        <f>[12]Finland!F$17</f>
        <v>0</v>
      </c>
      <c r="G22" s="1">
        <f>[12]Finland!G$17</f>
        <v>11756</v>
      </c>
      <c r="H22" s="1">
        <f>[12]Finland!H$17</f>
        <v>0</v>
      </c>
      <c r="I22" s="1">
        <f>[12]Finland!I$17</f>
        <v>0</v>
      </c>
      <c r="J22" s="1">
        <f>[12]Finland!J$17</f>
        <v>9405</v>
      </c>
      <c r="K22" s="1">
        <f>[12]Finland!K$17</f>
        <v>4311</v>
      </c>
      <c r="L22" s="1">
        <f>[12]Finland!L$17</f>
        <v>0</v>
      </c>
      <c r="M22" s="1">
        <f>[12]Finland!M$17</f>
        <v>0</v>
      </c>
      <c r="N22" s="1">
        <f>[12]Finland!N$17</f>
        <v>0</v>
      </c>
      <c r="O22" s="1">
        <f>[12]Finland!O$17</f>
        <v>0</v>
      </c>
      <c r="P22" s="1">
        <f>[12]Finland!P$17</f>
        <v>10581</v>
      </c>
      <c r="Q22" s="1">
        <f>[12]Finland!Q$17</f>
        <v>1048</v>
      </c>
      <c r="R22" s="1">
        <f>[12]Finland!R$17</f>
        <v>22</v>
      </c>
      <c r="S22" s="1">
        <f>[12]Finland!S$17</f>
        <v>0</v>
      </c>
      <c r="T22" s="1">
        <f>[12]Finland!T$17</f>
        <v>0</v>
      </c>
      <c r="U22" s="1">
        <f>[12]Finland!U$17</f>
        <v>0</v>
      </c>
      <c r="V22" s="1">
        <f>[12]Finland!V$17</f>
        <v>0</v>
      </c>
      <c r="W22" s="1">
        <f>[12]Finland!W$17</f>
        <v>0</v>
      </c>
      <c r="X22" s="1">
        <f>[12]Finland!X$17</f>
        <v>0</v>
      </c>
      <c r="Y22" s="1">
        <f>[12]Finland!Y$17</f>
        <v>0</v>
      </c>
      <c r="Z22" s="1">
        <f>[12]Finland!Z$17</f>
        <v>0</v>
      </c>
      <c r="AA22" s="1">
        <f>[12]Finland!AA$17</f>
        <v>0</v>
      </c>
      <c r="AB22" s="1">
        <f>[12]Finland!AB$17</f>
        <v>11766</v>
      </c>
      <c r="AC22" s="1">
        <f>[12]Finland!AC$17</f>
        <v>54</v>
      </c>
      <c r="AD22" s="1">
        <f>[12]Finland!AD$17</f>
        <v>0</v>
      </c>
      <c r="AE22" s="1">
        <f>[12]Finland!AE$17</f>
        <v>0</v>
      </c>
      <c r="AF22" s="1">
        <f>[12]Finland!AF$17</f>
        <v>0</v>
      </c>
      <c r="AG22" s="1">
        <f>[12]Finland!AG$17</f>
        <v>0</v>
      </c>
      <c r="AH22" s="1">
        <f>[12]Finland!AH$17</f>
        <v>0</v>
      </c>
      <c r="AI22" s="1">
        <f>[12]Finland!AI$17</f>
        <v>0</v>
      </c>
      <c r="AJ22" s="1">
        <f>[12]Finland!AJ$17</f>
        <v>0</v>
      </c>
      <c r="AK22" s="1">
        <f>[12]Finland!AK$17</f>
        <v>0</v>
      </c>
      <c r="AL22" s="1">
        <f>[12]Finland!AL$17</f>
        <v>11843</v>
      </c>
      <c r="AM22" s="1">
        <f>[12]Finland!AM$17</f>
        <v>472</v>
      </c>
      <c r="AN22" s="1">
        <f>[12]Finland!AN$17</f>
        <v>694</v>
      </c>
      <c r="AO22" s="1">
        <f>[12]Finland!AO$17</f>
        <v>455</v>
      </c>
      <c r="AP22" s="1">
        <f>[12]Finland!AP$17</f>
        <v>0</v>
      </c>
      <c r="AQ22" s="1">
        <f>[12]Finland!AQ$17</f>
        <v>931</v>
      </c>
      <c r="AR22" s="1">
        <f>[12]Finland!AR$17</f>
        <v>0</v>
      </c>
      <c r="AS22" s="1">
        <f>[12]Finland!AS$17</f>
        <v>0</v>
      </c>
      <c r="AT22" s="1">
        <f>[12]Finland!AT$17</f>
        <v>0</v>
      </c>
      <c r="AU22" s="1">
        <f>[12]Finland!AU$17</f>
        <v>0</v>
      </c>
      <c r="AV22" s="1">
        <f>[12]Finland!AV$17</f>
        <v>0</v>
      </c>
      <c r="AW22" s="1">
        <f>[12]Finland!AW$17</f>
        <v>0</v>
      </c>
      <c r="AX22" s="1">
        <f>[12]Finland!AX$17</f>
        <v>0</v>
      </c>
      <c r="AY22" s="1">
        <f>[12]Finland!AY$17</f>
        <v>0</v>
      </c>
      <c r="AZ22" s="1">
        <f>[12]Finland!AZ$17</f>
        <v>2145</v>
      </c>
      <c r="BA22" s="1">
        <f>[12]Finland!BA$17</f>
        <v>0</v>
      </c>
      <c r="BB22" s="1">
        <f>[12]Finland!BB$17</f>
        <v>0</v>
      </c>
      <c r="BC22" s="1">
        <f>[12]Finland!BC$17</f>
        <v>0</v>
      </c>
      <c r="BD22" s="1">
        <f>[12]Finland!BD$17</f>
        <v>0</v>
      </c>
      <c r="BE22" s="1">
        <f>[12]Finland!BE$17</f>
        <v>0</v>
      </c>
      <c r="BF22" s="1">
        <f>[12]Finland!BF$17</f>
        <v>0</v>
      </c>
      <c r="BG22" s="1">
        <f>[12]Finland!BG$17</f>
        <v>0</v>
      </c>
      <c r="BH22" s="1">
        <f>[12]Finland!BH$17</f>
        <v>0</v>
      </c>
      <c r="BI22" s="1">
        <f>[12]Finland!BI$17</f>
        <v>0</v>
      </c>
      <c r="BJ22" s="1">
        <f>[12]Finland!BJ$17</f>
        <v>0</v>
      </c>
      <c r="BK22" s="1">
        <f>[12]Finland!BK$17</f>
        <v>0</v>
      </c>
      <c r="BL22" s="1">
        <f>[12]Finland!BL$17</f>
        <v>94</v>
      </c>
      <c r="BM22" s="1">
        <f>[12]Finland!BM$17</f>
        <v>1115</v>
      </c>
      <c r="BN22" s="1">
        <f>[12]Finland!BN$17</f>
        <v>11963</v>
      </c>
      <c r="BO22" s="1">
        <f>[12]Finland!BO$17</f>
        <v>0</v>
      </c>
      <c r="BP22" s="1">
        <f>[12]Finland!BP$17</f>
        <v>0</v>
      </c>
      <c r="BQ22" s="1">
        <f>[12]Finland!BQ$17</f>
        <v>0</v>
      </c>
      <c r="BR22" s="1">
        <f>[12]Finland!BR$17</f>
        <v>0</v>
      </c>
      <c r="BS22" s="1">
        <f>[12]Finland!BS$17</f>
        <v>0</v>
      </c>
      <c r="BT22" s="1">
        <f>[12]Finland!BT$17</f>
        <v>0</v>
      </c>
      <c r="BU22" s="1">
        <f>[12]Finland!BU$17</f>
        <v>0</v>
      </c>
      <c r="BV22" s="1">
        <f>[12]Finland!BV$17</f>
        <v>0</v>
      </c>
      <c r="BW22" s="1">
        <f>[12]Finland!BW$17</f>
        <v>0</v>
      </c>
      <c r="BX22" s="1">
        <f>[12]Finland!BX$17</f>
        <v>847</v>
      </c>
      <c r="BY22" s="1">
        <f>[12]Finland!BY$17</f>
        <v>1573</v>
      </c>
      <c r="BZ22" s="1">
        <f>[12]Finland!BZ$17</f>
        <v>0</v>
      </c>
      <c r="CA22" s="1">
        <f>[12]Finland!CA$17</f>
        <v>165</v>
      </c>
      <c r="CB22" s="1">
        <f>[12]Finland!CB$17</f>
        <v>0</v>
      </c>
      <c r="CC22" s="1">
        <f>[12]Finland!CC$17</f>
        <v>0</v>
      </c>
      <c r="CD22" s="1">
        <f>[12]Finland!CD$17</f>
        <v>0</v>
      </c>
      <c r="CE22" s="1">
        <f>[12]Finland!CE$17</f>
        <v>0</v>
      </c>
      <c r="CF22" s="1">
        <f>[12]Finland!CF$17</f>
        <v>7920</v>
      </c>
      <c r="CG22" s="1">
        <f>[12]Finland!CG$17</f>
        <v>0</v>
      </c>
      <c r="CH22" s="1">
        <f>[12]Finland!CH$17</f>
        <v>0</v>
      </c>
      <c r="CI22" s="1">
        <f>[12]Finland!CI$17</f>
        <v>433</v>
      </c>
      <c r="CJ22" s="1">
        <f>[12]Finland!CJ$17</f>
        <v>1352</v>
      </c>
      <c r="CK22" s="1">
        <f>[12]Finland!CK$17</f>
        <v>0</v>
      </c>
      <c r="CL22" s="1">
        <f>[12]Finland!CL$17</f>
        <v>0</v>
      </c>
      <c r="CM22" s="1">
        <f>[12]Finland!CM$17</f>
        <v>168</v>
      </c>
      <c r="CN22" s="1">
        <f>[12]Finland!CN$17</f>
        <v>0</v>
      </c>
      <c r="CO22" s="1">
        <f>[12]Finland!CO$17</f>
        <v>0</v>
      </c>
      <c r="CP22" s="1">
        <f>[12]Finland!CP$17</f>
        <v>0</v>
      </c>
      <c r="CQ22" s="1">
        <f>[12]Finland!CQ$17</f>
        <v>0</v>
      </c>
      <c r="CR22" s="1">
        <f>[12]Finland!CR$17</f>
        <v>0</v>
      </c>
      <c r="CS22" s="1">
        <f>[12]Finland!CS$17</f>
        <v>0</v>
      </c>
      <c r="CT22" s="1">
        <f>[12]Finland!CT$17</f>
        <v>0</v>
      </c>
      <c r="CU22" s="1">
        <f>[12]Finland!CU$17</f>
        <v>882</v>
      </c>
      <c r="CV22" s="1">
        <f>[12]Finland!CV$17</f>
        <v>454</v>
      </c>
      <c r="CW22" s="1">
        <f>[12]Finland!CW$17</f>
        <v>0</v>
      </c>
      <c r="CX22" s="1">
        <f>[12]Finland!CX$17</f>
        <v>202</v>
      </c>
      <c r="CY22" s="1">
        <f>[12]Finland!CY$17</f>
        <v>0</v>
      </c>
      <c r="CZ22" s="1">
        <f>[12]Finland!CZ$17</f>
        <v>0</v>
      </c>
      <c r="DA22" s="1">
        <f>[12]Finland!DA$17</f>
        <v>0</v>
      </c>
      <c r="DB22" s="1">
        <f>[12]Finland!DB$17</f>
        <v>0</v>
      </c>
      <c r="DC22" s="1">
        <f>[12]Finland!DC$17</f>
        <v>0</v>
      </c>
      <c r="DD22" s="1">
        <f>[12]Finland!DD$17</f>
        <v>0</v>
      </c>
      <c r="DE22" s="1">
        <f>[12]Finland!DE$17</f>
        <v>0</v>
      </c>
      <c r="DF22" s="1">
        <f>[12]Finland!DF$17</f>
        <v>0</v>
      </c>
      <c r="DG22" s="1">
        <f>[12]Finland!DG$17</f>
        <v>0</v>
      </c>
      <c r="DH22" s="1">
        <f>[12]Finland!DH$17</f>
        <v>0</v>
      </c>
      <c r="DI22" s="1">
        <f>[12]Finland!DI$17</f>
        <v>0</v>
      </c>
      <c r="DJ22" s="1">
        <f>[12]Finland!DJ$17</f>
        <v>987</v>
      </c>
      <c r="DK22" s="1">
        <f>[12]Finland!DK$17</f>
        <v>0</v>
      </c>
      <c r="DL22" s="1">
        <f>[12]Finland!DL$17</f>
        <v>0</v>
      </c>
      <c r="DM22" s="1">
        <f>[12]Finland!DM$17</f>
        <v>0</v>
      </c>
      <c r="DN22" s="1">
        <f>[12]Finland!DN$17</f>
        <v>0</v>
      </c>
      <c r="DO22" s="1">
        <f>[12]Finland!DO$17</f>
        <v>0</v>
      </c>
      <c r="DP22" s="1">
        <f>[12]Finland!DP$17</f>
        <v>0</v>
      </c>
      <c r="DQ22" s="1">
        <f>[12]Finland!DQ$17</f>
        <v>0</v>
      </c>
      <c r="DR22" s="1">
        <f>[12]Finland!DR$17</f>
        <v>0</v>
      </c>
      <c r="DS22" s="1">
        <f>[12]Finland!DS$17</f>
        <v>0</v>
      </c>
      <c r="DT22" s="1">
        <f>[12]Finland!DT$17</f>
        <v>0</v>
      </c>
      <c r="DU22" s="1">
        <f>[12]Finland!DU$17</f>
        <v>0</v>
      </c>
      <c r="DV22" s="1">
        <f>[12]Finland!DV$17</f>
        <v>735</v>
      </c>
      <c r="DW22" s="1">
        <f>[12]Finland!DW$17</f>
        <v>0</v>
      </c>
      <c r="DX22" s="1">
        <f>[12]Finland!DX$17</f>
        <v>0</v>
      </c>
      <c r="DY22" s="1">
        <f>[12]Finland!DY$17</f>
        <v>0</v>
      </c>
      <c r="DZ22" s="1">
        <f>[12]Finland!DZ$17</f>
        <v>189</v>
      </c>
      <c r="EA22" s="1">
        <f>[12]Finland!EA$17</f>
        <v>0</v>
      </c>
      <c r="EB22" s="1">
        <f>[12]Finland!EB$17</f>
        <v>0</v>
      </c>
      <c r="EC22" s="1">
        <f>[12]Finland!EC$17</f>
        <v>21</v>
      </c>
      <c r="ED22" s="1">
        <f>[12]Finland!ED$17</f>
        <v>126</v>
      </c>
      <c r="EE22" s="1">
        <f>[12]Finland!EE$17</f>
        <v>588</v>
      </c>
      <c r="EF22" s="1">
        <f>[12]Finland!EF$17</f>
        <v>0</v>
      </c>
      <c r="EG22" s="1">
        <f>[12]Finland!EG$17</f>
        <v>0</v>
      </c>
      <c r="EH22" s="1">
        <f>[12]Finland!EH$17</f>
        <v>0</v>
      </c>
      <c r="EI22" s="1">
        <f>[12]Finland!EI$17</f>
        <v>0</v>
      </c>
      <c r="EJ22" s="1">
        <f>[12]Finland!EJ$17</f>
        <v>0</v>
      </c>
      <c r="EK22" s="1">
        <f>[12]Finland!EK$17</f>
        <v>0</v>
      </c>
      <c r="EL22" s="1">
        <f>[12]Finland!EL$17</f>
        <v>0</v>
      </c>
      <c r="EM22" s="1">
        <f>[12]Finland!EM$17</f>
        <v>0</v>
      </c>
      <c r="EN22" s="1">
        <f>[12]Finland!EN$17</f>
        <v>0</v>
      </c>
      <c r="EO22" s="1">
        <f>[12]Finland!EO$17</f>
        <v>0</v>
      </c>
      <c r="EP22" s="1">
        <f>[12]Finland!EP$17</f>
        <v>0</v>
      </c>
      <c r="EQ22" s="1">
        <f>[12]Finland!EQ$17</f>
        <v>0</v>
      </c>
      <c r="ER22" s="1">
        <f>[12]Finland!ER$17</f>
        <v>0</v>
      </c>
      <c r="ES22" s="1">
        <f>[12]Finland!ES$17</f>
        <v>0</v>
      </c>
      <c r="ET22" s="1">
        <f>[12]Finland!ET$17</f>
        <v>17</v>
      </c>
      <c r="EU22" s="1">
        <f>[12]Finland!EU$17</f>
        <v>0</v>
      </c>
      <c r="EV22" s="1">
        <f>[12]Finland!EV$17</f>
        <v>0</v>
      </c>
      <c r="EW22" s="1">
        <f>[12]Finland!EW$17</f>
        <v>0</v>
      </c>
      <c r="EX22" s="1">
        <f>[12]Finland!EX$17</f>
        <v>0</v>
      </c>
      <c r="EY22" s="1">
        <f>[12]Finland!EY$17</f>
        <v>0</v>
      </c>
      <c r="EZ22" s="1">
        <f>[12]Finland!EZ$17</f>
        <v>605</v>
      </c>
      <c r="FA22" s="1">
        <f>[12]Finland!FA$17</f>
        <v>0</v>
      </c>
      <c r="FB22" s="1">
        <f>[12]Finland!FB$17</f>
        <v>119</v>
      </c>
      <c r="FC22" s="1">
        <f>[12]Finland!FC$17</f>
        <v>0</v>
      </c>
      <c r="FD22" s="1">
        <f>[12]Finland!FD$17</f>
        <v>0</v>
      </c>
      <c r="FE22" s="1">
        <f>[12]Finland!FE$17</f>
        <v>1100</v>
      </c>
      <c r="FF22" s="1">
        <f>[12]Finland!FF$17</f>
        <v>0</v>
      </c>
      <c r="FG22" s="1">
        <f>[12]Finland!FG$17</f>
        <v>0</v>
      </c>
      <c r="FH22" s="1">
        <f>[12]Finland!FH$17</f>
        <v>0</v>
      </c>
      <c r="FI22" s="1">
        <f>[12]Finland!FI$17</f>
        <v>0</v>
      </c>
      <c r="FJ22" s="1">
        <f>[12]Finland!FJ$17</f>
        <v>0</v>
      </c>
      <c r="FK22" s="1">
        <f>[12]Finland!FK$17</f>
        <v>0</v>
      </c>
      <c r="FL22" s="1">
        <f>[12]Finland!FL$17</f>
        <v>0</v>
      </c>
      <c r="FM22" s="1">
        <f>[12]Finland!FM$17</f>
        <v>0</v>
      </c>
      <c r="FN22" s="1">
        <f>[12]Finland!FN$17</f>
        <v>0</v>
      </c>
      <c r="FO22" s="1">
        <f>[12]Finland!FO$17</f>
        <v>0</v>
      </c>
      <c r="FP22" s="1">
        <f>[12]Finland!FP$17</f>
        <v>0</v>
      </c>
      <c r="FQ22" s="1">
        <f>[12]Finland!FQ$17</f>
        <v>0</v>
      </c>
      <c r="FR22" s="1">
        <f>[12]Finland!FR$17</f>
        <v>0</v>
      </c>
      <c r="FS22" s="1">
        <f>[12]Finland!FS$17</f>
        <v>0</v>
      </c>
      <c r="FT22" s="1">
        <f>[12]Finland!FT$17</f>
        <v>0</v>
      </c>
      <c r="FU22" s="1">
        <f>[12]Finland!FU$17</f>
        <v>0</v>
      </c>
      <c r="FV22" s="1">
        <f>[12]Finland!FV$17</f>
        <v>0</v>
      </c>
      <c r="FW22" s="1">
        <f>[12]Finland!FW$17</f>
        <v>0</v>
      </c>
      <c r="FX22" s="1">
        <f>[12]Finland!FX$17</f>
        <v>0</v>
      </c>
      <c r="FY22" s="1">
        <f>[12]Finland!FY$17</f>
        <v>0</v>
      </c>
      <c r="FZ22" s="2">
        <f>SUM($B22:FY22)</f>
        <v>97138</v>
      </c>
    </row>
    <row r="23" spans="1:182">
      <c r="A23" t="s">
        <v>31</v>
      </c>
      <c r="B23" s="1">
        <f>[12]France!B$17</f>
        <v>0</v>
      </c>
      <c r="C23" s="1">
        <f>[12]France!C$17</f>
        <v>0</v>
      </c>
      <c r="D23" s="1">
        <f>[12]France!D$17</f>
        <v>0</v>
      </c>
      <c r="E23" s="1">
        <f>[12]France!E$17</f>
        <v>0</v>
      </c>
      <c r="F23" s="1">
        <f>[12]France!F$17</f>
        <v>0</v>
      </c>
      <c r="G23" s="1">
        <f>[12]France!G$17</f>
        <v>0</v>
      </c>
      <c r="H23" s="1">
        <f>[12]France!H$17</f>
        <v>0</v>
      </c>
      <c r="I23" s="1">
        <f>[12]France!I$17</f>
        <v>0</v>
      </c>
      <c r="J23" s="1">
        <f>[12]France!J$17</f>
        <v>0</v>
      </c>
      <c r="K23" s="1">
        <f>[12]France!K$17</f>
        <v>0</v>
      </c>
      <c r="L23" s="1">
        <f>[12]France!L$17</f>
        <v>0</v>
      </c>
      <c r="M23" s="1">
        <f>[12]France!M$17</f>
        <v>0</v>
      </c>
      <c r="N23" s="1">
        <f>[12]France!N$17</f>
        <v>772</v>
      </c>
      <c r="O23" s="1">
        <f>[12]France!O$17</f>
        <v>0</v>
      </c>
      <c r="P23" s="1">
        <f>[12]France!P$17</f>
        <v>0</v>
      </c>
      <c r="Q23" s="1">
        <f>[12]France!Q$17</f>
        <v>0</v>
      </c>
      <c r="R23" s="1">
        <f>[12]France!R$17</f>
        <v>0</v>
      </c>
      <c r="S23" s="1">
        <f>[12]France!S$17</f>
        <v>0</v>
      </c>
      <c r="T23" s="1">
        <f>[12]France!T$17</f>
        <v>0</v>
      </c>
      <c r="U23" s="1">
        <f>[12]France!U$17</f>
        <v>0</v>
      </c>
      <c r="V23" s="1">
        <f>[12]France!V$17</f>
        <v>0</v>
      </c>
      <c r="W23" s="1">
        <f>[12]France!W$17</f>
        <v>0</v>
      </c>
      <c r="X23" s="1">
        <f>[12]France!X$17</f>
        <v>0</v>
      </c>
      <c r="Y23" s="1">
        <f>[12]France!Y$17</f>
        <v>0</v>
      </c>
      <c r="Z23" s="1">
        <f>[12]France!Z$17</f>
        <v>0</v>
      </c>
      <c r="AA23" s="1">
        <f>[12]France!AA$17</f>
        <v>0</v>
      </c>
      <c r="AB23" s="1">
        <f>[12]France!AB$17</f>
        <v>0</v>
      </c>
      <c r="AC23" s="1">
        <f>[12]France!AC$17</f>
        <v>0</v>
      </c>
      <c r="AD23" s="1">
        <f>[12]France!AD$17</f>
        <v>0</v>
      </c>
      <c r="AE23" s="1">
        <f>[12]France!AE$17</f>
        <v>0</v>
      </c>
      <c r="AF23" s="1">
        <f>[12]France!AF$17</f>
        <v>0</v>
      </c>
      <c r="AG23" s="1">
        <f>[12]France!AG$17</f>
        <v>0</v>
      </c>
      <c r="AH23" s="1">
        <f>[12]France!AH$17</f>
        <v>0</v>
      </c>
      <c r="AI23" s="1">
        <f>[12]France!AI$17</f>
        <v>0</v>
      </c>
      <c r="AJ23" s="1">
        <f>[12]France!AJ$17</f>
        <v>0</v>
      </c>
      <c r="AK23" s="1">
        <f>[12]France!AK$17</f>
        <v>0</v>
      </c>
      <c r="AL23" s="1">
        <f>[12]France!AL$17</f>
        <v>0</v>
      </c>
      <c r="AM23" s="1">
        <f>[12]France!AM$17</f>
        <v>0</v>
      </c>
      <c r="AN23" s="1">
        <f>[12]France!AN$17</f>
        <v>0</v>
      </c>
      <c r="AO23" s="1">
        <f>[12]France!AO$17</f>
        <v>0</v>
      </c>
      <c r="AP23" s="1">
        <f>[12]France!AP$17</f>
        <v>0</v>
      </c>
      <c r="AQ23" s="1">
        <f>[12]France!AQ$17</f>
        <v>0</v>
      </c>
      <c r="AR23" s="1">
        <f>[12]France!AR$17</f>
        <v>0</v>
      </c>
      <c r="AS23" s="1">
        <f>[12]France!AS$17</f>
        <v>0</v>
      </c>
      <c r="AT23" s="1">
        <f>[12]France!AT$17</f>
        <v>0</v>
      </c>
      <c r="AU23" s="1">
        <f>[12]France!AU$17</f>
        <v>0</v>
      </c>
      <c r="AV23" s="1">
        <f>[12]France!AV$17</f>
        <v>0</v>
      </c>
      <c r="AW23" s="1">
        <f>[12]France!AW$17</f>
        <v>0</v>
      </c>
      <c r="AX23" s="1">
        <f>[12]France!AX$17</f>
        <v>0</v>
      </c>
      <c r="AY23" s="1">
        <f>[12]France!AY$17</f>
        <v>0</v>
      </c>
      <c r="AZ23" s="1">
        <f>[12]France!AZ$17</f>
        <v>0</v>
      </c>
      <c r="BA23" s="1">
        <f>[12]France!BA$17</f>
        <v>0</v>
      </c>
      <c r="BB23" s="1">
        <f>[12]France!BB$17</f>
        <v>0</v>
      </c>
      <c r="BC23" s="1">
        <f>[12]France!BC$17</f>
        <v>0</v>
      </c>
      <c r="BD23" s="1">
        <f>[12]France!BD$17</f>
        <v>0</v>
      </c>
      <c r="BE23" s="1">
        <f>[12]France!BE$17</f>
        <v>0</v>
      </c>
      <c r="BF23" s="1">
        <f>[12]France!BF$17</f>
        <v>0</v>
      </c>
      <c r="BG23" s="1">
        <f>[12]France!BG$17</f>
        <v>0</v>
      </c>
      <c r="BH23" s="1">
        <f>[12]France!BH$17</f>
        <v>0</v>
      </c>
      <c r="BI23" s="1">
        <f>[12]France!BI$17</f>
        <v>0</v>
      </c>
      <c r="BJ23" s="1">
        <f>[12]France!BJ$17</f>
        <v>0</v>
      </c>
      <c r="BK23" s="1">
        <f>[12]France!BK$17</f>
        <v>0</v>
      </c>
      <c r="BL23" s="1">
        <f>[12]France!BL$17</f>
        <v>0</v>
      </c>
      <c r="BM23" s="1">
        <f>[12]France!BM$17</f>
        <v>0</v>
      </c>
      <c r="BN23" s="1">
        <f>[12]France!BN$17</f>
        <v>0</v>
      </c>
      <c r="BO23" s="1">
        <f>[12]France!BO$17</f>
        <v>0</v>
      </c>
      <c r="BP23" s="1">
        <f>[12]France!BP$17</f>
        <v>0</v>
      </c>
      <c r="BQ23" s="1">
        <f>[12]France!BQ$17</f>
        <v>0</v>
      </c>
      <c r="BR23" s="1">
        <f>[12]France!BR$17</f>
        <v>0</v>
      </c>
      <c r="BS23" s="1">
        <f>[12]France!BS$17</f>
        <v>0</v>
      </c>
      <c r="BT23" s="1">
        <f>[12]France!BT$17</f>
        <v>0</v>
      </c>
      <c r="BU23" s="1">
        <f>[12]France!BU$17</f>
        <v>0</v>
      </c>
      <c r="BV23" s="1">
        <f>[12]France!BV$17</f>
        <v>0</v>
      </c>
      <c r="BW23" s="1">
        <f>[12]France!BW$17</f>
        <v>0</v>
      </c>
      <c r="BX23" s="1">
        <f>[12]France!BX$17</f>
        <v>0</v>
      </c>
      <c r="BY23" s="1">
        <f>[12]France!BY$17</f>
        <v>0</v>
      </c>
      <c r="BZ23" s="1">
        <f>[12]France!BZ$17</f>
        <v>0</v>
      </c>
      <c r="CA23" s="1">
        <f>[12]France!CA$17</f>
        <v>0</v>
      </c>
      <c r="CB23" s="1">
        <f>[12]France!CB$17</f>
        <v>0</v>
      </c>
      <c r="CC23" s="1">
        <f>[12]France!CC$17</f>
        <v>0</v>
      </c>
      <c r="CD23" s="1">
        <f>[12]France!CD$17</f>
        <v>0</v>
      </c>
      <c r="CE23" s="1">
        <f>[12]France!CE$17</f>
        <v>0</v>
      </c>
      <c r="CF23" s="1">
        <f>[12]France!CF$17</f>
        <v>0</v>
      </c>
      <c r="CG23" s="1">
        <f>[12]France!CG$17</f>
        <v>0</v>
      </c>
      <c r="CH23" s="1">
        <f>[12]France!CH$17</f>
        <v>0</v>
      </c>
      <c r="CI23" s="1">
        <f>[12]France!CI$17</f>
        <v>0</v>
      </c>
      <c r="CJ23" s="1">
        <f>[12]France!CJ$17</f>
        <v>0</v>
      </c>
      <c r="CK23" s="1">
        <f>[12]France!CK$17</f>
        <v>0</v>
      </c>
      <c r="CL23" s="1">
        <f>[12]France!CL$17</f>
        <v>65</v>
      </c>
      <c r="CM23" s="1">
        <f>[12]France!CM$17</f>
        <v>0</v>
      </c>
      <c r="CN23" s="1">
        <f>[12]France!CN$17</f>
        <v>130</v>
      </c>
      <c r="CO23" s="1">
        <f>[12]France!CO$17</f>
        <v>0</v>
      </c>
      <c r="CP23" s="1">
        <f>[12]France!CP$17</f>
        <v>42</v>
      </c>
      <c r="CQ23" s="1">
        <f>[12]France!CQ$17</f>
        <v>0</v>
      </c>
      <c r="CR23" s="1">
        <f>[12]France!CR$17</f>
        <v>26</v>
      </c>
      <c r="CS23" s="1">
        <f>[12]France!CS$17</f>
        <v>0</v>
      </c>
      <c r="CT23" s="1">
        <f>[12]France!CT$17</f>
        <v>0</v>
      </c>
      <c r="CU23" s="1">
        <f>[12]France!CU$17</f>
        <v>201</v>
      </c>
      <c r="CV23" s="1">
        <f>[12]France!CV$17</f>
        <v>0</v>
      </c>
      <c r="CW23" s="1">
        <f>[12]France!CW$17</f>
        <v>0</v>
      </c>
      <c r="CX23" s="1">
        <f>[12]France!CX$17</f>
        <v>0</v>
      </c>
      <c r="CY23" s="1">
        <f>[12]France!CY$17</f>
        <v>0</v>
      </c>
      <c r="CZ23" s="1">
        <f>[12]France!CZ$17</f>
        <v>0</v>
      </c>
      <c r="DA23" s="1">
        <f>[12]France!DA$17</f>
        <v>0</v>
      </c>
      <c r="DB23" s="1">
        <f>[12]France!DB$17</f>
        <v>0</v>
      </c>
      <c r="DC23" s="1">
        <f>[12]France!DC$17</f>
        <v>28</v>
      </c>
      <c r="DD23" s="1">
        <f>[12]France!DD$17</f>
        <v>0</v>
      </c>
      <c r="DE23" s="1">
        <f>[12]France!DE$17</f>
        <v>17656</v>
      </c>
      <c r="DF23" s="1">
        <f>[12]France!DF$17</f>
        <v>0</v>
      </c>
      <c r="DG23" s="1">
        <f>[12]France!DG$17</f>
        <v>0</v>
      </c>
      <c r="DH23" s="1">
        <f>[12]France!DH$17</f>
        <v>0</v>
      </c>
      <c r="DI23" s="1">
        <f>[12]France!DI$17</f>
        <v>0</v>
      </c>
      <c r="DJ23" s="1">
        <f>[12]France!DJ$17</f>
        <v>0</v>
      </c>
      <c r="DK23" s="1">
        <f>[12]France!DK$17</f>
        <v>0</v>
      </c>
      <c r="DL23" s="1">
        <f>[12]France!DL$17</f>
        <v>0</v>
      </c>
      <c r="DM23" s="1">
        <f>[12]France!DM$17</f>
        <v>0</v>
      </c>
      <c r="DN23" s="1">
        <f>[12]France!DN$17</f>
        <v>0</v>
      </c>
      <c r="DO23" s="1">
        <f>[12]France!DO$17</f>
        <v>0</v>
      </c>
      <c r="DP23" s="1">
        <f>[12]France!DP$17</f>
        <v>0</v>
      </c>
      <c r="DQ23" s="1">
        <f>[12]France!DQ$17</f>
        <v>0</v>
      </c>
      <c r="DR23" s="1">
        <f>[12]France!DR$17</f>
        <v>0</v>
      </c>
      <c r="DS23" s="1">
        <f>[12]France!DS$17</f>
        <v>0</v>
      </c>
      <c r="DT23" s="1">
        <f>[12]France!DT$17</f>
        <v>0</v>
      </c>
      <c r="DU23" s="1">
        <f>[12]France!DU$17</f>
        <v>0</v>
      </c>
      <c r="DV23" s="1">
        <f>[12]France!DV$17</f>
        <v>0</v>
      </c>
      <c r="DW23" s="1">
        <f>[12]France!DW$17</f>
        <v>0</v>
      </c>
      <c r="DX23" s="1">
        <f>[12]France!DX$17</f>
        <v>0</v>
      </c>
      <c r="DY23" s="1">
        <f>[12]France!DY$17</f>
        <v>0</v>
      </c>
      <c r="DZ23" s="1">
        <f>[12]France!DZ$17</f>
        <v>0</v>
      </c>
      <c r="EA23" s="1">
        <f>[12]France!EA$17</f>
        <v>0</v>
      </c>
      <c r="EB23" s="1">
        <f>[12]France!EB$17</f>
        <v>0</v>
      </c>
      <c r="EC23" s="1">
        <f>[12]France!EC$17</f>
        <v>0</v>
      </c>
      <c r="ED23" s="1">
        <f>[12]France!ED$17</f>
        <v>0</v>
      </c>
      <c r="EE23" s="1">
        <f>[12]France!EE$17</f>
        <v>0</v>
      </c>
      <c r="EF23" s="1">
        <f>[12]France!EF$17</f>
        <v>26</v>
      </c>
      <c r="EG23" s="1">
        <f>[12]France!EG$17</f>
        <v>0</v>
      </c>
      <c r="EH23" s="1">
        <f>[12]France!EH$17</f>
        <v>0</v>
      </c>
      <c r="EI23" s="1">
        <f>[12]France!EI$17</f>
        <v>2823</v>
      </c>
      <c r="EJ23" s="1">
        <f>[12]France!EJ$17</f>
        <v>0</v>
      </c>
      <c r="EK23" s="1">
        <f>[12]France!EK$17</f>
        <v>0</v>
      </c>
      <c r="EL23" s="1">
        <f>[12]France!EL$17</f>
        <v>0</v>
      </c>
      <c r="EM23" s="1">
        <f>[12]France!EM$17</f>
        <v>0</v>
      </c>
      <c r="EN23" s="1">
        <f>[12]France!EN$17</f>
        <v>0</v>
      </c>
      <c r="EO23" s="1">
        <f>[12]France!EO$17</f>
        <v>0</v>
      </c>
      <c r="EP23" s="1">
        <f>[12]France!EP$17</f>
        <v>0</v>
      </c>
      <c r="EQ23" s="1">
        <f>[12]France!EQ$17</f>
        <v>0</v>
      </c>
      <c r="ER23" s="1">
        <f>[12]France!ER$17</f>
        <v>21</v>
      </c>
      <c r="ES23" s="1">
        <f>[12]France!ES$17</f>
        <v>0</v>
      </c>
      <c r="ET23" s="1">
        <f>[12]France!ET$17</f>
        <v>0</v>
      </c>
      <c r="EU23" s="1">
        <f>[12]France!EU$17</f>
        <v>0</v>
      </c>
      <c r="EV23" s="1">
        <f>[12]France!EV$17</f>
        <v>0</v>
      </c>
      <c r="EW23" s="1">
        <f>[12]France!EW$17</f>
        <v>2491</v>
      </c>
      <c r="EX23" s="1">
        <f>[12]France!EX$17</f>
        <v>0</v>
      </c>
      <c r="EY23" s="1">
        <f>[12]France!EY$17</f>
        <v>19</v>
      </c>
      <c r="EZ23" s="1">
        <f>[12]France!EZ$17</f>
        <v>0</v>
      </c>
      <c r="FA23" s="1">
        <f>[12]France!FA$17</f>
        <v>0</v>
      </c>
      <c r="FB23" s="1">
        <f>[12]France!FB$17</f>
        <v>0</v>
      </c>
      <c r="FC23" s="1">
        <f>[12]France!FC$17</f>
        <v>0</v>
      </c>
      <c r="FD23" s="1">
        <f>[12]France!FD$17</f>
        <v>0</v>
      </c>
      <c r="FE23" s="1">
        <f>[12]France!FE$17</f>
        <v>0</v>
      </c>
      <c r="FF23" s="1">
        <f>[12]France!FF$17</f>
        <v>0</v>
      </c>
      <c r="FG23" s="1">
        <f>[12]France!FG$17</f>
        <v>870</v>
      </c>
      <c r="FH23" s="1">
        <f>[12]France!FH$17</f>
        <v>0</v>
      </c>
      <c r="FI23" s="1">
        <f>[12]France!FI$17</f>
        <v>0</v>
      </c>
      <c r="FJ23" s="1">
        <f>[12]France!FJ$17</f>
        <v>1404</v>
      </c>
      <c r="FK23" s="1">
        <f>[12]France!FK$17</f>
        <v>0</v>
      </c>
      <c r="FL23" s="1">
        <f>[12]France!FL$17</f>
        <v>0</v>
      </c>
      <c r="FM23" s="1">
        <f>[12]France!FM$17</f>
        <v>0</v>
      </c>
      <c r="FN23" s="1">
        <f>[12]France!FN$17</f>
        <v>0</v>
      </c>
      <c r="FO23" s="1">
        <f>[12]France!FO$17</f>
        <v>319</v>
      </c>
      <c r="FP23" s="1">
        <f>[12]France!FP$17</f>
        <v>88</v>
      </c>
      <c r="FQ23" s="1">
        <f>[12]France!FQ$17</f>
        <v>231</v>
      </c>
      <c r="FR23" s="1">
        <f>[12]France!FR$17</f>
        <v>690</v>
      </c>
      <c r="FS23" s="1">
        <f>[12]France!FS$17</f>
        <v>668</v>
      </c>
      <c r="FT23" s="1">
        <f>[12]France!FT$17</f>
        <v>0</v>
      </c>
      <c r="FU23" s="1">
        <f>[12]France!FU$17</f>
        <v>0</v>
      </c>
      <c r="FV23" s="1">
        <f>[12]France!FV$17</f>
        <v>0</v>
      </c>
      <c r="FW23" s="1">
        <f>[12]France!FW$17</f>
        <v>0</v>
      </c>
      <c r="FX23" s="1">
        <f>[12]France!FX$17</f>
        <v>0</v>
      </c>
      <c r="FY23" s="1">
        <f>[12]France!FY$17</f>
        <v>0</v>
      </c>
      <c r="FZ23" s="2">
        <f>SUM($B23:FY23)</f>
        <v>28570</v>
      </c>
    </row>
    <row r="24" spans="1:182">
      <c r="A24" t="s">
        <v>32</v>
      </c>
      <c r="B24" s="1">
        <f>[12]Germany!B$17</f>
        <v>1887</v>
      </c>
      <c r="C24" s="1">
        <f>[12]Germany!C$17</f>
        <v>0</v>
      </c>
      <c r="D24" s="1">
        <f>[12]Germany!D$17</f>
        <v>2848</v>
      </c>
      <c r="E24" s="1">
        <f>[12]Germany!E$17</f>
        <v>431</v>
      </c>
      <c r="F24" s="1">
        <f>[12]Germany!F$17</f>
        <v>6204</v>
      </c>
      <c r="G24" s="1">
        <f>[12]Germany!G$17</f>
        <v>1279</v>
      </c>
      <c r="H24" s="1">
        <f>[12]Germany!H$17</f>
        <v>459</v>
      </c>
      <c r="I24" s="1">
        <f>[12]Germany!I$17</f>
        <v>5085</v>
      </c>
      <c r="J24" s="1">
        <f>[12]Germany!J$17</f>
        <v>3031</v>
      </c>
      <c r="K24" s="1">
        <f>[12]Germany!K$17</f>
        <v>1043</v>
      </c>
      <c r="L24" s="1">
        <f>[12]Germany!L$17</f>
        <v>1187</v>
      </c>
      <c r="M24" s="1">
        <f>[12]Germany!M$17</f>
        <v>4200</v>
      </c>
      <c r="N24" s="1">
        <f>[12]Germany!N$17</f>
        <v>0</v>
      </c>
      <c r="O24" s="1">
        <f>[12]Germany!O$17</f>
        <v>6495</v>
      </c>
      <c r="P24" s="1">
        <f>[12]Germany!P$17</f>
        <v>762</v>
      </c>
      <c r="Q24" s="1">
        <f>[12]Germany!Q$17</f>
        <v>890</v>
      </c>
      <c r="R24" s="1">
        <f>[12]Germany!R$17</f>
        <v>6756</v>
      </c>
      <c r="S24" s="1">
        <f>[12]Germany!S$17</f>
        <v>5497</v>
      </c>
      <c r="T24" s="1">
        <f>[12]Germany!T$17</f>
        <v>806</v>
      </c>
      <c r="U24" s="1">
        <f>[12]Germany!U$17</f>
        <v>1017</v>
      </c>
      <c r="V24" s="1">
        <f>[12]Germany!V$17</f>
        <v>13815</v>
      </c>
      <c r="W24" s="1">
        <f>[12]Germany!W$17</f>
        <v>0</v>
      </c>
      <c r="X24" s="1">
        <f>[12]Germany!X$17</f>
        <v>1861</v>
      </c>
      <c r="Y24" s="1">
        <f>[12]Germany!Y$17</f>
        <v>544</v>
      </c>
      <c r="Z24" s="1">
        <f>[12]Germany!Z$17</f>
        <v>10780</v>
      </c>
      <c r="AA24" s="1">
        <f>[12]Germany!AA$17</f>
        <v>1436</v>
      </c>
      <c r="AB24" s="1">
        <f>[12]Germany!AB$17</f>
        <v>917</v>
      </c>
      <c r="AC24" s="1">
        <f>[12]Germany!AC$17</f>
        <v>1026</v>
      </c>
      <c r="AD24" s="1">
        <f>[12]Germany!AD$17</f>
        <v>6403</v>
      </c>
      <c r="AE24" s="1">
        <f>[12]Germany!AE$17</f>
        <v>24771</v>
      </c>
      <c r="AF24" s="1">
        <f>[12]Germany!AF$17</f>
        <v>0</v>
      </c>
      <c r="AG24" s="1">
        <f>[12]Germany!AG$17</f>
        <v>1212</v>
      </c>
      <c r="AH24" s="1">
        <f>[12]Germany!AH$17</f>
        <v>7510</v>
      </c>
      <c r="AI24" s="1">
        <f>[12]Germany!AI$17</f>
        <v>1404</v>
      </c>
      <c r="AJ24" s="1">
        <f>[12]Germany!AJ$17</f>
        <v>9414</v>
      </c>
      <c r="AK24" s="1">
        <f>[12]Germany!AK$17</f>
        <v>6476</v>
      </c>
      <c r="AL24" s="1">
        <f>[12]Germany!AL$17</f>
        <v>12614</v>
      </c>
      <c r="AM24" s="1">
        <f>[12]Germany!AM$17</f>
        <v>443</v>
      </c>
      <c r="AN24" s="1">
        <f>[12]Germany!AN$17</f>
        <v>12035</v>
      </c>
      <c r="AO24" s="1">
        <f>[12]Germany!AO$17</f>
        <v>7731</v>
      </c>
      <c r="AP24" s="1">
        <f>[12]Germany!AP$17</f>
        <v>801</v>
      </c>
      <c r="AQ24" s="1">
        <f>[12]Germany!AQ$17</f>
        <v>1049</v>
      </c>
      <c r="AR24" s="1">
        <f>[12]Germany!AR$17</f>
        <v>13604</v>
      </c>
      <c r="AS24" s="1">
        <f>[12]Germany!AS$17</f>
        <v>18544</v>
      </c>
      <c r="AT24" s="1">
        <f>[12]Germany!AT$17</f>
        <v>23506</v>
      </c>
      <c r="AU24" s="1">
        <f>[12]Germany!AU$17</f>
        <v>12975</v>
      </c>
      <c r="AV24" s="1">
        <f>[12]Germany!AV$17</f>
        <v>7274</v>
      </c>
      <c r="AW24" s="1">
        <f>[12]Germany!AW$17</f>
        <v>275</v>
      </c>
      <c r="AX24" s="1">
        <f>[12]Germany!AX$17</f>
        <v>5062</v>
      </c>
      <c r="AY24" s="1">
        <f>[12]Germany!AY$17</f>
        <v>1429</v>
      </c>
      <c r="AZ24" s="1">
        <f>[12]Germany!AZ$17</f>
        <v>12954</v>
      </c>
      <c r="BA24" s="1">
        <f>[12]Germany!BA$17</f>
        <v>893</v>
      </c>
      <c r="BB24" s="1">
        <f>[12]Germany!BB$17</f>
        <v>6293</v>
      </c>
      <c r="BC24" s="1">
        <f>[12]Germany!BC$17</f>
        <v>6997</v>
      </c>
      <c r="BD24" s="1">
        <f>[12]Germany!BD$17</f>
        <v>7860</v>
      </c>
      <c r="BE24" s="1">
        <f>[12]Germany!BE$17</f>
        <v>6035</v>
      </c>
      <c r="BF24" s="1">
        <f>[12]Germany!BF$17</f>
        <v>13139</v>
      </c>
      <c r="BG24" s="1">
        <f>[12]Germany!BG$17</f>
        <v>6069</v>
      </c>
      <c r="BH24" s="1">
        <f>[12]Germany!BH$17</f>
        <v>7483</v>
      </c>
      <c r="BI24" s="1">
        <f>[12]Germany!BI$17</f>
        <v>8369</v>
      </c>
      <c r="BJ24" s="1">
        <f>[12]Germany!BJ$17</f>
        <v>6936</v>
      </c>
      <c r="BK24" s="1">
        <f>[12]Germany!BK$17</f>
        <v>8950</v>
      </c>
      <c r="BL24" s="1">
        <f>[12]Germany!BL$17</f>
        <v>5660</v>
      </c>
      <c r="BM24" s="1">
        <f>[12]Germany!BM$17</f>
        <v>1087</v>
      </c>
      <c r="BN24" s="1">
        <f>[12]Germany!BN$17</f>
        <v>15792</v>
      </c>
      <c r="BO24" s="1">
        <f>[12]Germany!BO$17</f>
        <v>389</v>
      </c>
      <c r="BP24" s="1">
        <f>[12]Germany!BP$17</f>
        <v>6446</v>
      </c>
      <c r="BQ24" s="1">
        <f>[12]Germany!BQ$17</f>
        <v>13133</v>
      </c>
      <c r="BR24" s="1">
        <f>[12]Germany!BR$17</f>
        <v>7251</v>
      </c>
      <c r="BS24" s="1">
        <f>[12]Germany!BS$17</f>
        <v>7307</v>
      </c>
      <c r="BT24" s="1">
        <f>[12]Germany!BT$17</f>
        <v>13317</v>
      </c>
      <c r="BU24" s="1">
        <f>[12]Germany!BU$17</f>
        <v>7881</v>
      </c>
      <c r="BV24" s="1">
        <f>[12]Germany!BV$17</f>
        <v>6504</v>
      </c>
      <c r="BW24" s="1">
        <f>[12]Germany!BW$17</f>
        <v>5589</v>
      </c>
      <c r="BX24" s="1">
        <f>[12]Germany!BX$17</f>
        <v>1309</v>
      </c>
      <c r="BY24" s="1">
        <f>[12]Germany!BY$17</f>
        <v>6946</v>
      </c>
      <c r="BZ24" s="1">
        <f>[12]Germany!BZ$17</f>
        <v>7136</v>
      </c>
      <c r="CA24" s="1">
        <f>[12]Germany!CA$17</f>
        <v>11105</v>
      </c>
      <c r="CB24" s="1">
        <f>[12]Germany!CB$17</f>
        <v>311</v>
      </c>
      <c r="CC24" s="1">
        <f>[12]Germany!CC$17</f>
        <v>6519</v>
      </c>
      <c r="CD24" s="1">
        <f>[12]Germany!CD$17</f>
        <v>7334</v>
      </c>
      <c r="CE24" s="1">
        <f>[12]Germany!CE$17</f>
        <v>8071</v>
      </c>
      <c r="CF24" s="1">
        <f>[12]Germany!CF$17</f>
        <v>12381</v>
      </c>
      <c r="CG24" s="1">
        <f>[12]Germany!CG$17</f>
        <v>13336</v>
      </c>
      <c r="CH24" s="1">
        <f>[12]Germany!CH$17</f>
        <v>87</v>
      </c>
      <c r="CI24" s="1">
        <f>[12]Germany!CI$17</f>
        <v>9199</v>
      </c>
      <c r="CJ24" s="1">
        <f>[12]Germany!CJ$17</f>
        <v>6501</v>
      </c>
      <c r="CK24" s="1">
        <f>[12]Germany!CK$17</f>
        <v>3819</v>
      </c>
      <c r="CL24" s="1">
        <f>[12]Germany!CL$17</f>
        <v>12352</v>
      </c>
      <c r="CM24" s="1">
        <f>[12]Germany!CM$17</f>
        <v>8445</v>
      </c>
      <c r="CN24" s="1">
        <f>[12]Germany!CN$17</f>
        <v>8082</v>
      </c>
      <c r="CO24" s="1">
        <f>[12]Germany!CO$17</f>
        <v>8629</v>
      </c>
      <c r="CP24" s="1">
        <f>[12]Germany!CP$17</f>
        <v>13310</v>
      </c>
      <c r="CQ24" s="1">
        <f>[12]Germany!CQ$17</f>
        <v>11842</v>
      </c>
      <c r="CR24" s="1">
        <f>[12]Germany!CR$17</f>
        <v>6856</v>
      </c>
      <c r="CS24" s="1">
        <f>[12]Germany!CS$17</f>
        <v>3623</v>
      </c>
      <c r="CT24" s="1">
        <f>[12]Germany!CT$17</f>
        <v>14929</v>
      </c>
      <c r="CU24" s="1">
        <f>[12]Germany!CU$17</f>
        <v>10716</v>
      </c>
      <c r="CV24" s="1">
        <f>[12]Germany!CV$17</f>
        <v>10935</v>
      </c>
      <c r="CW24" s="1">
        <f>[12]Germany!CW$17</f>
        <v>13613</v>
      </c>
      <c r="CX24" s="1">
        <f>[12]Germany!CX$17</f>
        <v>10523</v>
      </c>
      <c r="CY24" s="1">
        <f>[12]Germany!CY$17</f>
        <v>7652</v>
      </c>
      <c r="CZ24" s="1">
        <f>[12]Germany!CZ$17</f>
        <v>9499</v>
      </c>
      <c r="DA24" s="1">
        <f>[12]Germany!DA$17</f>
        <v>5712</v>
      </c>
      <c r="DB24" s="1">
        <f>[12]Germany!DB$17</f>
        <v>18200</v>
      </c>
      <c r="DC24" s="1">
        <f>[12]Germany!DC$17</f>
        <v>7820</v>
      </c>
      <c r="DD24" s="1">
        <f>[12]Germany!DD$17</f>
        <v>7556</v>
      </c>
      <c r="DE24" s="1">
        <f>[12]Germany!DE$17</f>
        <v>14175</v>
      </c>
      <c r="DF24" s="1">
        <f>[12]Germany!DF$17</f>
        <v>10507</v>
      </c>
      <c r="DG24" s="1">
        <f>[12]Germany!DG$17</f>
        <v>7395</v>
      </c>
      <c r="DH24" s="1">
        <f>[12]Germany!DH$17</f>
        <v>14303</v>
      </c>
      <c r="DI24" s="1">
        <f>[12]Germany!DI$17</f>
        <v>16071</v>
      </c>
      <c r="DJ24" s="1">
        <f>[12]Germany!DJ$17</f>
        <v>19422</v>
      </c>
      <c r="DK24" s="1">
        <f>[12]Germany!DK$17</f>
        <v>7476</v>
      </c>
      <c r="DL24" s="1">
        <f>[12]Germany!DL$17</f>
        <v>10989</v>
      </c>
      <c r="DM24" s="1">
        <f>[12]Germany!DM$17</f>
        <v>12982</v>
      </c>
      <c r="DN24" s="1">
        <f>[12]Germany!DN$17</f>
        <v>15421</v>
      </c>
      <c r="DO24" s="1">
        <f>[12]Germany!DO$17</f>
        <v>20768</v>
      </c>
      <c r="DP24" s="1">
        <f>[12]Germany!DP$17</f>
        <v>12288</v>
      </c>
      <c r="DQ24" s="1">
        <f>[12]Germany!DQ$17</f>
        <v>3516</v>
      </c>
      <c r="DR24" s="1">
        <f>[12]Germany!DR$17</f>
        <v>25212</v>
      </c>
      <c r="DS24" s="1">
        <f>[12]Germany!DS$17</f>
        <v>7484</v>
      </c>
      <c r="DT24" s="1">
        <f>[12]Germany!DT$17</f>
        <v>16246</v>
      </c>
      <c r="DU24" s="1">
        <f>[12]Germany!DU$17</f>
        <v>6251</v>
      </c>
      <c r="DV24" s="1">
        <f>[12]Germany!DV$17</f>
        <v>5694</v>
      </c>
      <c r="DW24" s="1">
        <f>[12]Germany!DW$17</f>
        <v>17756</v>
      </c>
      <c r="DX24" s="1">
        <f>[12]Germany!DX$17</f>
        <v>22444</v>
      </c>
      <c r="DY24" s="1">
        <f>[12]Germany!DY$17</f>
        <v>56</v>
      </c>
      <c r="DZ24" s="1">
        <f>[12]Germany!DZ$17</f>
        <v>18224</v>
      </c>
      <c r="EA24" s="1">
        <f>[12]Germany!EA$17</f>
        <v>18915</v>
      </c>
      <c r="EB24" s="1">
        <f>[12]Germany!EB$17</f>
        <v>15245</v>
      </c>
      <c r="EC24" s="1">
        <f>[12]Germany!EC$17</f>
        <v>13913</v>
      </c>
      <c r="ED24" s="1">
        <f>[12]Germany!ED$17</f>
        <v>18331</v>
      </c>
      <c r="EE24" s="1">
        <f>[12]Germany!EE$17</f>
        <v>11449</v>
      </c>
      <c r="EF24" s="1">
        <f>[12]Germany!EF$17</f>
        <v>8898</v>
      </c>
      <c r="EG24" s="1">
        <f>[12]Germany!EG$17</f>
        <v>12890</v>
      </c>
      <c r="EH24" s="1">
        <f>[12]Germany!EH$17</f>
        <v>13287</v>
      </c>
      <c r="EI24" s="1">
        <f>[12]Germany!EI$17</f>
        <v>7874</v>
      </c>
      <c r="EJ24" s="1">
        <f>[12]Germany!EJ$17</f>
        <v>3090</v>
      </c>
      <c r="EK24" s="1">
        <f>[12]Germany!EK$17</f>
        <v>8945</v>
      </c>
      <c r="EL24" s="1">
        <f>[12]Germany!EL$17</f>
        <v>1560</v>
      </c>
      <c r="EM24" s="1">
        <f>[12]Germany!EM$17</f>
        <v>13219</v>
      </c>
      <c r="EN24" s="1">
        <f>[12]Germany!EN$17</f>
        <v>13292</v>
      </c>
      <c r="EO24" s="1">
        <f>[12]Germany!EO$17</f>
        <v>21886</v>
      </c>
      <c r="EP24" s="1">
        <f>[12]Germany!EP$17</f>
        <v>15184</v>
      </c>
      <c r="EQ24" s="1">
        <f>[12]Germany!EQ$17</f>
        <v>14047</v>
      </c>
      <c r="ER24" s="1">
        <f>[12]Germany!ER$17</f>
        <v>18004</v>
      </c>
      <c r="ES24" s="1">
        <f>[12]Germany!ES$17</f>
        <v>14058</v>
      </c>
      <c r="ET24" s="1">
        <f>[12]Germany!ET$17</f>
        <v>135890</v>
      </c>
      <c r="EU24" s="1">
        <f>[12]Germany!EU$17</f>
        <v>44593</v>
      </c>
      <c r="EV24" s="1">
        <f>[12]Germany!EV$17</f>
        <v>21772</v>
      </c>
      <c r="EW24" s="1">
        <f>[12]Germany!EW$17</f>
        <v>35631</v>
      </c>
      <c r="EX24" s="1">
        <f>[12]Germany!EX$17</f>
        <v>80825</v>
      </c>
      <c r="EY24" s="1">
        <f>[12]Germany!EY$17</f>
        <v>127213</v>
      </c>
      <c r="EZ24" s="1">
        <f>[12]Germany!EZ$17</f>
        <v>47443</v>
      </c>
      <c r="FA24" s="1">
        <f>[12]Germany!FA$17</f>
        <v>43972</v>
      </c>
      <c r="FB24" s="1">
        <f>[12]Germany!FB$17</f>
        <v>18097</v>
      </c>
      <c r="FC24" s="1">
        <f>[12]Germany!FC$17</f>
        <v>43193</v>
      </c>
      <c r="FD24" s="1">
        <f>[12]Germany!FD$17</f>
        <v>29362</v>
      </c>
      <c r="FE24" s="1">
        <f>[12]Germany!FE$17</f>
        <v>44562</v>
      </c>
      <c r="FF24" s="1">
        <f>[12]Germany!FF$17</f>
        <v>59183</v>
      </c>
      <c r="FG24" s="1">
        <f>[12]Germany!FG$17</f>
        <v>17922</v>
      </c>
      <c r="FH24" s="1">
        <f>[12]Germany!FH$17</f>
        <v>17216</v>
      </c>
      <c r="FI24" s="1">
        <f>[12]Germany!FI$17</f>
        <v>27951</v>
      </c>
      <c r="FJ24" s="1">
        <f>[12]Germany!FJ$17</f>
        <v>21976</v>
      </c>
      <c r="FK24" s="1">
        <f>[12]Germany!FK$17</f>
        <v>32505</v>
      </c>
      <c r="FL24" s="1">
        <f>[12]Germany!FL$17</f>
        <v>37737</v>
      </c>
      <c r="FM24" s="1">
        <f>[12]Germany!FM$17</f>
        <v>447</v>
      </c>
      <c r="FN24" s="1">
        <f>[12]Germany!FN$17</f>
        <v>20371</v>
      </c>
      <c r="FO24" s="1">
        <f>[12]Germany!FO$17</f>
        <v>44293</v>
      </c>
      <c r="FP24" s="1">
        <f>[12]Germany!FP$17</f>
        <v>35001</v>
      </c>
      <c r="FQ24" s="1">
        <f>[12]Germany!FQ$17</f>
        <v>34604</v>
      </c>
      <c r="FR24" s="1">
        <f>[12]Germany!FR$17</f>
        <v>9814</v>
      </c>
      <c r="FS24" s="1">
        <f>[12]Germany!FS$17</f>
        <v>17412</v>
      </c>
      <c r="FT24" s="1">
        <f>[12]Germany!FT$17</f>
        <v>0</v>
      </c>
      <c r="FU24" s="1">
        <f>[12]Germany!FU$17</f>
        <v>0</v>
      </c>
      <c r="FV24" s="1">
        <f>[12]Germany!FV$17</f>
        <v>0</v>
      </c>
      <c r="FW24" s="1">
        <f>[12]Germany!FW$17</f>
        <v>0</v>
      </c>
      <c r="FX24" s="1">
        <f>[12]Germany!FX$17</f>
        <v>0</v>
      </c>
      <c r="FY24" s="1">
        <f>[12]Germany!FY$17</f>
        <v>0</v>
      </c>
      <c r="FZ24" s="2">
        <f>SUM($B24:FY24)</f>
        <v>2299222</v>
      </c>
    </row>
    <row r="25" spans="1:182">
      <c r="A25" t="s">
        <v>33</v>
      </c>
      <c r="B25" s="1">
        <f>[12]Italy!B$17</f>
        <v>4003</v>
      </c>
      <c r="C25" s="1">
        <f>[12]Italy!C$17</f>
        <v>0</v>
      </c>
      <c r="D25" s="1">
        <f>[12]Italy!D$17</f>
        <v>8037</v>
      </c>
      <c r="E25" s="1">
        <f>[12]Italy!E$17</f>
        <v>4018</v>
      </c>
      <c r="F25" s="1">
        <f>[12]Italy!F$17</f>
        <v>2742</v>
      </c>
      <c r="G25" s="1">
        <f>[12]Italy!G$17</f>
        <v>0</v>
      </c>
      <c r="H25" s="1">
        <f>[12]Italy!H$17</f>
        <v>0</v>
      </c>
      <c r="I25" s="1">
        <f>[12]Italy!I$17</f>
        <v>8409</v>
      </c>
      <c r="J25" s="1">
        <f>[12]Italy!J$17</f>
        <v>0</v>
      </c>
      <c r="K25" s="1">
        <f>[12]Italy!K$17</f>
        <v>806</v>
      </c>
      <c r="L25" s="1">
        <f>[12]Italy!L$17</f>
        <v>0</v>
      </c>
      <c r="M25" s="1">
        <f>[12]Italy!M$17</f>
        <v>0</v>
      </c>
      <c r="N25" s="1">
        <f>[12]Italy!N$17</f>
        <v>174</v>
      </c>
      <c r="O25" s="1">
        <f>[12]Italy!O$17</f>
        <v>3777</v>
      </c>
      <c r="P25" s="1">
        <f>[12]Italy!P$17</f>
        <v>3615</v>
      </c>
      <c r="Q25" s="1">
        <f>[12]Italy!Q$17</f>
        <v>3777</v>
      </c>
      <c r="R25" s="1">
        <f>[12]Italy!R$17</f>
        <v>0</v>
      </c>
      <c r="S25" s="1">
        <f>[12]Italy!S$17</f>
        <v>9143</v>
      </c>
      <c r="T25" s="1">
        <f>[12]Italy!T$17</f>
        <v>0</v>
      </c>
      <c r="U25" s="1">
        <f>[12]Italy!U$17</f>
        <v>76</v>
      </c>
      <c r="V25" s="1">
        <f>[12]Italy!V$17</f>
        <v>0</v>
      </c>
      <c r="W25" s="1">
        <f>[12]Italy!W$17</f>
        <v>3283</v>
      </c>
      <c r="X25" s="1">
        <f>[12]Italy!X$17</f>
        <v>3836</v>
      </c>
      <c r="Y25" s="1">
        <f>[12]Italy!Y$17</f>
        <v>0</v>
      </c>
      <c r="Z25" s="1">
        <f>[12]Italy!Z$17</f>
        <v>0</v>
      </c>
      <c r="AA25" s="1">
        <f>[12]Italy!AA$17</f>
        <v>0</v>
      </c>
      <c r="AB25" s="1">
        <f>[12]Italy!AB$17</f>
        <v>4035</v>
      </c>
      <c r="AC25" s="1">
        <f>[12]Italy!AC$17</f>
        <v>4035</v>
      </c>
      <c r="AD25" s="1">
        <f>[12]Italy!AD$17</f>
        <v>8392</v>
      </c>
      <c r="AE25" s="1">
        <f>[12]Italy!AE$17</f>
        <v>0</v>
      </c>
      <c r="AF25" s="1">
        <f>[12]Italy!AF$17</f>
        <v>261</v>
      </c>
      <c r="AG25" s="1">
        <f>[12]Italy!AG$17</f>
        <v>0</v>
      </c>
      <c r="AH25" s="1">
        <f>[12]Italy!AH$17</f>
        <v>9374</v>
      </c>
      <c r="AI25" s="1">
        <f>[12]Italy!AI$17</f>
        <v>0</v>
      </c>
      <c r="AJ25" s="1">
        <f>[12]Italy!AJ$17</f>
        <v>232</v>
      </c>
      <c r="AK25" s="1">
        <f>[12]Italy!AK$17</f>
        <v>0</v>
      </c>
      <c r="AL25" s="1">
        <f>[12]Italy!AL$17</f>
        <v>0</v>
      </c>
      <c r="AM25" s="1">
        <f>[12]Italy!AM$17</f>
        <v>0</v>
      </c>
      <c r="AN25" s="1">
        <f>[12]Italy!AN$17</f>
        <v>0</v>
      </c>
      <c r="AO25" s="1">
        <f>[12]Italy!AO$17</f>
        <v>4182</v>
      </c>
      <c r="AP25" s="1">
        <f>[12]Italy!AP$17</f>
        <v>4344</v>
      </c>
      <c r="AQ25" s="1">
        <f>[12]Italy!AQ$17</f>
        <v>4182</v>
      </c>
      <c r="AR25" s="1">
        <f>[12]Italy!AR$17</f>
        <v>24</v>
      </c>
      <c r="AS25" s="1">
        <f>[12]Italy!AS$17</f>
        <v>0</v>
      </c>
      <c r="AT25" s="1">
        <f>[12]Italy!AT$17</f>
        <v>70</v>
      </c>
      <c r="AU25" s="1">
        <f>[12]Italy!AU$17</f>
        <v>333</v>
      </c>
      <c r="AV25" s="1">
        <f>[12]Italy!AV$17</f>
        <v>0</v>
      </c>
      <c r="AW25" s="1">
        <f>[12]Italy!AW$17</f>
        <v>0</v>
      </c>
      <c r="AX25" s="1">
        <f>[12]Italy!AX$17</f>
        <v>233</v>
      </c>
      <c r="AY25" s="1">
        <f>[12]Italy!AY$17</f>
        <v>108</v>
      </c>
      <c r="AZ25" s="1">
        <f>[12]Italy!AZ$17</f>
        <v>0</v>
      </c>
      <c r="BA25" s="1">
        <f>[12]Italy!BA$17</f>
        <v>0</v>
      </c>
      <c r="BB25" s="1">
        <f>[12]Italy!BB$17</f>
        <v>484</v>
      </c>
      <c r="BC25" s="1">
        <f>[12]Italy!BC$17</f>
        <v>0</v>
      </c>
      <c r="BD25" s="1">
        <f>[12]Italy!BD$17</f>
        <v>0</v>
      </c>
      <c r="BE25" s="1">
        <f>[12]Italy!BE$17</f>
        <v>0</v>
      </c>
      <c r="BF25" s="1">
        <f>[12]Italy!BF$17</f>
        <v>0</v>
      </c>
      <c r="BG25" s="1">
        <f>[12]Italy!BG$17</f>
        <v>0</v>
      </c>
      <c r="BH25" s="1">
        <f>[12]Italy!BH$17</f>
        <v>90</v>
      </c>
      <c r="BI25" s="1">
        <f>[12]Italy!BI$17</f>
        <v>0</v>
      </c>
      <c r="BJ25" s="1">
        <f>[12]Italy!BJ$17</f>
        <v>0</v>
      </c>
      <c r="BK25" s="1">
        <f>[12]Italy!BK$17</f>
        <v>98</v>
      </c>
      <c r="BL25" s="1">
        <f>[12]Italy!BL$17</f>
        <v>198</v>
      </c>
      <c r="BM25" s="1">
        <f>[12]Italy!BM$17</f>
        <v>397</v>
      </c>
      <c r="BN25" s="1">
        <f>[12]Italy!BN$17</f>
        <v>1745</v>
      </c>
      <c r="BO25" s="1">
        <f>[12]Italy!BO$17</f>
        <v>0</v>
      </c>
      <c r="BP25" s="1">
        <f>[12]Italy!BP$17</f>
        <v>581</v>
      </c>
      <c r="BQ25" s="1">
        <f>[12]Italy!BQ$17</f>
        <v>0</v>
      </c>
      <c r="BR25" s="1">
        <f>[12]Italy!BR$17</f>
        <v>998</v>
      </c>
      <c r="BS25" s="1">
        <f>[12]Italy!BS$17</f>
        <v>0</v>
      </c>
      <c r="BT25" s="1">
        <f>[12]Italy!BT$17</f>
        <v>0</v>
      </c>
      <c r="BU25" s="1">
        <f>[12]Italy!BU$17</f>
        <v>0</v>
      </c>
      <c r="BV25" s="1">
        <f>[12]Italy!BV$17</f>
        <v>0</v>
      </c>
      <c r="BW25" s="1">
        <f>[12]Italy!BW$17</f>
        <v>0</v>
      </c>
      <c r="BX25" s="1">
        <f>[12]Italy!BX$17</f>
        <v>0</v>
      </c>
      <c r="BY25" s="1">
        <f>[12]Italy!BY$17</f>
        <v>0</v>
      </c>
      <c r="BZ25" s="1">
        <f>[12]Italy!BZ$17</f>
        <v>0</v>
      </c>
      <c r="CA25" s="1">
        <f>[12]Italy!CA$17</f>
        <v>0</v>
      </c>
      <c r="CB25" s="1">
        <f>[12]Italy!CB$17</f>
        <v>0</v>
      </c>
      <c r="CC25" s="1">
        <f>[12]Italy!CC$17</f>
        <v>0</v>
      </c>
      <c r="CD25" s="1">
        <f>[12]Italy!CD$17</f>
        <v>0</v>
      </c>
      <c r="CE25" s="1">
        <f>[12]Italy!CE$17</f>
        <v>78</v>
      </c>
      <c r="CF25" s="1">
        <f>[12]Italy!CF$17</f>
        <v>288</v>
      </c>
      <c r="CG25" s="1">
        <f>[12]Italy!CG$17</f>
        <v>208</v>
      </c>
      <c r="CH25" s="1">
        <f>[12]Italy!CH$17</f>
        <v>110</v>
      </c>
      <c r="CI25" s="1">
        <f>[12]Italy!CI$17</f>
        <v>0</v>
      </c>
      <c r="CJ25" s="1">
        <f>[12]Italy!CJ$17</f>
        <v>0</v>
      </c>
      <c r="CK25" s="1">
        <f>[12]Italy!CK$17</f>
        <v>0</v>
      </c>
      <c r="CL25" s="1">
        <f>[12]Italy!CL$17</f>
        <v>0</v>
      </c>
      <c r="CM25" s="1">
        <f>[12]Italy!CM$17</f>
        <v>0</v>
      </c>
      <c r="CN25" s="1">
        <f>[12]Italy!CN$17</f>
        <v>863</v>
      </c>
      <c r="CO25" s="1">
        <f>[12]Italy!CO$17</f>
        <v>0</v>
      </c>
      <c r="CP25" s="1">
        <f>[12]Italy!CP$17</f>
        <v>0</v>
      </c>
      <c r="CQ25" s="1">
        <f>[12]Italy!CQ$17</f>
        <v>0</v>
      </c>
      <c r="CR25" s="1">
        <f>[12]Italy!CR$17</f>
        <v>0</v>
      </c>
      <c r="CS25" s="1">
        <f>[12]Italy!CS$17</f>
        <v>0</v>
      </c>
      <c r="CT25" s="1">
        <f>[12]Italy!CT$17</f>
        <v>0</v>
      </c>
      <c r="CU25" s="1">
        <f>[12]Italy!CU$17</f>
        <v>0</v>
      </c>
      <c r="CV25" s="1">
        <f>[12]Italy!CV$17</f>
        <v>0</v>
      </c>
      <c r="CW25" s="1">
        <f>[12]Italy!CW$17</f>
        <v>0</v>
      </c>
      <c r="CX25" s="1">
        <f>[12]Italy!CX$17</f>
        <v>0</v>
      </c>
      <c r="CY25" s="1">
        <f>[12]Italy!CY$17</f>
        <v>0</v>
      </c>
      <c r="CZ25" s="1">
        <f>[12]Italy!CZ$17</f>
        <v>0</v>
      </c>
      <c r="DA25" s="1">
        <f>[12]Italy!DA$17</f>
        <v>0</v>
      </c>
      <c r="DB25" s="1">
        <f>[12]Italy!DB$17</f>
        <v>0</v>
      </c>
      <c r="DC25" s="1">
        <f>[12]Italy!DC$17</f>
        <v>0</v>
      </c>
      <c r="DD25" s="1">
        <f>[12]Italy!DD$17</f>
        <v>0</v>
      </c>
      <c r="DE25" s="1">
        <f>[12]Italy!DE$17</f>
        <v>0</v>
      </c>
      <c r="DF25" s="1">
        <f>[12]Italy!DF$17</f>
        <v>42</v>
      </c>
      <c r="DG25" s="1">
        <f>[12]Italy!DG$17</f>
        <v>0</v>
      </c>
      <c r="DH25" s="1">
        <f>[12]Italy!DH$17</f>
        <v>0</v>
      </c>
      <c r="DI25" s="1">
        <f>[12]Italy!DI$17</f>
        <v>0</v>
      </c>
      <c r="DJ25" s="1">
        <f>[12]Italy!DJ$17</f>
        <v>0</v>
      </c>
      <c r="DK25" s="1">
        <f>[12]Italy!DK$17</f>
        <v>0</v>
      </c>
      <c r="DL25" s="1">
        <f>[12]Italy!DL$17</f>
        <v>0</v>
      </c>
      <c r="DM25" s="1">
        <f>[12]Italy!DM$17</f>
        <v>0</v>
      </c>
      <c r="DN25" s="1">
        <f>[12]Italy!DN$17</f>
        <v>0</v>
      </c>
      <c r="DO25" s="1">
        <f>[12]Italy!DO$17</f>
        <v>803</v>
      </c>
      <c r="DP25" s="1">
        <f>[12]Italy!DP$17</f>
        <v>0</v>
      </c>
      <c r="DQ25" s="1">
        <f>[12]Italy!DQ$17</f>
        <v>0</v>
      </c>
      <c r="DR25" s="1">
        <f>[12]Italy!DR$17</f>
        <v>0</v>
      </c>
      <c r="DS25" s="1">
        <f>[12]Italy!DS$17</f>
        <v>0</v>
      </c>
      <c r="DT25" s="1">
        <f>[12]Italy!DT$17</f>
        <v>0</v>
      </c>
      <c r="DU25" s="1">
        <f>[12]Italy!DU$17</f>
        <v>0</v>
      </c>
      <c r="DV25" s="1">
        <f>[12]Italy!DV$17</f>
        <v>140</v>
      </c>
      <c r="DW25" s="1">
        <f>[12]Italy!DW$17</f>
        <v>0</v>
      </c>
      <c r="DX25" s="1">
        <f>[12]Italy!DX$17</f>
        <v>104</v>
      </c>
      <c r="DY25" s="1">
        <f>[12]Italy!DY$17</f>
        <v>0</v>
      </c>
      <c r="DZ25" s="1">
        <f>[12]Italy!DZ$17</f>
        <v>129</v>
      </c>
      <c r="EA25" s="1">
        <f>[12]Italy!EA$17</f>
        <v>0</v>
      </c>
      <c r="EB25" s="1">
        <f>[12]Italy!EB$17</f>
        <v>0</v>
      </c>
      <c r="EC25" s="1">
        <f>[12]Italy!EC$17</f>
        <v>181</v>
      </c>
      <c r="ED25" s="1">
        <f>[12]Italy!ED$17</f>
        <v>1</v>
      </c>
      <c r="EE25" s="1">
        <f>[12]Italy!EE$17</f>
        <v>0</v>
      </c>
      <c r="EF25" s="1">
        <f>[12]Italy!EF$17</f>
        <v>0</v>
      </c>
      <c r="EG25" s="1">
        <f>[12]Italy!EG$17</f>
        <v>0</v>
      </c>
      <c r="EH25" s="1">
        <f>[12]Italy!EH$17</f>
        <v>0</v>
      </c>
      <c r="EI25" s="1">
        <f>[12]Italy!EI$17</f>
        <v>36</v>
      </c>
      <c r="EJ25" s="1">
        <f>[12]Italy!EJ$17</f>
        <v>0</v>
      </c>
      <c r="EK25" s="1">
        <f>[12]Italy!EK$17</f>
        <v>0</v>
      </c>
      <c r="EL25" s="1">
        <f>[12]Italy!EL$17</f>
        <v>0</v>
      </c>
      <c r="EM25" s="1">
        <f>[12]Italy!EM$17</f>
        <v>0</v>
      </c>
      <c r="EN25" s="1">
        <f>[12]Italy!EN$17</f>
        <v>0</v>
      </c>
      <c r="EO25" s="1">
        <f>[12]Italy!EO$17</f>
        <v>36</v>
      </c>
      <c r="EP25" s="1">
        <f>[12]Italy!EP$17</f>
        <v>0</v>
      </c>
      <c r="EQ25" s="1">
        <f>[12]Italy!EQ$17</f>
        <v>0</v>
      </c>
      <c r="ER25" s="1">
        <f>[12]Italy!ER$17</f>
        <v>0</v>
      </c>
      <c r="ES25" s="1">
        <f>[12]Italy!ES$17</f>
        <v>0</v>
      </c>
      <c r="ET25" s="1">
        <f>[12]Italy!ET$17</f>
        <v>2908</v>
      </c>
      <c r="EU25" s="1">
        <f>[12]Italy!EU$17</f>
        <v>1313</v>
      </c>
      <c r="EV25" s="1">
        <f>[12]Italy!EV$17</f>
        <v>192</v>
      </c>
      <c r="EW25" s="1">
        <f>[12]Italy!EW$17</f>
        <v>0</v>
      </c>
      <c r="EX25" s="1">
        <f>[12]Italy!EX$17</f>
        <v>1797</v>
      </c>
      <c r="EY25" s="1">
        <f>[12]Italy!EY$17</f>
        <v>2665</v>
      </c>
      <c r="EZ25" s="1">
        <f>[12]Italy!EZ$17</f>
        <v>24</v>
      </c>
      <c r="FA25" s="1">
        <f>[12]Italy!FA$17</f>
        <v>269</v>
      </c>
      <c r="FB25" s="1">
        <f>[12]Italy!FB$17</f>
        <v>0</v>
      </c>
      <c r="FC25" s="1">
        <f>[12]Italy!FC$17</f>
        <v>0</v>
      </c>
      <c r="FD25" s="1">
        <f>[12]Italy!FD$17</f>
        <v>0</v>
      </c>
      <c r="FE25" s="1">
        <f>[12]Italy!FE$17</f>
        <v>452</v>
      </c>
      <c r="FF25" s="1">
        <f>[12]Italy!FF$17</f>
        <v>314</v>
      </c>
      <c r="FG25" s="1">
        <f>[12]Italy!FG$17</f>
        <v>447</v>
      </c>
      <c r="FH25" s="1">
        <f>[12]Italy!FH$17</f>
        <v>0</v>
      </c>
      <c r="FI25" s="1">
        <f>[12]Italy!FI$17</f>
        <v>416</v>
      </c>
      <c r="FJ25" s="1">
        <f>[12]Italy!FJ$17</f>
        <v>0</v>
      </c>
      <c r="FK25" s="1">
        <f>[12]Italy!FK$17</f>
        <v>247</v>
      </c>
      <c r="FL25" s="1">
        <f>[12]Italy!FL$17</f>
        <v>989</v>
      </c>
      <c r="FM25" s="1">
        <f>[12]Italy!FM$17</f>
        <v>17</v>
      </c>
      <c r="FN25" s="1">
        <f>[12]Italy!FN$17</f>
        <v>583</v>
      </c>
      <c r="FO25" s="1">
        <f>[12]Italy!FO$17</f>
        <v>0</v>
      </c>
      <c r="FP25" s="1">
        <f>[12]Italy!FP$17</f>
        <v>0</v>
      </c>
      <c r="FQ25" s="1">
        <f>[12]Italy!FQ$17</f>
        <v>185</v>
      </c>
      <c r="FR25" s="1">
        <f>[12]Italy!FR$17</f>
        <v>872</v>
      </c>
      <c r="FS25" s="1">
        <f>[12]Italy!FS$17</f>
        <v>0</v>
      </c>
      <c r="FT25" s="1">
        <f>[12]Italy!FT$17</f>
        <v>0</v>
      </c>
      <c r="FU25" s="1">
        <f>[12]Italy!FU$17</f>
        <v>0</v>
      </c>
      <c r="FV25" s="1">
        <f>[12]Italy!FV$17</f>
        <v>0</v>
      </c>
      <c r="FW25" s="1">
        <f>[12]Italy!FW$17</f>
        <v>0</v>
      </c>
      <c r="FX25" s="1">
        <f>[12]Italy!FX$17</f>
        <v>0</v>
      </c>
      <c r="FY25" s="1">
        <f>[12]Italy!FY$17</f>
        <v>0</v>
      </c>
      <c r="FZ25" s="2">
        <f>SUM($B25:FY25)</f>
        <v>116801</v>
      </c>
    </row>
    <row r="26" spans="1:182">
      <c r="A26" t="s">
        <v>34</v>
      </c>
      <c r="B26" s="1">
        <f>[12]Latvia!B$17</f>
        <v>114490</v>
      </c>
      <c r="C26" s="1">
        <f>[12]Latvia!C$17</f>
        <v>341751</v>
      </c>
      <c r="D26" s="1">
        <f>[12]Latvia!D$17</f>
        <v>136287</v>
      </c>
      <c r="E26" s="1">
        <f>[12]Latvia!E$17</f>
        <v>126304</v>
      </c>
      <c r="F26" s="1">
        <f>[12]Latvia!F$17</f>
        <v>160085</v>
      </c>
      <c r="G26" s="1">
        <f>[12]Latvia!G$17</f>
        <v>168384</v>
      </c>
      <c r="H26" s="1">
        <f>[12]Latvia!H$17</f>
        <v>245593</v>
      </c>
      <c r="I26" s="1">
        <f>[12]Latvia!I$17</f>
        <v>241573</v>
      </c>
      <c r="J26" s="1">
        <f>[12]Latvia!J$17</f>
        <v>273013</v>
      </c>
      <c r="K26" s="1">
        <f>[12]Latvia!K$17</f>
        <v>278205</v>
      </c>
      <c r="L26" s="1">
        <f>[12]Latvia!L$17</f>
        <v>246300</v>
      </c>
      <c r="M26" s="1">
        <f>[12]Latvia!M$17</f>
        <v>251568</v>
      </c>
      <c r="N26" s="1">
        <f>[12]Latvia!N$17</f>
        <v>293501</v>
      </c>
      <c r="O26" s="1">
        <f>[12]Latvia!O$17</f>
        <v>364958</v>
      </c>
      <c r="P26" s="1">
        <f>[12]Latvia!P$17</f>
        <v>431397</v>
      </c>
      <c r="Q26" s="1">
        <f>[12]Latvia!Q$17</f>
        <v>302770</v>
      </c>
      <c r="R26" s="1">
        <f>[12]Latvia!R$17</f>
        <v>318378</v>
      </c>
      <c r="S26" s="1">
        <f>[12]Latvia!S$17</f>
        <v>246928</v>
      </c>
      <c r="T26" s="1">
        <f>[12]Latvia!T$17</f>
        <v>296321</v>
      </c>
      <c r="U26" s="1">
        <f>[12]Latvia!U$17</f>
        <v>362381</v>
      </c>
      <c r="V26" s="1">
        <f>[12]Latvia!V$17</f>
        <v>353805</v>
      </c>
      <c r="W26" s="1">
        <f>[12]Latvia!W$17</f>
        <v>330572</v>
      </c>
      <c r="X26" s="1">
        <f>[12]Latvia!X$17</f>
        <v>229664</v>
      </c>
      <c r="Y26" s="1">
        <f>[12]Latvia!Y$17</f>
        <v>167083</v>
      </c>
      <c r="Z26" s="1">
        <f>[12]Latvia!Z$17</f>
        <v>159276</v>
      </c>
      <c r="AA26" s="1">
        <f>[12]Latvia!AA$17</f>
        <v>248137</v>
      </c>
      <c r="AB26" s="1">
        <f>[12]Latvia!AB$17</f>
        <v>358803</v>
      </c>
      <c r="AC26" s="1">
        <f>[12]Latvia!AC$17</f>
        <v>298550</v>
      </c>
      <c r="AD26" s="1">
        <f>[12]Latvia!AD$17</f>
        <v>465837</v>
      </c>
      <c r="AE26" s="1">
        <f>[12]Latvia!AE$17</f>
        <v>321290</v>
      </c>
      <c r="AF26" s="1">
        <f>[12]Latvia!AF$17</f>
        <v>446846</v>
      </c>
      <c r="AG26" s="1">
        <f>[12]Latvia!AG$17</f>
        <v>388882</v>
      </c>
      <c r="AH26" s="1">
        <f>[12]Latvia!AH$17</f>
        <v>342832</v>
      </c>
      <c r="AI26" s="1">
        <f>[12]Latvia!AI$17</f>
        <v>399702</v>
      </c>
      <c r="AJ26" s="1">
        <f>[12]Latvia!AJ$17</f>
        <v>381961</v>
      </c>
      <c r="AK26" s="1">
        <f>[12]Latvia!AK$17</f>
        <v>455407</v>
      </c>
      <c r="AL26" s="1">
        <f>[12]Latvia!AL$17</f>
        <v>355670</v>
      </c>
      <c r="AM26" s="1">
        <f>[12]Latvia!AM$17</f>
        <v>364488</v>
      </c>
      <c r="AN26" s="1">
        <f>[12]Latvia!AN$17</f>
        <v>408305</v>
      </c>
      <c r="AO26" s="1">
        <f>[12]Latvia!AO$17</f>
        <v>266674</v>
      </c>
      <c r="AP26" s="1">
        <f>[12]Latvia!AP$17</f>
        <v>342024</v>
      </c>
      <c r="AQ26" s="1">
        <f>[12]Latvia!AQ$17</f>
        <v>312553</v>
      </c>
      <c r="AR26" s="1">
        <f>[12]Latvia!AR$17</f>
        <v>458369</v>
      </c>
      <c r="AS26" s="1">
        <f>[12]Latvia!AS$17</f>
        <v>457784</v>
      </c>
      <c r="AT26" s="1">
        <f>[12]Latvia!AT$17</f>
        <v>457376</v>
      </c>
      <c r="AU26" s="1">
        <f>[12]Latvia!AU$17</f>
        <v>318469</v>
      </c>
      <c r="AV26" s="1">
        <f>[12]Latvia!AV$17</f>
        <v>386075</v>
      </c>
      <c r="AW26" s="1">
        <f>[12]Latvia!AW$17</f>
        <v>432988</v>
      </c>
      <c r="AX26" s="1">
        <f>[12]Latvia!AX$17</f>
        <v>684925</v>
      </c>
      <c r="AY26" s="1">
        <f>[12]Latvia!AY$17</f>
        <v>644904</v>
      </c>
      <c r="AZ26" s="1">
        <f>[12]Latvia!AZ$17</f>
        <v>353045</v>
      </c>
      <c r="BA26" s="1">
        <f>[12]Latvia!BA$17</f>
        <v>274147</v>
      </c>
      <c r="BB26" s="1">
        <f>[12]Latvia!BB$17</f>
        <v>418679</v>
      </c>
      <c r="BC26" s="1">
        <f>[12]Latvia!BC$17</f>
        <v>264615</v>
      </c>
      <c r="BD26" s="1">
        <f>[12]Latvia!BD$17</f>
        <v>341960</v>
      </c>
      <c r="BE26" s="1">
        <f>[12]Latvia!BE$17</f>
        <v>415811</v>
      </c>
      <c r="BF26" s="1">
        <f>[12]Latvia!BF$17</f>
        <v>425291</v>
      </c>
      <c r="BG26" s="1">
        <f>[12]Latvia!BG$17</f>
        <v>447005</v>
      </c>
      <c r="BH26" s="1">
        <f>[12]Latvia!BH$17</f>
        <v>444114</v>
      </c>
      <c r="BI26" s="1">
        <f>[12]Latvia!BI$17</f>
        <v>264217</v>
      </c>
      <c r="BJ26" s="1">
        <f>[12]Latvia!BJ$17</f>
        <v>288844</v>
      </c>
      <c r="BK26" s="1">
        <f>[12]Latvia!BK$17</f>
        <v>206810</v>
      </c>
      <c r="BL26" s="1">
        <f>[12]Latvia!BL$17</f>
        <v>252108</v>
      </c>
      <c r="BM26" s="1">
        <f>[12]Latvia!BM$17</f>
        <v>193109</v>
      </c>
      <c r="BN26" s="1">
        <f>[12]Latvia!BN$17</f>
        <v>172526</v>
      </c>
      <c r="BO26" s="1">
        <f>[12]Latvia!BO$17</f>
        <v>147900</v>
      </c>
      <c r="BP26" s="1">
        <f>[12]Latvia!BP$17</f>
        <v>160385</v>
      </c>
      <c r="BQ26" s="1">
        <f>[12]Latvia!BQ$17</f>
        <v>194507</v>
      </c>
      <c r="BR26" s="1">
        <f>[12]Latvia!BR$17</f>
        <v>176831</v>
      </c>
      <c r="BS26" s="1">
        <f>[12]Latvia!BS$17</f>
        <v>164131</v>
      </c>
      <c r="BT26" s="1">
        <f>[12]Latvia!BT$17</f>
        <v>189556</v>
      </c>
      <c r="BU26" s="1">
        <f>[12]Latvia!BU$17</f>
        <v>207247</v>
      </c>
      <c r="BV26" s="1">
        <f>[12]Latvia!BV$17</f>
        <v>144765</v>
      </c>
      <c r="BW26" s="1">
        <f>[12]Latvia!BW$17</f>
        <v>112483</v>
      </c>
      <c r="BX26" s="1">
        <f>[12]Latvia!BX$17</f>
        <v>275616</v>
      </c>
      <c r="BY26" s="1">
        <f>[12]Latvia!BY$17</f>
        <v>178199</v>
      </c>
      <c r="BZ26" s="1">
        <f>[12]Latvia!BZ$17</f>
        <v>264282</v>
      </c>
      <c r="CA26" s="1">
        <f>[12]Latvia!CA$17</f>
        <v>219306</v>
      </c>
      <c r="CB26" s="1">
        <f>[12]Latvia!CB$17</f>
        <v>141604</v>
      </c>
      <c r="CC26" s="1">
        <f>[12]Latvia!CC$17</f>
        <v>204734</v>
      </c>
      <c r="CD26" s="1">
        <f>[12]Latvia!CD$17</f>
        <v>186409</v>
      </c>
      <c r="CE26" s="1">
        <f>[12]Latvia!CE$17</f>
        <v>204721</v>
      </c>
      <c r="CF26" s="1">
        <f>[12]Latvia!CF$17</f>
        <v>290200</v>
      </c>
      <c r="CG26" s="1">
        <f>[12]Latvia!CG$17</f>
        <v>310210</v>
      </c>
      <c r="CH26" s="1">
        <f>[12]Latvia!CH$17</f>
        <v>538540</v>
      </c>
      <c r="CI26" s="1">
        <f>[12]Latvia!CI$17</f>
        <v>544889</v>
      </c>
      <c r="CJ26" s="1">
        <f>[12]Latvia!CJ$17</f>
        <v>407288</v>
      </c>
      <c r="CK26" s="1">
        <f>[12]Latvia!CK$17</f>
        <v>429440</v>
      </c>
      <c r="CL26" s="1">
        <f>[12]Latvia!CL$17</f>
        <v>457981</v>
      </c>
      <c r="CM26" s="1">
        <f>[12]Latvia!CM$17</f>
        <v>394907</v>
      </c>
      <c r="CN26" s="1">
        <f>[12]Latvia!CN$17</f>
        <v>392402</v>
      </c>
      <c r="CO26" s="1">
        <f>[12]Latvia!CO$17</f>
        <v>349375</v>
      </c>
      <c r="CP26" s="1">
        <f>[12]Latvia!CP$17</f>
        <v>527131</v>
      </c>
      <c r="CQ26" s="1">
        <f>[12]Latvia!CQ$17</f>
        <v>713080</v>
      </c>
      <c r="CR26" s="1">
        <f>[12]Latvia!CR$17</f>
        <v>758361</v>
      </c>
      <c r="CS26" s="1">
        <f>[12]Latvia!CS$17</f>
        <v>624822</v>
      </c>
      <c r="CT26" s="1">
        <f>[12]Latvia!CT$17</f>
        <v>848045</v>
      </c>
      <c r="CU26" s="1">
        <f>[12]Latvia!CU$17</f>
        <v>876949</v>
      </c>
      <c r="CV26" s="1">
        <f>[12]Latvia!CV$17</f>
        <v>859124</v>
      </c>
      <c r="CW26" s="1">
        <f>[12]Latvia!CW$17</f>
        <v>622552</v>
      </c>
      <c r="CX26" s="1">
        <f>[12]Latvia!CX$17</f>
        <v>581836</v>
      </c>
      <c r="CY26" s="1">
        <f>[12]Latvia!CY$17</f>
        <v>575711</v>
      </c>
      <c r="CZ26" s="1">
        <f>[12]Latvia!CZ$17</f>
        <v>558934</v>
      </c>
      <c r="DA26" s="1">
        <f>[12]Latvia!DA$17</f>
        <v>584094</v>
      </c>
      <c r="DB26" s="1">
        <f>[12]Latvia!DB$17</f>
        <v>564521</v>
      </c>
      <c r="DC26" s="1">
        <f>[12]Latvia!DC$17</f>
        <v>764180</v>
      </c>
      <c r="DD26" s="1">
        <f>[12]Latvia!DD$17</f>
        <v>793106</v>
      </c>
      <c r="DE26" s="1">
        <f>[12]Latvia!DE$17</f>
        <v>753567</v>
      </c>
      <c r="DF26" s="1">
        <f>[12]Latvia!DF$17</f>
        <v>1212803</v>
      </c>
      <c r="DG26" s="1">
        <f>[12]Latvia!DG$17</f>
        <v>920204</v>
      </c>
      <c r="DH26" s="1">
        <f>[12]Latvia!DH$17</f>
        <v>838314</v>
      </c>
      <c r="DI26" s="1">
        <f>[12]Latvia!DI$17</f>
        <v>658221</v>
      </c>
      <c r="DJ26" s="1">
        <f>[12]Latvia!DJ$17</f>
        <v>710964</v>
      </c>
      <c r="DK26" s="1">
        <f>[12]Latvia!DK$17</f>
        <v>654582</v>
      </c>
      <c r="DL26" s="1">
        <f>[12]Latvia!DL$17</f>
        <v>572694</v>
      </c>
      <c r="DM26" s="1">
        <f>[12]Latvia!DM$17</f>
        <v>767824</v>
      </c>
      <c r="DN26" s="1">
        <f>[12]Latvia!DN$17</f>
        <v>510017</v>
      </c>
      <c r="DO26" s="1">
        <f>[12]Latvia!DO$17</f>
        <v>623087</v>
      </c>
      <c r="DP26" s="1">
        <f>[12]Latvia!DP$17</f>
        <v>583883</v>
      </c>
      <c r="DQ26" s="1">
        <f>[12]Latvia!DQ$17</f>
        <v>571069</v>
      </c>
      <c r="DR26" s="1">
        <f>[12]Latvia!DR$17</f>
        <v>628924</v>
      </c>
      <c r="DS26" s="1">
        <f>[12]Latvia!DS$17</f>
        <v>631141</v>
      </c>
      <c r="DT26" s="1">
        <f>[12]Latvia!DT$17</f>
        <v>534411</v>
      </c>
      <c r="DU26" s="1">
        <f>[12]Latvia!DU$17</f>
        <v>517949</v>
      </c>
      <c r="DV26" s="1">
        <f>[12]Latvia!DV$17</f>
        <v>283942</v>
      </c>
      <c r="DW26" s="1">
        <f>[12]Latvia!DW$17</f>
        <v>439422</v>
      </c>
      <c r="DX26" s="1">
        <f>[12]Latvia!DX$17</f>
        <v>686551</v>
      </c>
      <c r="DY26" s="1">
        <f>[12]Latvia!DY$17</f>
        <v>566384</v>
      </c>
      <c r="DZ26" s="1">
        <f>[12]Latvia!DZ$17</f>
        <v>575625</v>
      </c>
      <c r="EA26" s="1">
        <f>[12]Latvia!EA$17</f>
        <v>667601</v>
      </c>
      <c r="EB26" s="1">
        <f>[12]Latvia!EB$17</f>
        <v>659687</v>
      </c>
      <c r="EC26" s="1">
        <f>[12]Latvia!EC$17</f>
        <v>561709</v>
      </c>
      <c r="ED26" s="1">
        <f>[12]Latvia!ED$17</f>
        <v>448878</v>
      </c>
      <c r="EE26" s="1">
        <f>[12]Latvia!EE$17</f>
        <v>646330</v>
      </c>
      <c r="EF26" s="1">
        <f>[12]Latvia!EF$17</f>
        <v>563351</v>
      </c>
      <c r="EG26" s="1">
        <f>[12]Latvia!EG$17</f>
        <v>517588</v>
      </c>
      <c r="EH26" s="1">
        <f>[12]Latvia!EH$17</f>
        <v>401942</v>
      </c>
      <c r="EI26" s="1">
        <f>[12]Latvia!EI$17</f>
        <v>336959</v>
      </c>
      <c r="EJ26" s="1">
        <f>[12]Latvia!EJ$17</f>
        <v>294895</v>
      </c>
      <c r="EK26" s="1">
        <f>[12]Latvia!EK$17</f>
        <v>435909</v>
      </c>
      <c r="EL26" s="1">
        <f>[12]Latvia!EL$17</f>
        <v>586722</v>
      </c>
      <c r="EM26" s="1">
        <f>[12]Latvia!EM$17</f>
        <v>576618</v>
      </c>
      <c r="EN26" s="1">
        <f>[12]Latvia!EN$17</f>
        <v>886824</v>
      </c>
      <c r="EO26" s="1">
        <f>[12]Latvia!EO$17</f>
        <v>937796</v>
      </c>
      <c r="EP26" s="1">
        <f>[12]Latvia!EP$17</f>
        <v>1574866</v>
      </c>
      <c r="EQ26" s="1">
        <f>[12]Latvia!EQ$17</f>
        <v>1488600</v>
      </c>
      <c r="ER26" s="1">
        <f>[12]Latvia!ER$17</f>
        <v>1380027</v>
      </c>
      <c r="ES26" s="1">
        <f>[12]Latvia!ES$17</f>
        <v>850901</v>
      </c>
      <c r="ET26" s="1">
        <f>[12]Latvia!ET$17</f>
        <v>1019907</v>
      </c>
      <c r="EU26" s="1">
        <f>[12]Latvia!EU$17</f>
        <v>999030</v>
      </c>
      <c r="EV26" s="1">
        <f>[12]Latvia!EV$17</f>
        <v>1491822</v>
      </c>
      <c r="EW26" s="1">
        <f>[12]Latvia!EW$17</f>
        <v>1564944</v>
      </c>
      <c r="EX26" s="1">
        <f>[12]Latvia!EX$17</f>
        <v>2168598</v>
      </c>
      <c r="EY26" s="1">
        <f>[12]Latvia!EY$17</f>
        <v>2091120</v>
      </c>
      <c r="EZ26" s="1">
        <f>[12]Latvia!EZ$17</f>
        <v>1377639</v>
      </c>
      <c r="FA26" s="1">
        <f>[12]Latvia!FA$17</f>
        <v>1786683</v>
      </c>
      <c r="FB26" s="1">
        <f>[12]Latvia!FB$17</f>
        <v>1896015</v>
      </c>
      <c r="FC26" s="1">
        <f>[12]Latvia!FC$17</f>
        <v>1478740</v>
      </c>
      <c r="FD26" s="1">
        <f>[12]Latvia!FD$17</f>
        <v>1485242</v>
      </c>
      <c r="FE26" s="1">
        <f>[12]Latvia!FE$17</f>
        <v>1337098</v>
      </c>
      <c r="FF26" s="1">
        <f>[12]Latvia!FF$17</f>
        <v>1592200</v>
      </c>
      <c r="FG26" s="1">
        <f>[12]Latvia!FG$17</f>
        <v>1698440</v>
      </c>
      <c r="FH26" s="1">
        <f>[12]Latvia!FH$17</f>
        <v>1824282</v>
      </c>
      <c r="FI26" s="1">
        <f>[12]Latvia!FI$17</f>
        <v>2001121</v>
      </c>
      <c r="FJ26" s="1">
        <f>[12]Latvia!FJ$17</f>
        <v>1436531</v>
      </c>
      <c r="FK26" s="1">
        <f>[12]Latvia!FK$17</f>
        <v>1395139</v>
      </c>
      <c r="FL26" s="1">
        <f>[12]Latvia!FL$17</f>
        <v>1573560</v>
      </c>
      <c r="FM26" s="1">
        <f>[12]Latvia!FM$17</f>
        <v>1240033</v>
      </c>
      <c r="FN26" s="1">
        <f>[12]Latvia!FN$17</f>
        <v>1583193</v>
      </c>
      <c r="FO26" s="1">
        <f>[12]Latvia!FO$17</f>
        <v>1490204</v>
      </c>
      <c r="FP26" s="1">
        <f>[12]Latvia!FP$17</f>
        <v>1165015</v>
      </c>
      <c r="FQ26" s="1">
        <f>[12]Latvia!FQ$17</f>
        <v>917938</v>
      </c>
      <c r="FR26" s="1">
        <f>[12]Latvia!FR$17</f>
        <v>958703</v>
      </c>
      <c r="FS26" s="1">
        <f>[12]Latvia!FS$17</f>
        <v>911981</v>
      </c>
      <c r="FT26" s="1">
        <f>[12]Latvia!FT$17</f>
        <v>0</v>
      </c>
      <c r="FU26" s="1">
        <f>[12]Latvia!FU$17</f>
        <v>0</v>
      </c>
      <c r="FV26" s="1">
        <f>[12]Latvia!FV$17</f>
        <v>0</v>
      </c>
      <c r="FW26" s="1">
        <f>[12]Latvia!FW$17</f>
        <v>0</v>
      </c>
      <c r="FX26" s="1">
        <f>[12]Latvia!FX$17</f>
        <v>0</v>
      </c>
      <c r="FY26" s="1">
        <f>[12]Latvia!FY$17</f>
        <v>0</v>
      </c>
      <c r="FZ26" s="2">
        <f>SUM($B26:FY26)</f>
        <v>105286032</v>
      </c>
    </row>
    <row r="27" spans="1:182">
      <c r="A27" t="s">
        <v>35</v>
      </c>
      <c r="B27" s="1">
        <f>[12]Netherlands!B$17</f>
        <v>0</v>
      </c>
      <c r="C27" s="1">
        <f>[12]Netherlands!C$17</f>
        <v>0</v>
      </c>
      <c r="D27" s="1">
        <f>[12]Netherlands!D$17</f>
        <v>0</v>
      </c>
      <c r="E27" s="1">
        <f>[12]Netherlands!E$17</f>
        <v>0</v>
      </c>
      <c r="F27" s="1">
        <f>[12]Netherlands!F$17</f>
        <v>0</v>
      </c>
      <c r="G27" s="1">
        <f>[12]Netherlands!G$17</f>
        <v>0</v>
      </c>
      <c r="H27" s="1">
        <f>[12]Netherlands!H$17</f>
        <v>0</v>
      </c>
      <c r="I27" s="1">
        <f>[12]Netherlands!I$17</f>
        <v>0</v>
      </c>
      <c r="J27" s="1">
        <f>[12]Netherlands!J$17</f>
        <v>0</v>
      </c>
      <c r="K27" s="1">
        <f>[12]Netherlands!K$17</f>
        <v>0</v>
      </c>
      <c r="L27" s="1">
        <f>[12]Netherlands!L$17</f>
        <v>379</v>
      </c>
      <c r="M27" s="1">
        <f>[12]Netherlands!M$17</f>
        <v>0</v>
      </c>
      <c r="N27" s="1">
        <f>[12]Netherlands!N$17</f>
        <v>0</v>
      </c>
      <c r="O27" s="1">
        <f>[12]Netherlands!O$17</f>
        <v>0</v>
      </c>
      <c r="P27" s="1">
        <f>[12]Netherlands!P$17</f>
        <v>0</v>
      </c>
      <c r="Q27" s="1">
        <f>[12]Netherlands!Q$17</f>
        <v>0</v>
      </c>
      <c r="R27" s="1">
        <f>[12]Netherlands!R$17</f>
        <v>0</v>
      </c>
      <c r="S27" s="1">
        <f>[12]Netherlands!S$17</f>
        <v>0</v>
      </c>
      <c r="T27" s="1">
        <f>[12]Netherlands!T$17</f>
        <v>0</v>
      </c>
      <c r="U27" s="1">
        <f>[12]Netherlands!U$17</f>
        <v>0</v>
      </c>
      <c r="V27" s="1">
        <f>[12]Netherlands!V$17</f>
        <v>0</v>
      </c>
      <c r="W27" s="1">
        <f>[12]Netherlands!W$17</f>
        <v>0</v>
      </c>
      <c r="X27" s="1">
        <f>[12]Netherlands!X$17</f>
        <v>0</v>
      </c>
      <c r="Y27" s="1">
        <f>[12]Netherlands!Y$17</f>
        <v>0</v>
      </c>
      <c r="Z27" s="1">
        <f>[12]Netherlands!Z$17</f>
        <v>0</v>
      </c>
      <c r="AA27" s="1">
        <f>[12]Netherlands!AA$17</f>
        <v>0</v>
      </c>
      <c r="AB27" s="1">
        <f>[12]Netherlands!AB$17</f>
        <v>56</v>
      </c>
      <c r="AC27" s="1">
        <f>[12]Netherlands!AC$17</f>
        <v>0</v>
      </c>
      <c r="AD27" s="1">
        <f>[12]Netherlands!AD$17</f>
        <v>0</v>
      </c>
      <c r="AE27" s="1">
        <f>[12]Netherlands!AE$17</f>
        <v>0</v>
      </c>
      <c r="AF27" s="1">
        <f>[12]Netherlands!AF$17</f>
        <v>0</v>
      </c>
      <c r="AG27" s="1">
        <f>[12]Netherlands!AG$17</f>
        <v>0</v>
      </c>
      <c r="AH27" s="1">
        <f>[12]Netherlands!AH$17</f>
        <v>0</v>
      </c>
      <c r="AI27" s="1">
        <f>[12]Netherlands!AI$17</f>
        <v>0</v>
      </c>
      <c r="AJ27" s="1">
        <f>[12]Netherlands!AJ$17</f>
        <v>0</v>
      </c>
      <c r="AK27" s="1">
        <f>[12]Netherlands!AK$17</f>
        <v>0</v>
      </c>
      <c r="AL27" s="1">
        <f>[12]Netherlands!AL$17</f>
        <v>0</v>
      </c>
      <c r="AM27" s="1">
        <f>[12]Netherlands!AM$17</f>
        <v>0</v>
      </c>
      <c r="AN27" s="1">
        <f>[12]Netherlands!AN$17</f>
        <v>0</v>
      </c>
      <c r="AO27" s="1">
        <f>[12]Netherlands!AO$17</f>
        <v>0</v>
      </c>
      <c r="AP27" s="1">
        <f>[12]Netherlands!AP$17</f>
        <v>0</v>
      </c>
      <c r="AQ27" s="1">
        <f>[12]Netherlands!AQ$17</f>
        <v>0</v>
      </c>
      <c r="AR27" s="1">
        <f>[12]Netherlands!AR$17</f>
        <v>0</v>
      </c>
      <c r="AS27" s="1">
        <f>[12]Netherlands!AS$17</f>
        <v>0</v>
      </c>
      <c r="AT27" s="1">
        <f>[12]Netherlands!AT$17</f>
        <v>0</v>
      </c>
      <c r="AU27" s="1">
        <f>[12]Netherlands!AU$17</f>
        <v>0</v>
      </c>
      <c r="AV27" s="1">
        <f>[12]Netherlands!AV$17</f>
        <v>0</v>
      </c>
      <c r="AW27" s="1">
        <f>[12]Netherlands!AW$17</f>
        <v>0</v>
      </c>
      <c r="AX27" s="1">
        <f>[12]Netherlands!AX$17</f>
        <v>0</v>
      </c>
      <c r="AY27" s="1">
        <f>[12]Netherlands!AY$17</f>
        <v>0</v>
      </c>
      <c r="AZ27" s="1">
        <f>[12]Netherlands!AZ$17</f>
        <v>0</v>
      </c>
      <c r="BA27" s="1">
        <f>[12]Netherlands!BA$17</f>
        <v>0</v>
      </c>
      <c r="BB27" s="1">
        <f>[12]Netherlands!BB$17</f>
        <v>0</v>
      </c>
      <c r="BC27" s="1">
        <f>[12]Netherlands!BC$17</f>
        <v>0</v>
      </c>
      <c r="BD27" s="1">
        <f>[12]Netherlands!BD$17</f>
        <v>0</v>
      </c>
      <c r="BE27" s="1">
        <f>[12]Netherlands!BE$17</f>
        <v>0</v>
      </c>
      <c r="BF27" s="1">
        <f>[12]Netherlands!BF$17</f>
        <v>0</v>
      </c>
      <c r="BG27" s="1">
        <f>[12]Netherlands!BG$17</f>
        <v>0</v>
      </c>
      <c r="BH27" s="1">
        <f>[12]Netherlands!BH$17</f>
        <v>0</v>
      </c>
      <c r="BI27" s="1">
        <f>[12]Netherlands!BI$17</f>
        <v>0</v>
      </c>
      <c r="BJ27" s="1">
        <f>[12]Netherlands!BJ$17</f>
        <v>0</v>
      </c>
      <c r="BK27" s="1">
        <f>[12]Netherlands!BK$17</f>
        <v>0</v>
      </c>
      <c r="BL27" s="1">
        <f>[12]Netherlands!BL$17</f>
        <v>0</v>
      </c>
      <c r="BM27" s="1">
        <f>[12]Netherlands!BM$17</f>
        <v>0</v>
      </c>
      <c r="BN27" s="1">
        <f>[12]Netherlands!BN$17</f>
        <v>0</v>
      </c>
      <c r="BO27" s="1">
        <f>[12]Netherlands!BO$17</f>
        <v>0</v>
      </c>
      <c r="BP27" s="1">
        <f>[12]Netherlands!BP$17</f>
        <v>0</v>
      </c>
      <c r="BQ27" s="1">
        <f>[12]Netherlands!BQ$17</f>
        <v>0</v>
      </c>
      <c r="BR27" s="1">
        <f>[12]Netherlands!BR$17</f>
        <v>0</v>
      </c>
      <c r="BS27" s="1">
        <f>[12]Netherlands!BS$17</f>
        <v>0</v>
      </c>
      <c r="BT27" s="1">
        <f>[12]Netherlands!BT$17</f>
        <v>0</v>
      </c>
      <c r="BU27" s="1">
        <f>[12]Netherlands!BU$17</f>
        <v>0</v>
      </c>
      <c r="BV27" s="1">
        <f>[12]Netherlands!BV$17</f>
        <v>0</v>
      </c>
      <c r="BW27" s="1">
        <f>[12]Netherlands!BW$17</f>
        <v>0</v>
      </c>
      <c r="BX27" s="1">
        <f>[12]Netherlands!BX$17</f>
        <v>0</v>
      </c>
      <c r="BY27" s="1">
        <f>[12]Netherlands!BY$17</f>
        <v>1824</v>
      </c>
      <c r="BZ27" s="1">
        <f>[12]Netherlands!BZ$17</f>
        <v>0</v>
      </c>
      <c r="CA27" s="1">
        <f>[12]Netherlands!CA$17</f>
        <v>0</v>
      </c>
      <c r="CB27" s="1">
        <f>[12]Netherlands!CB$17</f>
        <v>0</v>
      </c>
      <c r="CC27" s="1">
        <f>[12]Netherlands!CC$17</f>
        <v>0</v>
      </c>
      <c r="CD27" s="1">
        <f>[12]Netherlands!CD$17</f>
        <v>0</v>
      </c>
      <c r="CE27" s="1">
        <f>[12]Netherlands!CE$17</f>
        <v>0</v>
      </c>
      <c r="CF27" s="1">
        <f>[12]Netherlands!CF$17</f>
        <v>0</v>
      </c>
      <c r="CG27" s="1">
        <f>[12]Netherlands!CG$17</f>
        <v>851</v>
      </c>
      <c r="CH27" s="1">
        <f>[12]Netherlands!CH$17</f>
        <v>0</v>
      </c>
      <c r="CI27" s="1">
        <f>[12]Netherlands!CI$17</f>
        <v>5482</v>
      </c>
      <c r="CJ27" s="1">
        <f>[12]Netherlands!CJ$17</f>
        <v>0</v>
      </c>
      <c r="CK27" s="1">
        <f>[12]Netherlands!CK$17</f>
        <v>0</v>
      </c>
      <c r="CL27" s="1">
        <f>[12]Netherlands!CL$17</f>
        <v>0</v>
      </c>
      <c r="CM27" s="1">
        <f>[12]Netherlands!CM$17</f>
        <v>0</v>
      </c>
      <c r="CN27" s="1">
        <f>[12]Netherlands!CN$17</f>
        <v>0</v>
      </c>
      <c r="CO27" s="1">
        <f>[12]Netherlands!CO$17</f>
        <v>0</v>
      </c>
      <c r="CP27" s="1">
        <f>[12]Netherlands!CP$17</f>
        <v>0</v>
      </c>
      <c r="CQ27" s="1">
        <f>[12]Netherlands!CQ$17</f>
        <v>6670</v>
      </c>
      <c r="CR27" s="1">
        <f>[12]Netherlands!CR$17</f>
        <v>0</v>
      </c>
      <c r="CS27" s="1">
        <f>[12]Netherlands!CS$17</f>
        <v>3203</v>
      </c>
      <c r="CT27" s="1">
        <f>[12]Netherlands!CT$17</f>
        <v>3657</v>
      </c>
      <c r="CU27" s="1">
        <f>[12]Netherlands!CU$17</f>
        <v>3047</v>
      </c>
      <c r="CV27" s="1">
        <f>[12]Netherlands!CV$17</f>
        <v>0</v>
      </c>
      <c r="CW27" s="1">
        <f>[12]Netherlands!CW$17</f>
        <v>0</v>
      </c>
      <c r="CX27" s="1">
        <f>[12]Netherlands!CX$17</f>
        <v>0</v>
      </c>
      <c r="CY27" s="1">
        <f>[12]Netherlands!CY$17</f>
        <v>7423</v>
      </c>
      <c r="CZ27" s="1">
        <f>[12]Netherlands!CZ$17</f>
        <v>0</v>
      </c>
      <c r="DA27" s="1">
        <f>[12]Netherlands!DA$17</f>
        <v>123</v>
      </c>
      <c r="DB27" s="1">
        <f>[12]Netherlands!DB$17</f>
        <v>1687</v>
      </c>
      <c r="DC27" s="1">
        <f>[12]Netherlands!DC$17</f>
        <v>61</v>
      </c>
      <c r="DD27" s="1">
        <f>[12]Netherlands!DD$17</f>
        <v>31</v>
      </c>
      <c r="DE27" s="1">
        <f>[12]Netherlands!DE$17</f>
        <v>350</v>
      </c>
      <c r="DF27" s="1">
        <f>[12]Netherlands!DF$17</f>
        <v>70</v>
      </c>
      <c r="DG27" s="1">
        <f>[12]Netherlands!DG$17</f>
        <v>17</v>
      </c>
      <c r="DH27" s="1">
        <f>[12]Netherlands!DH$17</f>
        <v>180</v>
      </c>
      <c r="DI27" s="1">
        <f>[12]Netherlands!DI$17</f>
        <v>97</v>
      </c>
      <c r="DJ27" s="1">
        <f>[12]Netherlands!DJ$17</f>
        <v>572</v>
      </c>
      <c r="DK27" s="1">
        <f>[12]Netherlands!DK$17</f>
        <v>1511</v>
      </c>
      <c r="DL27" s="1">
        <f>[12]Netherlands!DL$17</f>
        <v>480</v>
      </c>
      <c r="DM27" s="1">
        <f>[12]Netherlands!DM$17</f>
        <v>14</v>
      </c>
      <c r="DN27" s="1">
        <f>[12]Netherlands!DN$17</f>
        <v>548</v>
      </c>
      <c r="DO27" s="1">
        <f>[12]Netherlands!DO$17</f>
        <v>6</v>
      </c>
      <c r="DP27" s="1">
        <f>[12]Netherlands!DP$17</f>
        <v>902</v>
      </c>
      <c r="DQ27" s="1">
        <f>[12]Netherlands!DQ$17</f>
        <v>202</v>
      </c>
      <c r="DR27" s="1">
        <f>[12]Netherlands!DR$17</f>
        <v>216</v>
      </c>
      <c r="DS27" s="1">
        <f>[12]Netherlands!DS$17</f>
        <v>0</v>
      </c>
      <c r="DT27" s="1">
        <f>[12]Netherlands!DT$17</f>
        <v>0</v>
      </c>
      <c r="DU27" s="1">
        <f>[12]Netherlands!DU$17</f>
        <v>754</v>
      </c>
      <c r="DV27" s="1">
        <f>[12]Netherlands!DV$17</f>
        <v>354</v>
      </c>
      <c r="DW27" s="1">
        <f>[12]Netherlands!DW$17</f>
        <v>299</v>
      </c>
      <c r="DX27" s="1">
        <f>[12]Netherlands!DX$17</f>
        <v>209</v>
      </c>
      <c r="DY27" s="1">
        <f>[12]Netherlands!DY$17</f>
        <v>701</v>
      </c>
      <c r="DZ27" s="1">
        <f>[12]Netherlands!DZ$17</f>
        <v>0</v>
      </c>
      <c r="EA27" s="1">
        <f>[12]Netherlands!EA$17</f>
        <v>0</v>
      </c>
      <c r="EB27" s="1">
        <f>[12]Netherlands!EB$17</f>
        <v>0</v>
      </c>
      <c r="EC27" s="1">
        <f>[12]Netherlands!EC$17</f>
        <v>0</v>
      </c>
      <c r="ED27" s="1">
        <f>[12]Netherlands!ED$17</f>
        <v>0</v>
      </c>
      <c r="EE27" s="1">
        <f>[12]Netherlands!EE$17</f>
        <v>0</v>
      </c>
      <c r="EF27" s="1">
        <f>[12]Netherlands!EF$17</f>
        <v>8</v>
      </c>
      <c r="EG27" s="1">
        <f>[12]Netherlands!EG$17</f>
        <v>10</v>
      </c>
      <c r="EH27" s="1">
        <f>[12]Netherlands!EH$17</f>
        <v>11</v>
      </c>
      <c r="EI27" s="1">
        <f>[12]Netherlands!EI$17</f>
        <v>0</v>
      </c>
      <c r="EJ27" s="1">
        <f>[12]Netherlands!EJ$17</f>
        <v>0</v>
      </c>
      <c r="EK27" s="1">
        <f>[12]Netherlands!EK$17</f>
        <v>0</v>
      </c>
      <c r="EL27" s="1">
        <f>[12]Netherlands!EL$17</f>
        <v>0</v>
      </c>
      <c r="EM27" s="1">
        <f>[12]Netherlands!EM$17</f>
        <v>0</v>
      </c>
      <c r="EN27" s="1">
        <f>[12]Netherlands!EN$17</f>
        <v>0</v>
      </c>
      <c r="EO27" s="1">
        <f>[12]Netherlands!EO$17</f>
        <v>0</v>
      </c>
      <c r="EP27" s="1">
        <f>[12]Netherlands!EP$17</f>
        <v>0</v>
      </c>
      <c r="EQ27" s="1">
        <f>[12]Netherlands!EQ$17</f>
        <v>447</v>
      </c>
      <c r="ER27" s="1">
        <f>[12]Netherlands!ER$17</f>
        <v>0</v>
      </c>
      <c r="ES27" s="1">
        <f>[12]Netherlands!ES$17</f>
        <v>36</v>
      </c>
      <c r="ET27" s="1">
        <f>[12]Netherlands!ET$17</f>
        <v>1243</v>
      </c>
      <c r="EU27" s="1">
        <f>[12]Netherlands!EU$17</f>
        <v>0</v>
      </c>
      <c r="EV27" s="1">
        <f>[12]Netherlands!EV$17</f>
        <v>0</v>
      </c>
      <c r="EW27" s="1">
        <f>[12]Netherlands!EW$17</f>
        <v>0</v>
      </c>
      <c r="EX27" s="1">
        <f>[12]Netherlands!EX$17</f>
        <v>528</v>
      </c>
      <c r="EY27" s="1">
        <f>[12]Netherlands!EY$17</f>
        <v>0</v>
      </c>
      <c r="EZ27" s="1">
        <f>[12]Netherlands!EZ$17</f>
        <v>77</v>
      </c>
      <c r="FA27" s="1">
        <f>[12]Netherlands!FA$17</f>
        <v>0</v>
      </c>
      <c r="FB27" s="1">
        <f>[12]Netherlands!FB$17</f>
        <v>0</v>
      </c>
      <c r="FC27" s="1">
        <f>[12]Netherlands!FC$17</f>
        <v>621</v>
      </c>
      <c r="FD27" s="1">
        <f>[12]Netherlands!FD$17</f>
        <v>0</v>
      </c>
      <c r="FE27" s="1">
        <f>[12]Netherlands!FE$17</f>
        <v>788</v>
      </c>
      <c r="FF27" s="1">
        <f>[12]Netherlands!FF$17</f>
        <v>36</v>
      </c>
      <c r="FG27" s="1">
        <f>[12]Netherlands!FG$17</f>
        <v>0</v>
      </c>
      <c r="FH27" s="1">
        <f>[12]Netherlands!FH$17</f>
        <v>19</v>
      </c>
      <c r="FI27" s="1">
        <f>[12]Netherlands!FI$17</f>
        <v>210</v>
      </c>
      <c r="FJ27" s="1">
        <f>[12]Netherlands!FJ$17</f>
        <v>0</v>
      </c>
      <c r="FK27" s="1">
        <f>[12]Netherlands!FK$17</f>
        <v>484</v>
      </c>
      <c r="FL27" s="1">
        <f>[12]Netherlands!FL$17</f>
        <v>275</v>
      </c>
      <c r="FM27" s="1">
        <f>[12]Netherlands!FM$17</f>
        <v>0</v>
      </c>
      <c r="FN27" s="1">
        <f>[12]Netherlands!FN$17</f>
        <v>883</v>
      </c>
      <c r="FO27" s="1">
        <f>[12]Netherlands!FO$17</f>
        <v>0</v>
      </c>
      <c r="FP27" s="1">
        <f>[12]Netherlands!FP$17</f>
        <v>77</v>
      </c>
      <c r="FQ27" s="1">
        <f>[12]Netherlands!FQ$17</f>
        <v>295</v>
      </c>
      <c r="FR27" s="1">
        <f>[12]Netherlands!FR$17</f>
        <v>0</v>
      </c>
      <c r="FS27" s="1">
        <f>[12]Netherlands!FS$17</f>
        <v>0</v>
      </c>
      <c r="FT27" s="1">
        <f>[12]Netherlands!FT$17</f>
        <v>0</v>
      </c>
      <c r="FU27" s="1">
        <f>[12]Netherlands!FU$17</f>
        <v>0</v>
      </c>
      <c r="FV27" s="1">
        <f>[12]Netherlands!FV$17</f>
        <v>0</v>
      </c>
      <c r="FW27" s="1">
        <f>[12]Netherlands!FW$17</f>
        <v>0</v>
      </c>
      <c r="FX27" s="1">
        <f>[12]Netherlands!FX$17</f>
        <v>0</v>
      </c>
      <c r="FY27" s="1">
        <f>[12]Netherlands!FY$17</f>
        <v>0</v>
      </c>
      <c r="FZ27" s="2">
        <f>SUM($B27:FY27)</f>
        <v>48024</v>
      </c>
    </row>
    <row r="28" spans="1:182">
      <c r="A28" t="s">
        <v>36</v>
      </c>
      <c r="B28" s="1">
        <f>[12]Poland!B$17</f>
        <v>23606</v>
      </c>
      <c r="C28" s="1">
        <f>[12]Poland!C$17</f>
        <v>15098</v>
      </c>
      <c r="D28" s="1">
        <f>[12]Poland!D$17</f>
        <v>25160</v>
      </c>
      <c r="E28" s="1">
        <f>[12]Poland!E$17</f>
        <v>24256</v>
      </c>
      <c r="F28" s="1">
        <f>[12]Poland!F$17</f>
        <v>8920</v>
      </c>
      <c r="G28" s="1">
        <f>[12]Poland!G$17</f>
        <v>18055</v>
      </c>
      <c r="H28" s="1">
        <f>[12]Poland!H$17</f>
        <v>2275</v>
      </c>
      <c r="I28" s="1">
        <f>[12]Poland!I$17</f>
        <v>22891</v>
      </c>
      <c r="J28" s="1">
        <f>[12]Poland!J$17</f>
        <v>6478</v>
      </c>
      <c r="K28" s="1">
        <f>[12]Poland!K$17</f>
        <v>3982</v>
      </c>
      <c r="L28" s="1">
        <f>[12]Poland!L$17</f>
        <v>25118</v>
      </c>
      <c r="M28" s="1">
        <f>[12]Poland!M$17</f>
        <v>21116</v>
      </c>
      <c r="N28" s="1">
        <f>[12]Poland!N$17</f>
        <v>25238</v>
      </c>
      <c r="O28" s="1">
        <f>[12]Poland!O$17</f>
        <v>2811</v>
      </c>
      <c r="P28" s="1">
        <f>[12]Poland!P$17</f>
        <v>7054</v>
      </c>
      <c r="Q28" s="1">
        <f>[12]Poland!Q$17</f>
        <v>13713</v>
      </c>
      <c r="R28" s="1">
        <f>[12]Poland!R$17</f>
        <v>1112</v>
      </c>
      <c r="S28" s="1">
        <f>[12]Poland!S$17</f>
        <v>550</v>
      </c>
      <c r="T28" s="1">
        <f>[12]Poland!T$17</f>
        <v>37391</v>
      </c>
      <c r="U28" s="1">
        <f>[12]Poland!U$17</f>
        <v>293</v>
      </c>
      <c r="V28" s="1">
        <f>[12]Poland!V$17</f>
        <v>456</v>
      </c>
      <c r="W28" s="1">
        <f>[12]Poland!W$17</f>
        <v>812</v>
      </c>
      <c r="X28" s="1">
        <f>[12]Poland!X$17</f>
        <v>44051</v>
      </c>
      <c r="Y28" s="1">
        <f>[12]Poland!Y$17</f>
        <v>1978</v>
      </c>
      <c r="Z28" s="1">
        <f>[12]Poland!Z$17</f>
        <v>4759</v>
      </c>
      <c r="AA28" s="1">
        <f>[12]Poland!AA$17</f>
        <v>4765</v>
      </c>
      <c r="AB28" s="1">
        <f>[12]Poland!AB$17</f>
        <v>100</v>
      </c>
      <c r="AC28" s="1">
        <f>[12]Poland!AC$17</f>
        <v>150</v>
      </c>
      <c r="AD28" s="1">
        <f>[12]Poland!AD$17</f>
        <v>450</v>
      </c>
      <c r="AE28" s="1">
        <f>[12]Poland!AE$17</f>
        <v>1139</v>
      </c>
      <c r="AF28" s="1">
        <f>[12]Poland!AF$17</f>
        <v>0</v>
      </c>
      <c r="AG28" s="1">
        <f>[12]Poland!AG$17</f>
        <v>0</v>
      </c>
      <c r="AH28" s="1">
        <f>[12]Poland!AH$17</f>
        <v>692</v>
      </c>
      <c r="AI28" s="1">
        <f>[12]Poland!AI$17</f>
        <v>225</v>
      </c>
      <c r="AJ28" s="1">
        <f>[12]Poland!AJ$17</f>
        <v>360</v>
      </c>
      <c r="AK28" s="1">
        <f>[12]Poland!AK$17</f>
        <v>758</v>
      </c>
      <c r="AL28" s="1">
        <f>[12]Poland!AL$17</f>
        <v>454</v>
      </c>
      <c r="AM28" s="1">
        <f>[12]Poland!AM$17</f>
        <v>450</v>
      </c>
      <c r="AN28" s="1">
        <f>[12]Poland!AN$17</f>
        <v>134</v>
      </c>
      <c r="AO28" s="1">
        <f>[12]Poland!AO$17</f>
        <v>9645</v>
      </c>
      <c r="AP28" s="1">
        <f>[12]Poland!AP$17</f>
        <v>15615</v>
      </c>
      <c r="AQ28" s="1">
        <f>[12]Poland!AQ$17</f>
        <v>18407</v>
      </c>
      <c r="AR28" s="1">
        <f>[12]Poland!AR$17</f>
        <v>4193</v>
      </c>
      <c r="AS28" s="1">
        <f>[12]Poland!AS$17</f>
        <v>1891</v>
      </c>
      <c r="AT28" s="1">
        <f>[12]Poland!AT$17</f>
        <v>12</v>
      </c>
      <c r="AU28" s="1">
        <f>[12]Poland!AU$17</f>
        <v>319</v>
      </c>
      <c r="AV28" s="1">
        <f>[12]Poland!AV$17</f>
        <v>0</v>
      </c>
      <c r="AW28" s="1">
        <f>[12]Poland!AW$17</f>
        <v>5233</v>
      </c>
      <c r="AX28" s="1">
        <f>[12]Poland!AX$17</f>
        <v>6699</v>
      </c>
      <c r="AY28" s="1">
        <f>[12]Poland!AY$17</f>
        <v>17445</v>
      </c>
      <c r="AZ28" s="1">
        <f>[12]Poland!AZ$17</f>
        <v>48317</v>
      </c>
      <c r="BA28" s="1">
        <f>[12]Poland!BA$17</f>
        <v>59377</v>
      </c>
      <c r="BB28" s="1">
        <f>[12]Poland!BB$17</f>
        <v>91749</v>
      </c>
      <c r="BC28" s="1">
        <f>[12]Poland!BC$17</f>
        <v>170</v>
      </c>
      <c r="BD28" s="1">
        <f>[12]Poland!BD$17</f>
        <v>46253</v>
      </c>
      <c r="BE28" s="1">
        <f>[12]Poland!BE$17</f>
        <v>39715</v>
      </c>
      <c r="BF28" s="1">
        <f>[12]Poland!BF$17</f>
        <v>14544</v>
      </c>
      <c r="BG28" s="1">
        <f>[12]Poland!BG$17</f>
        <v>18763</v>
      </c>
      <c r="BH28" s="1">
        <f>[12]Poland!BH$17</f>
        <v>11087</v>
      </c>
      <c r="BI28" s="1">
        <f>[12]Poland!BI$17</f>
        <v>7954</v>
      </c>
      <c r="BJ28" s="1">
        <f>[12]Poland!BJ$17</f>
        <v>300</v>
      </c>
      <c r="BK28" s="1">
        <f>[12]Poland!BK$17</f>
        <v>57440</v>
      </c>
      <c r="BL28" s="1">
        <f>[12]Poland!BL$17</f>
        <v>23613</v>
      </c>
      <c r="BM28" s="1">
        <f>[12]Poland!BM$17</f>
        <v>4136</v>
      </c>
      <c r="BN28" s="1">
        <f>[12]Poland!BN$17</f>
        <v>36561</v>
      </c>
      <c r="BO28" s="1">
        <f>[12]Poland!BO$17</f>
        <v>17654</v>
      </c>
      <c r="BP28" s="1">
        <f>[12]Poland!BP$17</f>
        <v>10974</v>
      </c>
      <c r="BQ28" s="1">
        <f>[12]Poland!BQ$17</f>
        <v>6412</v>
      </c>
      <c r="BR28" s="1">
        <f>[12]Poland!BR$17</f>
        <v>1111</v>
      </c>
      <c r="BS28" s="1">
        <f>[12]Poland!BS$17</f>
        <v>3043</v>
      </c>
      <c r="BT28" s="1">
        <f>[12]Poland!BT$17</f>
        <v>2724</v>
      </c>
      <c r="BU28" s="1">
        <f>[12]Poland!BU$17</f>
        <v>3850</v>
      </c>
      <c r="BV28" s="1">
        <f>[12]Poland!BV$17</f>
        <v>3674</v>
      </c>
      <c r="BW28" s="1">
        <f>[12]Poland!BW$17</f>
        <v>47927</v>
      </c>
      <c r="BX28" s="1">
        <f>[12]Poland!BX$17</f>
        <v>27827</v>
      </c>
      <c r="BY28" s="1">
        <f>[12]Poland!BY$17</f>
        <v>23731</v>
      </c>
      <c r="BZ28" s="1">
        <f>[12]Poland!BZ$17</f>
        <v>67287</v>
      </c>
      <c r="CA28" s="1">
        <f>[12]Poland!CA$17</f>
        <v>463</v>
      </c>
      <c r="CB28" s="1">
        <f>[12]Poland!CB$17</f>
        <v>3931</v>
      </c>
      <c r="CC28" s="1">
        <f>[12]Poland!CC$17</f>
        <v>3722</v>
      </c>
      <c r="CD28" s="1">
        <f>[12]Poland!CD$17</f>
        <v>4088</v>
      </c>
      <c r="CE28" s="1">
        <f>[12]Poland!CE$17</f>
        <v>2742</v>
      </c>
      <c r="CF28" s="1">
        <f>[12]Poland!CF$17</f>
        <v>3947</v>
      </c>
      <c r="CG28" s="1">
        <f>[12]Poland!CG$17</f>
        <v>952</v>
      </c>
      <c r="CH28" s="1">
        <f>[12]Poland!CH$17</f>
        <v>33038</v>
      </c>
      <c r="CI28" s="1">
        <f>[12]Poland!CI$17</f>
        <v>75303</v>
      </c>
      <c r="CJ28" s="1">
        <f>[12]Poland!CJ$17</f>
        <v>45249</v>
      </c>
      <c r="CK28" s="1">
        <f>[12]Poland!CK$17</f>
        <v>39154</v>
      </c>
      <c r="CL28" s="1">
        <f>[12]Poland!CL$17</f>
        <v>12103</v>
      </c>
      <c r="CM28" s="1">
        <f>[12]Poland!CM$17</f>
        <v>47350</v>
      </c>
      <c r="CN28" s="1">
        <f>[12]Poland!CN$17</f>
        <v>19757</v>
      </c>
      <c r="CO28" s="1">
        <f>[12]Poland!CO$17</f>
        <v>51666</v>
      </c>
      <c r="CP28" s="1">
        <f>[12]Poland!CP$17</f>
        <v>59726</v>
      </c>
      <c r="CQ28" s="1">
        <f>[12]Poland!CQ$17</f>
        <v>10277</v>
      </c>
      <c r="CR28" s="1">
        <f>[12]Poland!CR$17</f>
        <v>10857</v>
      </c>
      <c r="CS28" s="1">
        <f>[12]Poland!CS$17</f>
        <v>61863</v>
      </c>
      <c r="CT28" s="1">
        <f>[12]Poland!CT$17</f>
        <v>26404</v>
      </c>
      <c r="CU28" s="1">
        <f>[12]Poland!CU$17</f>
        <v>38217</v>
      </c>
      <c r="CV28" s="1">
        <f>[12]Poland!CV$17</f>
        <v>38981</v>
      </c>
      <c r="CW28" s="1">
        <f>[12]Poland!CW$17</f>
        <v>76464</v>
      </c>
      <c r="CX28" s="1">
        <f>[12]Poland!CX$17</f>
        <v>83654</v>
      </c>
      <c r="CY28" s="1">
        <f>[12]Poland!CY$17</f>
        <v>73373</v>
      </c>
      <c r="CZ28" s="1">
        <f>[12]Poland!CZ$17</f>
        <v>11933</v>
      </c>
      <c r="DA28" s="1">
        <f>[12]Poland!DA$17</f>
        <v>4433</v>
      </c>
      <c r="DB28" s="1">
        <f>[12]Poland!DB$17</f>
        <v>11788</v>
      </c>
      <c r="DC28" s="1">
        <f>[12]Poland!DC$17</f>
        <v>28564</v>
      </c>
      <c r="DD28" s="1">
        <f>[12]Poland!DD$17</f>
        <v>18186</v>
      </c>
      <c r="DE28" s="1">
        <f>[12]Poland!DE$17</f>
        <v>10293</v>
      </c>
      <c r="DF28" s="1">
        <f>[12]Poland!DF$17</f>
        <v>164101</v>
      </c>
      <c r="DG28" s="1">
        <f>[12]Poland!DG$17</f>
        <v>41066</v>
      </c>
      <c r="DH28" s="1">
        <f>[12]Poland!DH$17</f>
        <v>43332</v>
      </c>
      <c r="DI28" s="1">
        <f>[12]Poland!DI$17</f>
        <v>72479</v>
      </c>
      <c r="DJ28" s="1">
        <f>[12]Poland!DJ$17</f>
        <v>50892</v>
      </c>
      <c r="DK28" s="1">
        <f>[12]Poland!DK$17</f>
        <v>67249</v>
      </c>
      <c r="DL28" s="1">
        <f>[12]Poland!DL$17</f>
        <v>298014</v>
      </c>
      <c r="DM28" s="1">
        <f>[12]Poland!DM$17</f>
        <v>151487</v>
      </c>
      <c r="DN28" s="1">
        <f>[12]Poland!DN$17</f>
        <v>23772</v>
      </c>
      <c r="DO28" s="1">
        <f>[12]Poland!DO$17</f>
        <v>30625</v>
      </c>
      <c r="DP28" s="1">
        <f>[12]Poland!DP$17</f>
        <v>48479</v>
      </c>
      <c r="DQ28" s="1">
        <f>[12]Poland!DQ$17</f>
        <v>1938</v>
      </c>
      <c r="DR28" s="1">
        <f>[12]Poland!DR$17</f>
        <v>5866</v>
      </c>
      <c r="DS28" s="1">
        <f>[12]Poland!DS$17</f>
        <v>27251</v>
      </c>
      <c r="DT28" s="1">
        <f>[12]Poland!DT$17</f>
        <v>59311</v>
      </c>
      <c r="DU28" s="1">
        <f>[12]Poland!DU$17</f>
        <v>7808</v>
      </c>
      <c r="DV28" s="1">
        <f>[12]Poland!DV$17</f>
        <v>64956</v>
      </c>
      <c r="DW28" s="1">
        <f>[12]Poland!DW$17</f>
        <v>83077</v>
      </c>
      <c r="DX28" s="1">
        <f>[12]Poland!DX$17</f>
        <v>30444</v>
      </c>
      <c r="DY28" s="1">
        <f>[12]Poland!DY$17</f>
        <v>41867</v>
      </c>
      <c r="DZ28" s="1">
        <f>[12]Poland!DZ$17</f>
        <v>176523</v>
      </c>
      <c r="EA28" s="1">
        <f>[12]Poland!EA$17</f>
        <v>131712</v>
      </c>
      <c r="EB28" s="1">
        <f>[12]Poland!EB$17</f>
        <v>64799</v>
      </c>
      <c r="EC28" s="1">
        <f>[12]Poland!EC$17</f>
        <v>76741</v>
      </c>
      <c r="ED28" s="1">
        <f>[12]Poland!ED$17</f>
        <v>71629</v>
      </c>
      <c r="EE28" s="1">
        <f>[12]Poland!EE$17</f>
        <v>33983</v>
      </c>
      <c r="EF28" s="1">
        <f>[12]Poland!EF$17</f>
        <v>46855</v>
      </c>
      <c r="EG28" s="1">
        <f>[12]Poland!EG$17</f>
        <v>49392</v>
      </c>
      <c r="EH28" s="1">
        <f>[12]Poland!EH$17</f>
        <v>47642</v>
      </c>
      <c r="EI28" s="1">
        <f>[12]Poland!EI$17</f>
        <v>67090</v>
      </c>
      <c r="EJ28" s="1">
        <f>[12]Poland!EJ$17</f>
        <v>9844</v>
      </c>
      <c r="EK28" s="1">
        <f>[12]Poland!EK$17</f>
        <v>14075</v>
      </c>
      <c r="EL28" s="1">
        <f>[12]Poland!EL$17</f>
        <v>2918</v>
      </c>
      <c r="EM28" s="1">
        <f>[12]Poland!EM$17</f>
        <v>14550</v>
      </c>
      <c r="EN28" s="1">
        <f>[12]Poland!EN$17</f>
        <v>36490</v>
      </c>
      <c r="EO28" s="1">
        <f>[12]Poland!EO$17</f>
        <v>11807</v>
      </c>
      <c r="EP28" s="1">
        <f>[12]Poland!EP$17</f>
        <v>15256</v>
      </c>
      <c r="EQ28" s="1">
        <f>[12]Poland!EQ$17</f>
        <v>20593</v>
      </c>
      <c r="ER28" s="1">
        <f>[12]Poland!ER$17</f>
        <v>35604</v>
      </c>
      <c r="ES28" s="1">
        <f>[12]Poland!ES$17</f>
        <v>37714</v>
      </c>
      <c r="ET28" s="1">
        <f>[12]Poland!ET$17</f>
        <v>14022</v>
      </c>
      <c r="EU28" s="1">
        <f>[12]Poland!EU$17</f>
        <v>56775</v>
      </c>
      <c r="EV28" s="1">
        <f>[12]Poland!EV$17</f>
        <v>40270</v>
      </c>
      <c r="EW28" s="1">
        <f>[12]Poland!EW$17</f>
        <v>138096</v>
      </c>
      <c r="EX28" s="1">
        <f>[12]Poland!EX$17</f>
        <v>658272</v>
      </c>
      <c r="EY28" s="1">
        <f>[12]Poland!EY$17</f>
        <v>307882</v>
      </c>
      <c r="EZ28" s="1">
        <f>[12]Poland!EZ$17</f>
        <v>309298</v>
      </c>
      <c r="FA28" s="1">
        <f>[12]Poland!FA$17</f>
        <v>208319</v>
      </c>
      <c r="FB28" s="1">
        <f>[12]Poland!FB$17</f>
        <v>40542</v>
      </c>
      <c r="FC28" s="1">
        <f>[12]Poland!FC$17</f>
        <v>39375</v>
      </c>
      <c r="FD28" s="1">
        <f>[12]Poland!FD$17</f>
        <v>35163</v>
      </c>
      <c r="FE28" s="1">
        <f>[12]Poland!FE$17</f>
        <v>119570</v>
      </c>
      <c r="FF28" s="1">
        <f>[12]Poland!FF$17</f>
        <v>93376</v>
      </c>
      <c r="FG28" s="1">
        <f>[12]Poland!FG$17</f>
        <v>101736</v>
      </c>
      <c r="FH28" s="1">
        <f>[12]Poland!FH$17</f>
        <v>62391</v>
      </c>
      <c r="FI28" s="1">
        <f>[12]Poland!FI$17</f>
        <v>75684</v>
      </c>
      <c r="FJ28" s="1">
        <f>[12]Poland!FJ$17</f>
        <v>49327</v>
      </c>
      <c r="FK28" s="1">
        <f>[12]Poland!FK$17</f>
        <v>41705</v>
      </c>
      <c r="FL28" s="1">
        <f>[12]Poland!FL$17</f>
        <v>120662</v>
      </c>
      <c r="FM28" s="1">
        <f>[12]Poland!FM$17</f>
        <v>125362</v>
      </c>
      <c r="FN28" s="1">
        <f>[12]Poland!FN$17</f>
        <v>307233</v>
      </c>
      <c r="FO28" s="1">
        <f>[12]Poland!FO$17</f>
        <v>183888</v>
      </c>
      <c r="FP28" s="1">
        <f>[12]Poland!FP$17</f>
        <v>93373</v>
      </c>
      <c r="FQ28" s="1">
        <f>[12]Poland!FQ$17</f>
        <v>258995</v>
      </c>
      <c r="FR28" s="1">
        <f>[12]Poland!FR$17</f>
        <v>153463</v>
      </c>
      <c r="FS28" s="1">
        <f>[12]Poland!FS$17</f>
        <v>135308</v>
      </c>
      <c r="FT28" s="1">
        <f>[12]Poland!FT$17</f>
        <v>0</v>
      </c>
      <c r="FU28" s="1">
        <f>[12]Poland!FU$17</f>
        <v>0</v>
      </c>
      <c r="FV28" s="1">
        <f>[12]Poland!FV$17</f>
        <v>0</v>
      </c>
      <c r="FW28" s="1">
        <f>[12]Poland!FW$17</f>
        <v>0</v>
      </c>
      <c r="FX28" s="1">
        <f>[12]Poland!FX$17</f>
        <v>0</v>
      </c>
      <c r="FY28" s="1">
        <f>[12]Poland!FY$17</f>
        <v>0</v>
      </c>
      <c r="FZ28" s="2">
        <f>SUM($B28:FY28)</f>
        <v>8060298</v>
      </c>
    </row>
    <row r="29" spans="1:182">
      <c r="A29" t="s">
        <v>37</v>
      </c>
      <c r="B29" s="1">
        <f>[12]Portugal!B$17</f>
        <v>0</v>
      </c>
      <c r="C29" s="1">
        <f>[12]Portugal!C$17</f>
        <v>0</v>
      </c>
      <c r="D29" s="1">
        <f>[12]Portugal!D$17</f>
        <v>0</v>
      </c>
      <c r="E29" s="1">
        <f>[12]Portugal!E$17</f>
        <v>0</v>
      </c>
      <c r="F29" s="1">
        <f>[12]Portugal!F$17</f>
        <v>0</v>
      </c>
      <c r="G29" s="1">
        <f>[12]Portugal!G$17</f>
        <v>0</v>
      </c>
      <c r="H29" s="1">
        <f>[12]Portugal!H$17</f>
        <v>0</v>
      </c>
      <c r="I29" s="1">
        <f>[12]Portugal!I$17</f>
        <v>0</v>
      </c>
      <c r="J29" s="1">
        <f>[12]Portugal!J$17</f>
        <v>0</v>
      </c>
      <c r="K29" s="1">
        <f>[12]Portugal!K$17</f>
        <v>0</v>
      </c>
      <c r="L29" s="1">
        <f>[12]Portugal!L$17</f>
        <v>0</v>
      </c>
      <c r="M29" s="1">
        <f>[12]Portugal!M$17</f>
        <v>0</v>
      </c>
      <c r="N29" s="1">
        <f>[12]Portugal!N$17</f>
        <v>0</v>
      </c>
      <c r="O29" s="1">
        <f>[12]Portugal!O$17</f>
        <v>0</v>
      </c>
      <c r="P29" s="1">
        <f>[12]Portugal!P$17</f>
        <v>0</v>
      </c>
      <c r="Q29" s="1">
        <f>[12]Portugal!Q$17</f>
        <v>0</v>
      </c>
      <c r="R29" s="1">
        <f>[12]Portugal!R$17</f>
        <v>0</v>
      </c>
      <c r="S29" s="1">
        <f>[12]Portugal!S$17</f>
        <v>0</v>
      </c>
      <c r="T29" s="1">
        <f>[12]Portugal!T$17</f>
        <v>0</v>
      </c>
      <c r="U29" s="1">
        <f>[12]Portugal!U$17</f>
        <v>0</v>
      </c>
      <c r="V29" s="1">
        <f>[12]Portugal!V$17</f>
        <v>0</v>
      </c>
      <c r="W29" s="1">
        <f>[12]Portugal!W$17</f>
        <v>0</v>
      </c>
      <c r="X29" s="1">
        <f>[12]Portugal!X$17</f>
        <v>0</v>
      </c>
      <c r="Y29" s="1">
        <f>[12]Portugal!Y$17</f>
        <v>0</v>
      </c>
      <c r="Z29" s="1">
        <f>[12]Portugal!Z$17</f>
        <v>0</v>
      </c>
      <c r="AA29" s="1">
        <f>[12]Portugal!AA$17</f>
        <v>0</v>
      </c>
      <c r="AB29" s="1">
        <f>[12]Portugal!AB$17</f>
        <v>0</v>
      </c>
      <c r="AC29" s="1">
        <f>[12]Portugal!AC$17</f>
        <v>0</v>
      </c>
      <c r="AD29" s="1">
        <f>[12]Portugal!AD$17</f>
        <v>0</v>
      </c>
      <c r="AE29" s="1">
        <f>[12]Portugal!AE$17</f>
        <v>0</v>
      </c>
      <c r="AF29" s="1">
        <f>[12]Portugal!AF$17</f>
        <v>0</v>
      </c>
      <c r="AG29" s="1">
        <f>[12]Portugal!AG$17</f>
        <v>0</v>
      </c>
      <c r="AH29" s="1">
        <f>[12]Portugal!AH$17</f>
        <v>0</v>
      </c>
      <c r="AI29" s="1">
        <f>[12]Portugal!AI$17</f>
        <v>0</v>
      </c>
      <c r="AJ29" s="1">
        <f>[12]Portugal!AJ$17</f>
        <v>0</v>
      </c>
      <c r="AK29" s="1">
        <f>[12]Portugal!AK$17</f>
        <v>0</v>
      </c>
      <c r="AL29" s="1">
        <f>[12]Portugal!AL$17</f>
        <v>0</v>
      </c>
      <c r="AM29" s="1">
        <f>[12]Portugal!AM$17</f>
        <v>0</v>
      </c>
      <c r="AN29" s="1">
        <f>[12]Portugal!AN$17</f>
        <v>0</v>
      </c>
      <c r="AO29" s="1">
        <f>[12]Portugal!AO$17</f>
        <v>0</v>
      </c>
      <c r="AP29" s="1">
        <f>[12]Portugal!AP$17</f>
        <v>0</v>
      </c>
      <c r="AQ29" s="1">
        <f>[12]Portugal!AQ$17</f>
        <v>0</v>
      </c>
      <c r="AR29" s="1">
        <f>[12]Portugal!AR$17</f>
        <v>0</v>
      </c>
      <c r="AS29" s="1">
        <f>[12]Portugal!AS$17</f>
        <v>0</v>
      </c>
      <c r="AT29" s="1">
        <f>[12]Portugal!AT$17</f>
        <v>0</v>
      </c>
      <c r="AU29" s="1">
        <f>[12]Portugal!AU$17</f>
        <v>0</v>
      </c>
      <c r="AV29" s="1">
        <f>[12]Portugal!AV$17</f>
        <v>0</v>
      </c>
      <c r="AW29" s="1">
        <f>[12]Portugal!AW$17</f>
        <v>0</v>
      </c>
      <c r="AX29" s="1">
        <f>[12]Portugal!AX$17</f>
        <v>0</v>
      </c>
      <c r="AY29" s="1">
        <f>[12]Portugal!AY$17</f>
        <v>0</v>
      </c>
      <c r="AZ29" s="1">
        <f>[12]Portugal!AZ$17</f>
        <v>0</v>
      </c>
      <c r="BA29" s="1">
        <f>[12]Portugal!BA$17</f>
        <v>0</v>
      </c>
      <c r="BB29" s="1">
        <f>[12]Portugal!BB$17</f>
        <v>0</v>
      </c>
      <c r="BC29" s="1">
        <f>[12]Portugal!BC$17</f>
        <v>0</v>
      </c>
      <c r="BD29" s="1">
        <f>[12]Portugal!BD$17</f>
        <v>0</v>
      </c>
      <c r="BE29" s="1">
        <f>[12]Portugal!BE$17</f>
        <v>0</v>
      </c>
      <c r="BF29" s="1">
        <f>[12]Portugal!BF$17</f>
        <v>0</v>
      </c>
      <c r="BG29" s="1">
        <f>[12]Portugal!BG$17</f>
        <v>0</v>
      </c>
      <c r="BH29" s="1">
        <f>[12]Portugal!BH$17</f>
        <v>0</v>
      </c>
      <c r="BI29" s="1">
        <f>[12]Portugal!BI$17</f>
        <v>0</v>
      </c>
      <c r="BJ29" s="1">
        <f>[12]Portugal!BJ$17</f>
        <v>0</v>
      </c>
      <c r="BK29" s="1">
        <f>[12]Portugal!BK$17</f>
        <v>0</v>
      </c>
      <c r="BL29" s="1">
        <f>[12]Portugal!BL$17</f>
        <v>0</v>
      </c>
      <c r="BM29" s="1">
        <f>[12]Portugal!BM$17</f>
        <v>0</v>
      </c>
      <c r="BN29" s="1">
        <f>[12]Portugal!BN$17</f>
        <v>0</v>
      </c>
      <c r="BO29" s="1">
        <f>[12]Portugal!BO$17</f>
        <v>0</v>
      </c>
      <c r="BP29" s="1">
        <f>[12]Portugal!BP$17</f>
        <v>0</v>
      </c>
      <c r="BQ29" s="1">
        <f>[12]Portugal!BQ$17</f>
        <v>0</v>
      </c>
      <c r="BR29" s="1">
        <f>[12]Portugal!BR$17</f>
        <v>0</v>
      </c>
      <c r="BS29" s="1">
        <f>[12]Portugal!BS$17</f>
        <v>0</v>
      </c>
      <c r="BT29" s="1">
        <f>[12]Portugal!BT$17</f>
        <v>0</v>
      </c>
      <c r="BU29" s="1">
        <f>[12]Portugal!BU$17</f>
        <v>0</v>
      </c>
      <c r="BV29" s="1">
        <f>[12]Portugal!BV$17</f>
        <v>0</v>
      </c>
      <c r="BW29" s="1">
        <f>[12]Portugal!BW$17</f>
        <v>0</v>
      </c>
      <c r="BX29" s="1">
        <f>[12]Portugal!BX$17</f>
        <v>0</v>
      </c>
      <c r="BY29" s="1">
        <f>[12]Portugal!BY$17</f>
        <v>0</v>
      </c>
      <c r="BZ29" s="1">
        <f>[12]Portugal!BZ$17</f>
        <v>0</v>
      </c>
      <c r="CA29" s="1">
        <f>[12]Portugal!CA$17</f>
        <v>0</v>
      </c>
      <c r="CB29" s="1">
        <f>[12]Portugal!CB$17</f>
        <v>0</v>
      </c>
      <c r="CC29" s="1">
        <f>[12]Portugal!CC$17</f>
        <v>0</v>
      </c>
      <c r="CD29" s="1">
        <f>[12]Portugal!CD$17</f>
        <v>0</v>
      </c>
      <c r="CE29" s="1">
        <f>[12]Portugal!CE$17</f>
        <v>0</v>
      </c>
      <c r="CF29" s="1">
        <f>[12]Portugal!CF$17</f>
        <v>0</v>
      </c>
      <c r="CG29" s="1">
        <f>[12]Portugal!CG$17</f>
        <v>0</v>
      </c>
      <c r="CH29" s="1">
        <f>[12]Portugal!CH$17</f>
        <v>0</v>
      </c>
      <c r="CI29" s="1">
        <f>[12]Portugal!CI$17</f>
        <v>0</v>
      </c>
      <c r="CJ29" s="1">
        <f>[12]Portugal!CJ$17</f>
        <v>0</v>
      </c>
      <c r="CK29" s="1">
        <f>[12]Portugal!CK$17</f>
        <v>0</v>
      </c>
      <c r="CL29" s="1">
        <f>[12]Portugal!CL$17</f>
        <v>0</v>
      </c>
      <c r="CM29" s="1">
        <f>[12]Portugal!CM$17</f>
        <v>0</v>
      </c>
      <c r="CN29" s="1">
        <f>[12]Portugal!CN$17</f>
        <v>0</v>
      </c>
      <c r="CO29" s="1">
        <f>[12]Portugal!CO$17</f>
        <v>0</v>
      </c>
      <c r="CP29" s="1">
        <f>[12]Portugal!CP$17</f>
        <v>0</v>
      </c>
      <c r="CQ29" s="1">
        <f>[12]Portugal!CQ$17</f>
        <v>0</v>
      </c>
      <c r="CR29" s="1">
        <f>[12]Portugal!CR$17</f>
        <v>0</v>
      </c>
      <c r="CS29" s="1">
        <f>[12]Portugal!CS$17</f>
        <v>0</v>
      </c>
      <c r="CT29" s="1">
        <f>[12]Portugal!CT$17</f>
        <v>0</v>
      </c>
      <c r="CU29" s="1">
        <f>[12]Portugal!CU$17</f>
        <v>0</v>
      </c>
      <c r="CV29" s="1">
        <f>[12]Portugal!CV$17</f>
        <v>0</v>
      </c>
      <c r="CW29" s="1">
        <f>[12]Portugal!CW$17</f>
        <v>0</v>
      </c>
      <c r="CX29" s="1">
        <f>[12]Portugal!CX$17</f>
        <v>0</v>
      </c>
      <c r="CY29" s="1">
        <f>[12]Portugal!CY$17</f>
        <v>0</v>
      </c>
      <c r="CZ29" s="1">
        <f>[12]Portugal!CZ$17</f>
        <v>0</v>
      </c>
      <c r="DA29" s="1">
        <f>[12]Portugal!DA$17</f>
        <v>0</v>
      </c>
      <c r="DB29" s="1">
        <f>[12]Portugal!DB$17</f>
        <v>0</v>
      </c>
      <c r="DC29" s="1">
        <f>[12]Portugal!DC$17</f>
        <v>0</v>
      </c>
      <c r="DD29" s="1">
        <f>[12]Portugal!DD$17</f>
        <v>0</v>
      </c>
      <c r="DE29" s="1">
        <f>[12]Portugal!DE$17</f>
        <v>0</v>
      </c>
      <c r="DF29" s="1">
        <f>[12]Portugal!DF$17</f>
        <v>0</v>
      </c>
      <c r="DG29" s="1">
        <f>[12]Portugal!DG$17</f>
        <v>0</v>
      </c>
      <c r="DH29" s="1">
        <f>[12]Portugal!DH$17</f>
        <v>0</v>
      </c>
      <c r="DI29" s="1">
        <f>[12]Portugal!DI$17</f>
        <v>0</v>
      </c>
      <c r="DJ29" s="1">
        <f>[12]Portugal!DJ$17</f>
        <v>0</v>
      </c>
      <c r="DK29" s="1">
        <f>[12]Portugal!DK$17</f>
        <v>0</v>
      </c>
      <c r="DL29" s="1">
        <f>[12]Portugal!DL$17</f>
        <v>0</v>
      </c>
      <c r="DM29" s="1">
        <f>[12]Portugal!DM$17</f>
        <v>0</v>
      </c>
      <c r="DN29" s="1">
        <f>[12]Portugal!DN$17</f>
        <v>0</v>
      </c>
      <c r="DO29" s="1">
        <f>[12]Portugal!DO$17</f>
        <v>0</v>
      </c>
      <c r="DP29" s="1">
        <f>[12]Portugal!DP$17</f>
        <v>0</v>
      </c>
      <c r="DQ29" s="1">
        <f>[12]Portugal!DQ$17</f>
        <v>0</v>
      </c>
      <c r="DR29" s="1">
        <f>[12]Portugal!DR$17</f>
        <v>0</v>
      </c>
      <c r="DS29" s="1">
        <f>[12]Portugal!DS$17</f>
        <v>0</v>
      </c>
      <c r="DT29" s="1">
        <f>[12]Portugal!DT$17</f>
        <v>0</v>
      </c>
      <c r="DU29" s="1">
        <f>[12]Portugal!DU$17</f>
        <v>0</v>
      </c>
      <c r="DV29" s="1">
        <f>[12]Portugal!DV$17</f>
        <v>0</v>
      </c>
      <c r="DW29" s="1">
        <f>[12]Portugal!DW$17</f>
        <v>0</v>
      </c>
      <c r="DX29" s="1">
        <f>[12]Portugal!DX$17</f>
        <v>0</v>
      </c>
      <c r="DY29" s="1">
        <f>[12]Portugal!DY$17</f>
        <v>0</v>
      </c>
      <c r="DZ29" s="1">
        <f>[12]Portugal!DZ$17</f>
        <v>0</v>
      </c>
      <c r="EA29" s="1">
        <f>[12]Portugal!EA$17</f>
        <v>0</v>
      </c>
      <c r="EB29" s="1">
        <f>[12]Portugal!EB$17</f>
        <v>0</v>
      </c>
      <c r="EC29" s="1">
        <f>[12]Portugal!EC$17</f>
        <v>0</v>
      </c>
      <c r="ED29" s="1">
        <f>[12]Portugal!ED$17</f>
        <v>0</v>
      </c>
      <c r="EE29" s="1">
        <f>[12]Portugal!EE$17</f>
        <v>0</v>
      </c>
      <c r="EF29" s="1">
        <f>[12]Portugal!EF$17</f>
        <v>0</v>
      </c>
      <c r="EG29" s="1">
        <f>[12]Portugal!EG$17</f>
        <v>0</v>
      </c>
      <c r="EH29" s="1">
        <f>[12]Portugal!EH$17</f>
        <v>0</v>
      </c>
      <c r="EI29" s="1">
        <f>[12]Portugal!EI$17</f>
        <v>0</v>
      </c>
      <c r="EJ29" s="1">
        <f>[12]Portugal!EJ$17</f>
        <v>0</v>
      </c>
      <c r="EK29" s="1">
        <f>[12]Portugal!EK$17</f>
        <v>0</v>
      </c>
      <c r="EL29" s="1">
        <f>[12]Portugal!EL$17</f>
        <v>0</v>
      </c>
      <c r="EM29" s="1">
        <f>[12]Portugal!EM$17</f>
        <v>0</v>
      </c>
      <c r="EN29" s="1">
        <f>[12]Portugal!EN$17</f>
        <v>0</v>
      </c>
      <c r="EO29" s="1">
        <f>[12]Portugal!EO$17</f>
        <v>0</v>
      </c>
      <c r="EP29" s="1">
        <f>[12]Portugal!EP$17</f>
        <v>0</v>
      </c>
      <c r="EQ29" s="1">
        <f>[12]Portugal!EQ$17</f>
        <v>0</v>
      </c>
      <c r="ER29" s="1">
        <f>[12]Portugal!ER$17</f>
        <v>0</v>
      </c>
      <c r="ES29" s="1">
        <f>[12]Portugal!ES$17</f>
        <v>0</v>
      </c>
      <c r="ET29" s="1">
        <f>[12]Portugal!ET$17</f>
        <v>0</v>
      </c>
      <c r="EU29" s="1">
        <f>[12]Portugal!EU$17</f>
        <v>0</v>
      </c>
      <c r="EV29" s="1">
        <f>[12]Portugal!EV$17</f>
        <v>0</v>
      </c>
      <c r="EW29" s="1">
        <f>[12]Portugal!EW$17</f>
        <v>0</v>
      </c>
      <c r="EX29" s="1">
        <f>[12]Portugal!EX$17</f>
        <v>0</v>
      </c>
      <c r="EY29" s="1">
        <f>[12]Portugal!EY$17</f>
        <v>0</v>
      </c>
      <c r="EZ29" s="1">
        <f>[12]Portugal!EZ$17</f>
        <v>0</v>
      </c>
      <c r="FA29" s="1">
        <f>[12]Portugal!FA$17</f>
        <v>0</v>
      </c>
      <c r="FB29" s="1">
        <f>[12]Portugal!FB$17</f>
        <v>0</v>
      </c>
      <c r="FC29" s="1">
        <f>[12]Portugal!FC$17</f>
        <v>0</v>
      </c>
      <c r="FD29" s="1">
        <f>[12]Portugal!FD$17</f>
        <v>0</v>
      </c>
      <c r="FE29" s="1">
        <f>[12]Portugal!FE$17</f>
        <v>0</v>
      </c>
      <c r="FF29" s="1">
        <f>[12]Portugal!FF$17</f>
        <v>0</v>
      </c>
      <c r="FG29" s="1">
        <f>[12]Portugal!FG$17</f>
        <v>0</v>
      </c>
      <c r="FH29" s="1">
        <f>[12]Portugal!FH$17</f>
        <v>0</v>
      </c>
      <c r="FI29" s="1">
        <f>[12]Portugal!FI$17</f>
        <v>0</v>
      </c>
      <c r="FJ29" s="1">
        <f>[12]Portugal!FJ$17</f>
        <v>0</v>
      </c>
      <c r="FK29" s="1">
        <f>[12]Portugal!FK$17</f>
        <v>0</v>
      </c>
      <c r="FL29" s="1">
        <f>[12]Portugal!FL$17</f>
        <v>0</v>
      </c>
      <c r="FM29" s="1">
        <f>[12]Portugal!FM$17</f>
        <v>0</v>
      </c>
      <c r="FN29" s="1">
        <f>[12]Portugal!FN$17</f>
        <v>0</v>
      </c>
      <c r="FO29" s="1">
        <f>[12]Portugal!FO$17</f>
        <v>0</v>
      </c>
      <c r="FP29" s="1">
        <f>[12]Portugal!FP$17</f>
        <v>0</v>
      </c>
      <c r="FQ29" s="1">
        <f>[12]Portugal!FQ$17</f>
        <v>0</v>
      </c>
      <c r="FR29" s="1">
        <f>[12]Portugal!FR$17</f>
        <v>0</v>
      </c>
      <c r="FS29" s="1">
        <f>[12]Portugal!FS$17</f>
        <v>0</v>
      </c>
      <c r="FT29" s="1">
        <f>[12]Portugal!FT$17</f>
        <v>0</v>
      </c>
      <c r="FU29" s="1">
        <f>[12]Portugal!FU$17</f>
        <v>0</v>
      </c>
      <c r="FV29" s="1">
        <f>[12]Portugal!FV$17</f>
        <v>0</v>
      </c>
      <c r="FW29" s="1">
        <f>[12]Portugal!FW$17</f>
        <v>0</v>
      </c>
      <c r="FX29" s="1">
        <f>[12]Portugal!FX$17</f>
        <v>0</v>
      </c>
      <c r="FY29" s="1">
        <f>[12]Portugal!FY$17</f>
        <v>0</v>
      </c>
      <c r="FZ29" s="2">
        <f>SUM($B29:FY29)</f>
        <v>0</v>
      </c>
    </row>
    <row r="30" spans="1:182">
      <c r="A30" t="s">
        <v>38</v>
      </c>
      <c r="B30" s="1">
        <f>[12]Sweden!B$17</f>
        <v>0</v>
      </c>
      <c r="C30" s="1">
        <f>[12]Sweden!C$17</f>
        <v>0</v>
      </c>
      <c r="D30" s="1">
        <f>[12]Sweden!D$17</f>
        <v>0</v>
      </c>
      <c r="E30" s="1">
        <f>[12]Sweden!E$17</f>
        <v>0</v>
      </c>
      <c r="F30" s="1">
        <f>[12]Sweden!F$17</f>
        <v>0</v>
      </c>
      <c r="G30" s="1">
        <f>[12]Sweden!G$17</f>
        <v>0</v>
      </c>
      <c r="H30" s="1">
        <f>[12]Sweden!H$17</f>
        <v>0</v>
      </c>
      <c r="I30" s="1">
        <f>[12]Sweden!I$17</f>
        <v>0</v>
      </c>
      <c r="J30" s="1">
        <f>[12]Sweden!J$17</f>
        <v>94</v>
      </c>
      <c r="K30" s="1">
        <f>[12]Sweden!K$17</f>
        <v>0</v>
      </c>
      <c r="L30" s="1">
        <f>[12]Sweden!L$17</f>
        <v>0</v>
      </c>
      <c r="M30" s="1">
        <f>[12]Sweden!M$17</f>
        <v>0</v>
      </c>
      <c r="N30" s="1">
        <f>[12]Sweden!N$17</f>
        <v>0</v>
      </c>
      <c r="O30" s="1">
        <f>[12]Sweden!O$17</f>
        <v>94</v>
      </c>
      <c r="P30" s="1">
        <f>[12]Sweden!P$17</f>
        <v>0</v>
      </c>
      <c r="Q30" s="1">
        <f>[12]Sweden!Q$17</f>
        <v>0</v>
      </c>
      <c r="R30" s="1">
        <f>[12]Sweden!R$17</f>
        <v>0</v>
      </c>
      <c r="S30" s="1">
        <f>[12]Sweden!S$17</f>
        <v>0</v>
      </c>
      <c r="T30" s="1">
        <f>[12]Sweden!T$17</f>
        <v>0</v>
      </c>
      <c r="U30" s="1">
        <f>[12]Sweden!U$17</f>
        <v>0</v>
      </c>
      <c r="V30" s="1">
        <f>[12]Sweden!V$17</f>
        <v>116</v>
      </c>
      <c r="W30" s="1">
        <f>[12]Sweden!W$17</f>
        <v>0</v>
      </c>
      <c r="X30" s="1">
        <f>[12]Sweden!X$17</f>
        <v>0</v>
      </c>
      <c r="Y30" s="1">
        <f>[12]Sweden!Y$17</f>
        <v>0</v>
      </c>
      <c r="Z30" s="1">
        <f>[12]Sweden!Z$17</f>
        <v>0</v>
      </c>
      <c r="AA30" s="1">
        <f>[12]Sweden!AA$17</f>
        <v>0</v>
      </c>
      <c r="AB30" s="1">
        <f>[12]Sweden!AB$17</f>
        <v>0</v>
      </c>
      <c r="AC30" s="1">
        <f>[12]Sweden!AC$17</f>
        <v>0</v>
      </c>
      <c r="AD30" s="1">
        <f>[12]Sweden!AD$17</f>
        <v>0</v>
      </c>
      <c r="AE30" s="1">
        <f>[12]Sweden!AE$17</f>
        <v>0</v>
      </c>
      <c r="AF30" s="1">
        <f>[12]Sweden!AF$17</f>
        <v>0</v>
      </c>
      <c r="AG30" s="1">
        <f>[12]Sweden!AG$17</f>
        <v>0</v>
      </c>
      <c r="AH30" s="1">
        <f>[12]Sweden!AH$17</f>
        <v>0</v>
      </c>
      <c r="AI30" s="1">
        <f>[12]Sweden!AI$17</f>
        <v>0</v>
      </c>
      <c r="AJ30" s="1">
        <f>[12]Sweden!AJ$17</f>
        <v>0</v>
      </c>
      <c r="AK30" s="1">
        <f>[12]Sweden!AK$17</f>
        <v>0</v>
      </c>
      <c r="AL30" s="1">
        <f>[12]Sweden!AL$17</f>
        <v>0</v>
      </c>
      <c r="AM30" s="1">
        <f>[12]Sweden!AM$17</f>
        <v>0</v>
      </c>
      <c r="AN30" s="1">
        <f>[12]Sweden!AN$17</f>
        <v>0</v>
      </c>
      <c r="AO30" s="1">
        <f>[12]Sweden!AO$17</f>
        <v>0</v>
      </c>
      <c r="AP30" s="1">
        <f>[12]Sweden!AP$17</f>
        <v>0</v>
      </c>
      <c r="AQ30" s="1">
        <f>[12]Sweden!AQ$17</f>
        <v>0</v>
      </c>
      <c r="AR30" s="1">
        <f>[12]Sweden!AR$17</f>
        <v>0</v>
      </c>
      <c r="AS30" s="1">
        <f>[12]Sweden!AS$17</f>
        <v>0</v>
      </c>
      <c r="AT30" s="1">
        <f>[12]Sweden!AT$17</f>
        <v>0</v>
      </c>
      <c r="AU30" s="1">
        <f>[12]Sweden!AU$17</f>
        <v>0</v>
      </c>
      <c r="AV30" s="1">
        <f>[12]Sweden!AV$17</f>
        <v>0</v>
      </c>
      <c r="AW30" s="1">
        <f>[12]Sweden!AW$17</f>
        <v>0</v>
      </c>
      <c r="AX30" s="1">
        <f>[12]Sweden!AX$17</f>
        <v>0</v>
      </c>
      <c r="AY30" s="1">
        <f>[12]Sweden!AY$17</f>
        <v>0</v>
      </c>
      <c r="AZ30" s="1">
        <f>[12]Sweden!AZ$17</f>
        <v>0</v>
      </c>
      <c r="BA30" s="1">
        <f>[12]Sweden!BA$17</f>
        <v>0</v>
      </c>
      <c r="BB30" s="1">
        <f>[12]Sweden!BB$17</f>
        <v>0</v>
      </c>
      <c r="BC30" s="1">
        <f>[12]Sweden!BC$17</f>
        <v>0</v>
      </c>
      <c r="BD30" s="1">
        <f>[12]Sweden!BD$17</f>
        <v>0</v>
      </c>
      <c r="BE30" s="1">
        <f>[12]Sweden!BE$17</f>
        <v>0</v>
      </c>
      <c r="BF30" s="1">
        <f>[12]Sweden!BF$17</f>
        <v>0</v>
      </c>
      <c r="BG30" s="1">
        <f>[12]Sweden!BG$17</f>
        <v>0</v>
      </c>
      <c r="BH30" s="1">
        <f>[12]Sweden!BH$17</f>
        <v>0</v>
      </c>
      <c r="BI30" s="1">
        <f>[12]Sweden!BI$17</f>
        <v>0</v>
      </c>
      <c r="BJ30" s="1">
        <f>[12]Sweden!BJ$17</f>
        <v>0</v>
      </c>
      <c r="BK30" s="1">
        <f>[12]Sweden!BK$17</f>
        <v>0</v>
      </c>
      <c r="BL30" s="1">
        <f>[12]Sweden!BL$17</f>
        <v>0</v>
      </c>
      <c r="BM30" s="1">
        <f>[12]Sweden!BM$17</f>
        <v>0</v>
      </c>
      <c r="BN30" s="1">
        <f>[12]Sweden!BN$17</f>
        <v>0</v>
      </c>
      <c r="BO30" s="1">
        <f>[12]Sweden!BO$17</f>
        <v>0</v>
      </c>
      <c r="BP30" s="1">
        <f>[12]Sweden!BP$17</f>
        <v>0</v>
      </c>
      <c r="BQ30" s="1">
        <f>[12]Sweden!BQ$17</f>
        <v>0</v>
      </c>
      <c r="BR30" s="1">
        <f>[12]Sweden!BR$17</f>
        <v>0</v>
      </c>
      <c r="BS30" s="1">
        <f>[12]Sweden!BS$17</f>
        <v>0</v>
      </c>
      <c r="BT30" s="1">
        <f>[12]Sweden!BT$17</f>
        <v>0</v>
      </c>
      <c r="BU30" s="1">
        <f>[12]Sweden!BU$17</f>
        <v>0</v>
      </c>
      <c r="BV30" s="1">
        <f>[12]Sweden!BV$17</f>
        <v>0</v>
      </c>
      <c r="BW30" s="1">
        <f>[12]Sweden!BW$17</f>
        <v>0</v>
      </c>
      <c r="BX30" s="1">
        <f>[12]Sweden!BX$17</f>
        <v>0</v>
      </c>
      <c r="BY30" s="1">
        <f>[12]Sweden!BY$17</f>
        <v>0</v>
      </c>
      <c r="BZ30" s="1">
        <f>[12]Sweden!BZ$17</f>
        <v>0</v>
      </c>
      <c r="CA30" s="1">
        <f>[12]Sweden!CA$17</f>
        <v>0</v>
      </c>
      <c r="CB30" s="1">
        <f>[12]Sweden!CB$17</f>
        <v>0</v>
      </c>
      <c r="CC30" s="1">
        <f>[12]Sweden!CC$17</f>
        <v>0</v>
      </c>
      <c r="CD30" s="1">
        <f>[12]Sweden!CD$17</f>
        <v>0</v>
      </c>
      <c r="CE30" s="1">
        <f>[12]Sweden!CE$17</f>
        <v>0</v>
      </c>
      <c r="CF30" s="1">
        <f>[12]Sweden!CF$17</f>
        <v>0</v>
      </c>
      <c r="CG30" s="1">
        <f>[12]Sweden!CG$17</f>
        <v>0</v>
      </c>
      <c r="CH30" s="1">
        <f>[12]Sweden!CH$17</f>
        <v>0</v>
      </c>
      <c r="CI30" s="1">
        <f>[12]Sweden!CI$17</f>
        <v>0</v>
      </c>
      <c r="CJ30" s="1">
        <f>[12]Sweden!CJ$17</f>
        <v>0</v>
      </c>
      <c r="CK30" s="1">
        <f>[12]Sweden!CK$17</f>
        <v>0</v>
      </c>
      <c r="CL30" s="1">
        <f>[12]Sweden!CL$17</f>
        <v>0</v>
      </c>
      <c r="CM30" s="1">
        <f>[12]Sweden!CM$17</f>
        <v>0</v>
      </c>
      <c r="CN30" s="1">
        <f>[12]Sweden!CN$17</f>
        <v>0</v>
      </c>
      <c r="CO30" s="1">
        <f>[12]Sweden!CO$17</f>
        <v>0</v>
      </c>
      <c r="CP30" s="1">
        <f>[12]Sweden!CP$17</f>
        <v>0</v>
      </c>
      <c r="CQ30" s="1">
        <f>[12]Sweden!CQ$17</f>
        <v>0</v>
      </c>
      <c r="CR30" s="1">
        <f>[12]Sweden!CR$17</f>
        <v>0</v>
      </c>
      <c r="CS30" s="1">
        <f>[12]Sweden!CS$17</f>
        <v>0</v>
      </c>
      <c r="CT30" s="1">
        <f>[12]Sweden!CT$17</f>
        <v>0</v>
      </c>
      <c r="CU30" s="1">
        <f>[12]Sweden!CU$17</f>
        <v>0</v>
      </c>
      <c r="CV30" s="1">
        <f>[12]Sweden!CV$17</f>
        <v>0</v>
      </c>
      <c r="CW30" s="1">
        <f>[12]Sweden!CW$17</f>
        <v>0</v>
      </c>
      <c r="CX30" s="1">
        <f>[12]Sweden!CX$17</f>
        <v>0</v>
      </c>
      <c r="CY30" s="1">
        <f>[12]Sweden!CY$17</f>
        <v>0</v>
      </c>
      <c r="CZ30" s="1">
        <f>[12]Sweden!CZ$17</f>
        <v>0</v>
      </c>
      <c r="DA30" s="1">
        <f>[12]Sweden!DA$17</f>
        <v>0</v>
      </c>
      <c r="DB30" s="1">
        <f>[12]Sweden!DB$17</f>
        <v>0</v>
      </c>
      <c r="DC30" s="1">
        <f>[12]Sweden!DC$17</f>
        <v>0</v>
      </c>
      <c r="DD30" s="1">
        <f>[12]Sweden!DD$17</f>
        <v>0</v>
      </c>
      <c r="DE30" s="1">
        <f>[12]Sweden!DE$17</f>
        <v>0</v>
      </c>
      <c r="DF30" s="1">
        <f>[12]Sweden!DF$17</f>
        <v>0</v>
      </c>
      <c r="DG30" s="1">
        <f>[12]Sweden!DG$17</f>
        <v>0</v>
      </c>
      <c r="DH30" s="1">
        <f>[12]Sweden!DH$17</f>
        <v>0</v>
      </c>
      <c r="DI30" s="1">
        <f>[12]Sweden!DI$17</f>
        <v>0</v>
      </c>
      <c r="DJ30" s="1">
        <f>[12]Sweden!DJ$17</f>
        <v>0</v>
      </c>
      <c r="DK30" s="1">
        <f>[12]Sweden!DK$17</f>
        <v>0</v>
      </c>
      <c r="DL30" s="1">
        <f>[12]Sweden!DL$17</f>
        <v>0</v>
      </c>
      <c r="DM30" s="1">
        <f>[12]Sweden!DM$17</f>
        <v>0</v>
      </c>
      <c r="DN30" s="1">
        <f>[12]Sweden!DN$17</f>
        <v>0</v>
      </c>
      <c r="DO30" s="1">
        <f>[12]Sweden!DO$17</f>
        <v>0</v>
      </c>
      <c r="DP30" s="1">
        <f>[12]Sweden!DP$17</f>
        <v>0</v>
      </c>
      <c r="DQ30" s="1">
        <f>[12]Sweden!DQ$17</f>
        <v>0</v>
      </c>
      <c r="DR30" s="1">
        <f>[12]Sweden!DR$17</f>
        <v>0</v>
      </c>
      <c r="DS30" s="1">
        <f>[12]Sweden!DS$17</f>
        <v>0</v>
      </c>
      <c r="DT30" s="1">
        <f>[12]Sweden!DT$17</f>
        <v>0</v>
      </c>
      <c r="DU30" s="1">
        <f>[12]Sweden!DU$17</f>
        <v>0</v>
      </c>
      <c r="DV30" s="1">
        <f>[12]Sweden!DV$17</f>
        <v>0</v>
      </c>
      <c r="DW30" s="1">
        <f>[12]Sweden!DW$17</f>
        <v>0</v>
      </c>
      <c r="DX30" s="1">
        <f>[12]Sweden!DX$17</f>
        <v>0</v>
      </c>
      <c r="DY30" s="1">
        <f>[12]Sweden!DY$17</f>
        <v>0</v>
      </c>
      <c r="DZ30" s="1">
        <f>[12]Sweden!DZ$17</f>
        <v>0</v>
      </c>
      <c r="EA30" s="1">
        <f>[12]Sweden!EA$17</f>
        <v>0</v>
      </c>
      <c r="EB30" s="1">
        <f>[12]Sweden!EB$17</f>
        <v>0</v>
      </c>
      <c r="EC30" s="1">
        <f>[12]Sweden!EC$17</f>
        <v>0</v>
      </c>
      <c r="ED30" s="1">
        <f>[12]Sweden!ED$17</f>
        <v>0</v>
      </c>
      <c r="EE30" s="1">
        <f>[12]Sweden!EE$17</f>
        <v>0</v>
      </c>
      <c r="EF30" s="1">
        <f>[12]Sweden!EF$17</f>
        <v>0</v>
      </c>
      <c r="EG30" s="1">
        <f>[12]Sweden!EG$17</f>
        <v>0</v>
      </c>
      <c r="EH30" s="1">
        <f>[12]Sweden!EH$17</f>
        <v>0</v>
      </c>
      <c r="EI30" s="1">
        <f>[12]Sweden!EI$17</f>
        <v>0</v>
      </c>
      <c r="EJ30" s="1">
        <f>[12]Sweden!EJ$17</f>
        <v>0</v>
      </c>
      <c r="EK30" s="1">
        <f>[12]Sweden!EK$17</f>
        <v>0</v>
      </c>
      <c r="EL30" s="1">
        <f>[12]Sweden!EL$17</f>
        <v>0</v>
      </c>
      <c r="EM30" s="1">
        <f>[12]Sweden!EM$17</f>
        <v>0</v>
      </c>
      <c r="EN30" s="1">
        <f>[12]Sweden!EN$17</f>
        <v>0</v>
      </c>
      <c r="EO30" s="1">
        <f>[12]Sweden!EO$17</f>
        <v>0</v>
      </c>
      <c r="EP30" s="1">
        <f>[12]Sweden!EP$17</f>
        <v>0</v>
      </c>
      <c r="EQ30" s="1">
        <f>[12]Sweden!EQ$17</f>
        <v>0</v>
      </c>
      <c r="ER30" s="1">
        <f>[12]Sweden!ER$17</f>
        <v>0</v>
      </c>
      <c r="ES30" s="1">
        <f>[12]Sweden!ES$17</f>
        <v>0</v>
      </c>
      <c r="ET30" s="1">
        <f>[12]Sweden!ET$17</f>
        <v>0</v>
      </c>
      <c r="EU30" s="1">
        <f>[12]Sweden!EU$17</f>
        <v>0</v>
      </c>
      <c r="EV30" s="1">
        <f>[12]Sweden!EV$17</f>
        <v>0</v>
      </c>
      <c r="EW30" s="1">
        <f>[12]Sweden!EW$17</f>
        <v>0</v>
      </c>
      <c r="EX30" s="1">
        <f>[12]Sweden!EX$17</f>
        <v>0</v>
      </c>
      <c r="EY30" s="1">
        <f>[12]Sweden!EY$17</f>
        <v>137377</v>
      </c>
      <c r="EZ30" s="1">
        <f>[12]Sweden!EZ$17</f>
        <v>0</v>
      </c>
      <c r="FA30" s="1">
        <f>[12]Sweden!FA$17</f>
        <v>0</v>
      </c>
      <c r="FB30" s="1">
        <f>[12]Sweden!FB$17</f>
        <v>0</v>
      </c>
      <c r="FC30" s="1">
        <f>[12]Sweden!FC$17</f>
        <v>0</v>
      </c>
      <c r="FD30" s="1">
        <f>[12]Sweden!FD$17</f>
        <v>0</v>
      </c>
      <c r="FE30" s="1">
        <f>[12]Sweden!FE$17</f>
        <v>0</v>
      </c>
      <c r="FF30" s="1">
        <f>[12]Sweden!FF$17</f>
        <v>0</v>
      </c>
      <c r="FG30" s="1">
        <f>[12]Sweden!FG$17</f>
        <v>0</v>
      </c>
      <c r="FH30" s="1">
        <f>[12]Sweden!FH$17</f>
        <v>0</v>
      </c>
      <c r="FI30" s="1">
        <f>[12]Sweden!FI$17</f>
        <v>102</v>
      </c>
      <c r="FJ30" s="1">
        <f>[12]Sweden!FJ$17</f>
        <v>0</v>
      </c>
      <c r="FK30" s="1">
        <f>[12]Sweden!FK$17</f>
        <v>0</v>
      </c>
      <c r="FL30" s="1">
        <f>[12]Sweden!FL$17</f>
        <v>4756</v>
      </c>
      <c r="FM30" s="1">
        <f>[12]Sweden!FM$17</f>
        <v>0</v>
      </c>
      <c r="FN30" s="1">
        <f>[12]Sweden!FN$17</f>
        <v>0</v>
      </c>
      <c r="FO30" s="1">
        <f>[12]Sweden!FO$17</f>
        <v>0</v>
      </c>
      <c r="FP30" s="1">
        <f>[12]Sweden!FP$17</f>
        <v>0</v>
      </c>
      <c r="FQ30" s="1">
        <f>[12]Sweden!FQ$17</f>
        <v>2285</v>
      </c>
      <c r="FR30" s="1">
        <f>[12]Sweden!FR$17</f>
        <v>5650</v>
      </c>
      <c r="FS30" s="1">
        <f>[12]Sweden!FS$17</f>
        <v>0</v>
      </c>
      <c r="FT30" s="1">
        <f>[12]Sweden!FT$17</f>
        <v>0</v>
      </c>
      <c r="FU30" s="1">
        <f>[12]Sweden!FU$17</f>
        <v>0</v>
      </c>
      <c r="FV30" s="1">
        <f>[12]Sweden!FV$17</f>
        <v>0</v>
      </c>
      <c r="FW30" s="1">
        <f>[12]Sweden!FW$17</f>
        <v>0</v>
      </c>
      <c r="FX30" s="1">
        <f>[12]Sweden!FX$17</f>
        <v>0</v>
      </c>
      <c r="FY30" s="1">
        <f>[12]Sweden!FY$17</f>
        <v>0</v>
      </c>
      <c r="FZ30" s="2">
        <f>SUM($B30:FY30)</f>
        <v>150474</v>
      </c>
    </row>
    <row r="32" spans="1:182">
      <c r="A32" t="s">
        <v>39</v>
      </c>
      <c r="B32" s="1">
        <f>[12]Lithuania!B$17</f>
        <v>0</v>
      </c>
      <c r="C32" s="1">
        <f>[12]Lithuania!C$17</f>
        <v>0</v>
      </c>
      <c r="D32" s="1">
        <f>[12]Lithuania!D$17</f>
        <v>0</v>
      </c>
      <c r="E32" s="1">
        <f>[12]Lithuania!E$17</f>
        <v>0</v>
      </c>
      <c r="F32" s="1">
        <f>[12]Lithuania!F$17</f>
        <v>0</v>
      </c>
      <c r="G32" s="1">
        <f>[12]Lithuania!G$17</f>
        <v>0</v>
      </c>
      <c r="H32" s="1">
        <f>[12]Lithuania!H$17</f>
        <v>0</v>
      </c>
      <c r="I32" s="1">
        <f>[12]Lithuania!I$17</f>
        <v>0</v>
      </c>
      <c r="J32" s="1">
        <f>[12]Lithuania!J$17</f>
        <v>0</v>
      </c>
      <c r="K32" s="1">
        <f>[12]Lithuania!K$17</f>
        <v>0</v>
      </c>
      <c r="L32" s="1">
        <f>[12]Lithuania!L$17</f>
        <v>0</v>
      </c>
      <c r="M32" s="1">
        <f>[12]Lithuania!M$17</f>
        <v>0</v>
      </c>
      <c r="N32" s="1">
        <f>[12]Lithuania!N$17</f>
        <v>0</v>
      </c>
      <c r="O32" s="1">
        <f>[12]Lithuania!O$17</f>
        <v>0</v>
      </c>
      <c r="P32" s="1">
        <f>[12]Lithuania!P$17</f>
        <v>0</v>
      </c>
      <c r="Q32" s="1">
        <f>[12]Lithuania!Q$17</f>
        <v>0</v>
      </c>
      <c r="R32" s="1">
        <f>[12]Lithuania!R$17</f>
        <v>0</v>
      </c>
      <c r="S32" s="1">
        <f>[12]Lithuania!S$17</f>
        <v>0</v>
      </c>
      <c r="T32" s="1">
        <f>[12]Lithuania!T$17</f>
        <v>0</v>
      </c>
      <c r="U32" s="1">
        <f>[12]Lithuania!U$17</f>
        <v>0</v>
      </c>
      <c r="V32" s="1">
        <f>[12]Lithuania!V$17</f>
        <v>0</v>
      </c>
      <c r="W32" s="1">
        <f>[12]Lithuania!W$17</f>
        <v>0</v>
      </c>
      <c r="X32" s="1">
        <f>[12]Lithuania!X$17</f>
        <v>0</v>
      </c>
      <c r="Y32" s="1">
        <f>[12]Lithuania!Y$17</f>
        <v>0</v>
      </c>
      <c r="Z32" s="1">
        <f>[12]Lithuania!Z$17</f>
        <v>0</v>
      </c>
      <c r="AA32" s="1">
        <f>[12]Lithuania!AA$17</f>
        <v>0</v>
      </c>
      <c r="AB32" s="1">
        <f>[12]Lithuania!AB$17</f>
        <v>0</v>
      </c>
      <c r="AC32" s="1">
        <f>[12]Lithuania!AC$17</f>
        <v>0</v>
      </c>
      <c r="AD32" s="1">
        <f>[12]Lithuania!AD$17</f>
        <v>0</v>
      </c>
      <c r="AE32" s="1">
        <f>[12]Lithuania!AE$17</f>
        <v>0</v>
      </c>
      <c r="AF32" s="1">
        <f>[12]Lithuania!AF$17</f>
        <v>0</v>
      </c>
      <c r="AG32" s="1">
        <f>[12]Lithuania!AG$17</f>
        <v>0</v>
      </c>
      <c r="AH32" s="1">
        <f>[12]Lithuania!AH$17</f>
        <v>0</v>
      </c>
      <c r="AI32" s="1">
        <f>[12]Lithuania!AI$17</f>
        <v>0</v>
      </c>
      <c r="AJ32" s="1">
        <f>[12]Lithuania!AJ$17</f>
        <v>0</v>
      </c>
      <c r="AK32" s="1">
        <f>[12]Lithuania!AK$17</f>
        <v>0</v>
      </c>
      <c r="AL32" s="1">
        <f>[12]Lithuania!AL$17</f>
        <v>0</v>
      </c>
      <c r="AM32" s="1">
        <f>[12]Lithuania!AM$17</f>
        <v>0</v>
      </c>
      <c r="AN32" s="1">
        <f>[12]Lithuania!AN$17</f>
        <v>0</v>
      </c>
      <c r="AO32" s="1">
        <f>[12]Lithuania!AO$17</f>
        <v>0</v>
      </c>
      <c r="AP32" s="1">
        <f>[12]Lithuania!AP$17</f>
        <v>0</v>
      </c>
      <c r="AQ32" s="1">
        <f>[12]Lithuania!AQ$17</f>
        <v>0</v>
      </c>
      <c r="AR32" s="1">
        <f>[12]Lithuania!AR$17</f>
        <v>0</v>
      </c>
      <c r="AS32" s="1">
        <f>[12]Lithuania!AS$17</f>
        <v>0</v>
      </c>
      <c r="AT32" s="1">
        <f>[12]Lithuania!AT$17</f>
        <v>0</v>
      </c>
      <c r="AU32" s="1">
        <f>[12]Lithuania!AU$17</f>
        <v>0</v>
      </c>
      <c r="AV32" s="1">
        <f>[12]Lithuania!AV$17</f>
        <v>0</v>
      </c>
      <c r="AW32" s="1">
        <f>[12]Lithuania!AW$17</f>
        <v>0</v>
      </c>
      <c r="AX32" s="1">
        <f>[12]Lithuania!AX$17</f>
        <v>0</v>
      </c>
      <c r="AY32" s="1">
        <f>[12]Lithuania!AY$17</f>
        <v>0</v>
      </c>
      <c r="AZ32" s="1">
        <f>[12]Lithuania!AZ$17</f>
        <v>0</v>
      </c>
      <c r="BA32" s="1">
        <f>[12]Lithuania!BA$17</f>
        <v>0</v>
      </c>
      <c r="BB32" s="1">
        <f>[12]Lithuania!BB$17</f>
        <v>0</v>
      </c>
      <c r="BC32" s="1">
        <f>[12]Lithuania!BC$17</f>
        <v>0</v>
      </c>
      <c r="BD32" s="1">
        <f>[12]Lithuania!BD$17</f>
        <v>0</v>
      </c>
      <c r="BE32" s="1">
        <f>[12]Lithuania!BE$17</f>
        <v>0</v>
      </c>
      <c r="BF32" s="1">
        <f>[12]Lithuania!BF$17</f>
        <v>0</v>
      </c>
      <c r="BG32" s="1">
        <f>[12]Lithuania!BG$17</f>
        <v>0</v>
      </c>
      <c r="BH32" s="1">
        <f>[12]Lithuania!BH$17</f>
        <v>0</v>
      </c>
      <c r="BI32" s="1">
        <f>[12]Lithuania!BI$17</f>
        <v>0</v>
      </c>
      <c r="BJ32" s="1">
        <f>[12]Lithuania!BJ$17</f>
        <v>0</v>
      </c>
      <c r="BK32" s="1">
        <f>[12]Lithuania!BK$17</f>
        <v>0</v>
      </c>
      <c r="BL32" s="1">
        <f>[12]Lithuania!BL$17</f>
        <v>0</v>
      </c>
      <c r="BM32" s="1">
        <f>[12]Lithuania!BM$17</f>
        <v>0</v>
      </c>
      <c r="BN32" s="1">
        <f>[12]Lithuania!BN$17</f>
        <v>0</v>
      </c>
      <c r="BO32" s="1">
        <f>[12]Lithuania!BO$17</f>
        <v>0</v>
      </c>
      <c r="BP32" s="1">
        <f>[12]Lithuania!BP$17</f>
        <v>0</v>
      </c>
      <c r="BQ32" s="1">
        <f>[12]Lithuania!BQ$17</f>
        <v>0</v>
      </c>
      <c r="BR32" s="1">
        <f>[12]Lithuania!BR$17</f>
        <v>0</v>
      </c>
      <c r="BS32" s="1">
        <f>[12]Lithuania!BS$17</f>
        <v>0</v>
      </c>
      <c r="BT32" s="1">
        <f>[12]Lithuania!BT$17</f>
        <v>0</v>
      </c>
      <c r="BU32" s="1">
        <f>[12]Lithuania!BU$17</f>
        <v>0</v>
      </c>
      <c r="BV32" s="1">
        <f>[12]Lithuania!BV$17</f>
        <v>0</v>
      </c>
      <c r="BW32" s="1">
        <f>[12]Lithuania!BW$17</f>
        <v>0</v>
      </c>
      <c r="BX32" s="1">
        <f>[12]Lithuania!BX$17</f>
        <v>0</v>
      </c>
      <c r="BY32" s="1">
        <f>[12]Lithuania!BY$17</f>
        <v>0</v>
      </c>
      <c r="BZ32" s="1">
        <f>[12]Lithuania!BZ$17</f>
        <v>0</v>
      </c>
      <c r="CA32" s="1">
        <f>[12]Lithuania!CA$17</f>
        <v>0</v>
      </c>
      <c r="CB32" s="1">
        <f>[12]Lithuania!CB$17</f>
        <v>0</v>
      </c>
      <c r="CC32" s="1">
        <f>[12]Lithuania!CC$17</f>
        <v>0</v>
      </c>
      <c r="CD32" s="1">
        <f>[12]Lithuania!CD$17</f>
        <v>0</v>
      </c>
      <c r="CE32" s="1">
        <f>[12]Lithuania!CE$17</f>
        <v>0</v>
      </c>
      <c r="CF32" s="1">
        <f>[12]Lithuania!CF$17</f>
        <v>0</v>
      </c>
      <c r="CG32" s="1">
        <f>[12]Lithuania!CG$17</f>
        <v>0</v>
      </c>
      <c r="CH32" s="1">
        <f>[12]Lithuania!CH$17</f>
        <v>0</v>
      </c>
      <c r="CI32" s="1">
        <f>[12]Lithuania!CI$17</f>
        <v>0</v>
      </c>
      <c r="CJ32" s="1">
        <f>[12]Lithuania!CJ$17</f>
        <v>0</v>
      </c>
      <c r="CK32" s="1">
        <f>[12]Lithuania!CK$17</f>
        <v>0</v>
      </c>
      <c r="CL32" s="1">
        <f>[12]Lithuania!CL$17</f>
        <v>0</v>
      </c>
      <c r="CM32" s="1">
        <f>[12]Lithuania!CM$17</f>
        <v>0</v>
      </c>
      <c r="CN32" s="1">
        <f>[12]Lithuania!CN$17</f>
        <v>0</v>
      </c>
      <c r="CO32" s="1">
        <f>[12]Lithuania!CO$17</f>
        <v>0</v>
      </c>
      <c r="CP32" s="1">
        <f>[12]Lithuania!CP$17</f>
        <v>0</v>
      </c>
      <c r="CQ32" s="1">
        <f>[12]Lithuania!CQ$17</f>
        <v>0</v>
      </c>
      <c r="CR32" s="1">
        <f>[12]Lithuania!CR$17</f>
        <v>0</v>
      </c>
      <c r="CS32" s="1">
        <f>[12]Lithuania!CS$17</f>
        <v>0</v>
      </c>
      <c r="CT32" s="1">
        <f>[12]Lithuania!CT$17</f>
        <v>0</v>
      </c>
      <c r="CU32" s="1">
        <f>[12]Lithuania!CU$17</f>
        <v>0</v>
      </c>
      <c r="CV32" s="1">
        <f>[12]Lithuania!CV$17</f>
        <v>0</v>
      </c>
      <c r="CW32" s="1">
        <f>[12]Lithuania!CW$17</f>
        <v>0</v>
      </c>
      <c r="CX32" s="1">
        <f>[12]Lithuania!CX$17</f>
        <v>0</v>
      </c>
      <c r="CY32" s="1">
        <f>[12]Lithuania!CY$17</f>
        <v>0</v>
      </c>
      <c r="CZ32" s="1">
        <f>[12]Lithuania!CZ$17</f>
        <v>0</v>
      </c>
      <c r="DA32" s="1">
        <f>[12]Lithuania!DA$17</f>
        <v>0</v>
      </c>
      <c r="DB32" s="1">
        <f>[12]Lithuania!DB$17</f>
        <v>0</v>
      </c>
      <c r="DC32" s="1">
        <f>[12]Lithuania!DC$17</f>
        <v>0</v>
      </c>
      <c r="DD32" s="1">
        <f>[12]Lithuania!DD$17</f>
        <v>0</v>
      </c>
      <c r="DE32" s="1">
        <f>[12]Lithuania!DE$17</f>
        <v>0</v>
      </c>
      <c r="DF32" s="1">
        <f>[12]Lithuania!DF$17</f>
        <v>0</v>
      </c>
      <c r="DG32" s="1">
        <f>[12]Lithuania!DG$17</f>
        <v>0</v>
      </c>
      <c r="DH32" s="1">
        <f>[12]Lithuania!DH$17</f>
        <v>0</v>
      </c>
      <c r="DI32" s="1">
        <f>[12]Lithuania!DI$17</f>
        <v>0</v>
      </c>
      <c r="DJ32" s="1">
        <f>[12]Lithuania!DJ$17</f>
        <v>0</v>
      </c>
      <c r="DK32" s="1">
        <f>[12]Lithuania!DK$17</f>
        <v>0</v>
      </c>
      <c r="DL32" s="1">
        <f>[12]Lithuania!DL$17</f>
        <v>0</v>
      </c>
      <c r="DM32" s="1">
        <f>[12]Lithuania!DM$17</f>
        <v>0</v>
      </c>
      <c r="DN32" s="1">
        <f>[12]Lithuania!DN$17</f>
        <v>0</v>
      </c>
      <c r="DO32" s="1">
        <f>[12]Lithuania!DO$17</f>
        <v>0</v>
      </c>
      <c r="DP32" s="1">
        <f>[12]Lithuania!DP$17</f>
        <v>0</v>
      </c>
      <c r="DQ32" s="1">
        <f>[12]Lithuania!DQ$17</f>
        <v>0</v>
      </c>
      <c r="DR32" s="1">
        <f>[12]Lithuania!DR$17</f>
        <v>0</v>
      </c>
      <c r="DS32" s="1">
        <f>[12]Lithuania!DS$17</f>
        <v>0</v>
      </c>
      <c r="DT32" s="1">
        <f>[12]Lithuania!DT$17</f>
        <v>0</v>
      </c>
      <c r="DU32" s="1">
        <f>[12]Lithuania!DU$17</f>
        <v>0</v>
      </c>
      <c r="DV32" s="1">
        <f>[12]Lithuania!DV$17</f>
        <v>0</v>
      </c>
      <c r="DW32" s="1">
        <f>[12]Lithuania!DW$17</f>
        <v>0</v>
      </c>
      <c r="DX32" s="1">
        <f>[12]Lithuania!DX$17</f>
        <v>0</v>
      </c>
      <c r="DY32" s="1">
        <f>[12]Lithuania!DY$17</f>
        <v>0</v>
      </c>
      <c r="DZ32" s="1">
        <f>[12]Lithuania!DZ$17</f>
        <v>0</v>
      </c>
      <c r="EA32" s="1">
        <f>[12]Lithuania!EA$17</f>
        <v>0</v>
      </c>
      <c r="EB32" s="1">
        <f>[12]Lithuania!EB$17</f>
        <v>0</v>
      </c>
      <c r="EC32" s="1">
        <f>[12]Lithuania!EC$17</f>
        <v>0</v>
      </c>
      <c r="ED32" s="1">
        <f>[12]Lithuania!ED$17</f>
        <v>0</v>
      </c>
      <c r="EE32" s="1">
        <f>[12]Lithuania!EE$17</f>
        <v>0</v>
      </c>
      <c r="EF32" s="1">
        <f>[12]Lithuania!EF$17</f>
        <v>0</v>
      </c>
      <c r="EG32" s="1">
        <f>[12]Lithuania!EG$17</f>
        <v>0</v>
      </c>
      <c r="EH32" s="1">
        <f>[12]Lithuania!EH$17</f>
        <v>0</v>
      </c>
      <c r="EI32" s="1">
        <f>[12]Lithuania!EI$17</f>
        <v>0</v>
      </c>
      <c r="EJ32" s="1">
        <f>[12]Lithuania!EJ$17</f>
        <v>0</v>
      </c>
      <c r="EK32" s="1">
        <f>[12]Lithuania!EK$17</f>
        <v>0</v>
      </c>
      <c r="EL32" s="1">
        <f>[12]Lithuania!EL$17</f>
        <v>0</v>
      </c>
      <c r="EM32" s="1">
        <f>[12]Lithuania!EM$17</f>
        <v>0</v>
      </c>
      <c r="EN32" s="1">
        <f>[12]Lithuania!EN$17</f>
        <v>0</v>
      </c>
      <c r="EO32" s="1">
        <f>[12]Lithuania!EO$17</f>
        <v>0</v>
      </c>
      <c r="EP32" s="1">
        <f>[12]Lithuania!EP$17</f>
        <v>0</v>
      </c>
      <c r="EQ32" s="1">
        <f>[12]Lithuania!EQ$17</f>
        <v>0</v>
      </c>
      <c r="ER32" s="1">
        <f>[12]Lithuania!ER$17</f>
        <v>0</v>
      </c>
      <c r="ES32" s="1">
        <f>[12]Lithuania!ES$17</f>
        <v>0</v>
      </c>
      <c r="ET32" s="1">
        <f>[12]Lithuania!ET$17</f>
        <v>0</v>
      </c>
      <c r="EU32" s="1">
        <f>[12]Lithuania!EU$17</f>
        <v>0</v>
      </c>
      <c r="EV32" s="1">
        <f>[12]Lithuania!EV$17</f>
        <v>0</v>
      </c>
      <c r="EW32" s="1">
        <f>[12]Lithuania!EW$17</f>
        <v>0</v>
      </c>
      <c r="EX32" s="1">
        <f>[12]Lithuania!EX$17</f>
        <v>0</v>
      </c>
      <c r="EY32" s="1">
        <f>[12]Lithuania!EY$17</f>
        <v>0</v>
      </c>
      <c r="EZ32" s="1">
        <f>[12]Lithuania!EZ$17</f>
        <v>0</v>
      </c>
      <c r="FA32" s="1">
        <f>[12]Lithuania!FA$17</f>
        <v>0</v>
      </c>
      <c r="FB32" s="1">
        <f>[12]Lithuania!FB$17</f>
        <v>0</v>
      </c>
      <c r="FC32" s="1">
        <f>[12]Lithuania!FC$17</f>
        <v>0</v>
      </c>
      <c r="FD32" s="1">
        <f>[12]Lithuania!FD$17</f>
        <v>0</v>
      </c>
      <c r="FE32" s="1">
        <f>[12]Lithuania!FE$17</f>
        <v>0</v>
      </c>
      <c r="FF32" s="1">
        <f>[12]Lithuania!FF$17</f>
        <v>0</v>
      </c>
      <c r="FG32" s="1">
        <f>[12]Lithuania!FG$17</f>
        <v>0</v>
      </c>
      <c r="FH32" s="1">
        <f>[12]Lithuania!FH$17</f>
        <v>0</v>
      </c>
      <c r="FI32" s="1">
        <f>[12]Lithuania!FI$17</f>
        <v>0</v>
      </c>
      <c r="FJ32" s="1">
        <f>[12]Lithuania!FJ$17</f>
        <v>0</v>
      </c>
      <c r="FK32" s="1">
        <f>[12]Lithuania!FK$17</f>
        <v>0</v>
      </c>
      <c r="FL32" s="1">
        <f>[12]Lithuania!FL$17</f>
        <v>0</v>
      </c>
      <c r="FM32" s="1">
        <f>[12]Lithuania!FM$17</f>
        <v>0</v>
      </c>
      <c r="FN32" s="1">
        <f>[12]Lithuania!FN$17</f>
        <v>0</v>
      </c>
      <c r="FO32" s="1">
        <f>[12]Lithuania!FO$17</f>
        <v>0</v>
      </c>
      <c r="FP32" s="1">
        <f>[12]Lithuania!FP$17</f>
        <v>0</v>
      </c>
      <c r="FQ32" s="1">
        <f>[12]Lithuania!FQ$17</f>
        <v>0</v>
      </c>
      <c r="FR32" s="1">
        <f>[12]Lithuania!FR$17</f>
        <v>0</v>
      </c>
      <c r="FS32" s="1">
        <f>[12]Lithuania!FS$17</f>
        <v>0</v>
      </c>
      <c r="FT32" s="1">
        <f>[12]Lithuania!FT$17</f>
        <v>0</v>
      </c>
      <c r="FU32" s="1">
        <f>[12]Lithuania!FU$17</f>
        <v>0</v>
      </c>
      <c r="FV32" s="1">
        <f>[12]Lithuania!FV$17</f>
        <v>0</v>
      </c>
      <c r="FW32" s="1">
        <f>[12]Lithuania!FW$17</f>
        <v>0</v>
      </c>
      <c r="FX32" s="1">
        <f>[12]Lithuania!FX$17</f>
        <v>0</v>
      </c>
      <c r="FY32" s="1">
        <f>[12]Lithuania!FY$17</f>
        <v>0</v>
      </c>
      <c r="FZ32" s="2">
        <f>SUM($B32:FY32)</f>
        <v>0</v>
      </c>
    </row>
    <row r="33" spans="1:182">
      <c r="A33" t="s">
        <v>40</v>
      </c>
      <c r="B33" s="1">
        <f>[12]Bulgaria!B$17</f>
        <v>0</v>
      </c>
      <c r="C33" s="1">
        <f>[12]Bulgaria!C$17</f>
        <v>0</v>
      </c>
      <c r="D33" s="1">
        <f>[12]Bulgaria!D$17</f>
        <v>0</v>
      </c>
      <c r="E33" s="1">
        <f>[12]Bulgaria!E$17</f>
        <v>0</v>
      </c>
      <c r="F33" s="1">
        <f>[12]Bulgaria!F$17</f>
        <v>0</v>
      </c>
      <c r="G33" s="1">
        <f>[12]Bulgaria!G$17</f>
        <v>0</v>
      </c>
      <c r="H33" s="1">
        <f>[12]Bulgaria!H$17</f>
        <v>0</v>
      </c>
      <c r="I33" s="1">
        <f>[12]Bulgaria!I$17</f>
        <v>0</v>
      </c>
      <c r="J33" s="1">
        <f>[12]Bulgaria!J$17</f>
        <v>0</v>
      </c>
      <c r="K33" s="1">
        <f>[12]Bulgaria!K$17</f>
        <v>0</v>
      </c>
      <c r="L33" s="1">
        <f>[12]Bulgaria!L$17</f>
        <v>0</v>
      </c>
      <c r="M33" s="1">
        <f>[12]Bulgaria!M$17</f>
        <v>0</v>
      </c>
      <c r="N33" s="1">
        <f>[12]Bulgaria!N$17</f>
        <v>0</v>
      </c>
      <c r="O33" s="1">
        <f>[12]Bulgaria!O$17</f>
        <v>0</v>
      </c>
      <c r="P33" s="1">
        <f>[12]Bulgaria!P$17</f>
        <v>0</v>
      </c>
      <c r="Q33" s="1">
        <f>[12]Bulgaria!Q$17</f>
        <v>0</v>
      </c>
      <c r="R33" s="1">
        <f>[12]Bulgaria!R$17</f>
        <v>0</v>
      </c>
      <c r="S33" s="1">
        <f>[12]Bulgaria!S$17</f>
        <v>0</v>
      </c>
      <c r="T33" s="1">
        <f>[12]Bulgaria!T$17</f>
        <v>0</v>
      </c>
      <c r="U33" s="1">
        <f>[12]Bulgaria!U$17</f>
        <v>0</v>
      </c>
      <c r="V33" s="1">
        <f>[12]Bulgaria!V$17</f>
        <v>0</v>
      </c>
      <c r="W33" s="1">
        <f>[12]Bulgaria!W$17</f>
        <v>0</v>
      </c>
      <c r="X33" s="1">
        <f>[12]Bulgaria!X$17</f>
        <v>0</v>
      </c>
      <c r="Y33" s="1">
        <f>[12]Bulgaria!Y$17</f>
        <v>0</v>
      </c>
      <c r="Z33" s="1">
        <f>[12]Bulgaria!Z$17</f>
        <v>0</v>
      </c>
      <c r="AA33" s="1">
        <f>[12]Bulgaria!AA$17</f>
        <v>0</v>
      </c>
      <c r="AB33" s="1">
        <f>[12]Bulgaria!AB$17</f>
        <v>0</v>
      </c>
      <c r="AC33" s="1">
        <f>[12]Bulgaria!AC$17</f>
        <v>0</v>
      </c>
      <c r="AD33" s="1">
        <f>[12]Bulgaria!AD$17</f>
        <v>0</v>
      </c>
      <c r="AE33" s="1">
        <f>[12]Bulgaria!AE$17</f>
        <v>0</v>
      </c>
      <c r="AF33" s="1">
        <f>[12]Bulgaria!AF$17</f>
        <v>0</v>
      </c>
      <c r="AG33" s="1">
        <f>[12]Bulgaria!AG$17</f>
        <v>0</v>
      </c>
      <c r="AH33" s="1">
        <f>[12]Bulgaria!AH$17</f>
        <v>0</v>
      </c>
      <c r="AI33" s="1">
        <f>[12]Bulgaria!AI$17</f>
        <v>0</v>
      </c>
      <c r="AJ33" s="1">
        <f>[12]Bulgaria!AJ$17</f>
        <v>0</v>
      </c>
      <c r="AK33" s="1">
        <f>[12]Bulgaria!AK$17</f>
        <v>0</v>
      </c>
      <c r="AL33" s="1">
        <f>[12]Bulgaria!AL$17</f>
        <v>0</v>
      </c>
      <c r="AM33" s="1">
        <f>[12]Bulgaria!AM$17</f>
        <v>0</v>
      </c>
      <c r="AN33" s="1">
        <f>[12]Bulgaria!AN$17</f>
        <v>0</v>
      </c>
      <c r="AO33" s="1">
        <f>[12]Bulgaria!AO$17</f>
        <v>0</v>
      </c>
      <c r="AP33" s="1">
        <f>[12]Bulgaria!AP$17</f>
        <v>0</v>
      </c>
      <c r="AQ33" s="1">
        <f>[12]Bulgaria!AQ$17</f>
        <v>0</v>
      </c>
      <c r="AR33" s="1">
        <f>[12]Bulgaria!AR$17</f>
        <v>0</v>
      </c>
      <c r="AS33" s="1">
        <f>[12]Bulgaria!AS$17</f>
        <v>0</v>
      </c>
      <c r="AT33" s="1">
        <f>[12]Bulgaria!AT$17</f>
        <v>0</v>
      </c>
      <c r="AU33" s="1">
        <f>[12]Bulgaria!AU$17</f>
        <v>0</v>
      </c>
      <c r="AV33" s="1">
        <f>[12]Bulgaria!AV$17</f>
        <v>0</v>
      </c>
      <c r="AW33" s="1">
        <f>[12]Bulgaria!AW$17</f>
        <v>0</v>
      </c>
      <c r="AX33" s="1">
        <f>[12]Bulgaria!AX$17</f>
        <v>0</v>
      </c>
      <c r="AY33" s="1">
        <f>[12]Bulgaria!AY$17</f>
        <v>0</v>
      </c>
      <c r="AZ33" s="1">
        <f>[12]Bulgaria!AZ$17</f>
        <v>0</v>
      </c>
      <c r="BA33" s="1">
        <f>[12]Bulgaria!BA$17</f>
        <v>0</v>
      </c>
      <c r="BB33" s="1">
        <f>[12]Bulgaria!BB$17</f>
        <v>0</v>
      </c>
      <c r="BC33" s="1">
        <f>[12]Bulgaria!BC$17</f>
        <v>0</v>
      </c>
      <c r="BD33" s="1">
        <f>[12]Bulgaria!BD$17</f>
        <v>0</v>
      </c>
      <c r="BE33" s="1">
        <f>[12]Bulgaria!BE$17</f>
        <v>0</v>
      </c>
      <c r="BF33" s="1">
        <f>[12]Bulgaria!BF$17</f>
        <v>0</v>
      </c>
      <c r="BG33" s="1">
        <f>[12]Bulgaria!BG$17</f>
        <v>0</v>
      </c>
      <c r="BH33" s="1">
        <f>[12]Bulgaria!BH$17</f>
        <v>0</v>
      </c>
      <c r="BI33" s="1">
        <f>[12]Bulgaria!BI$17</f>
        <v>0</v>
      </c>
      <c r="BJ33" s="1">
        <f>[12]Bulgaria!BJ$17</f>
        <v>0</v>
      </c>
      <c r="BK33" s="1">
        <f>[12]Bulgaria!BK$17</f>
        <v>0</v>
      </c>
      <c r="BL33" s="1">
        <f>[12]Bulgaria!BL$17</f>
        <v>0</v>
      </c>
      <c r="BM33" s="1">
        <f>[12]Bulgaria!BM$17</f>
        <v>0</v>
      </c>
      <c r="BN33" s="1">
        <f>[12]Bulgaria!BN$17</f>
        <v>0</v>
      </c>
      <c r="BO33" s="1">
        <f>[12]Bulgaria!BO$17</f>
        <v>0</v>
      </c>
      <c r="BP33" s="1">
        <f>[12]Bulgaria!BP$17</f>
        <v>0</v>
      </c>
      <c r="BQ33" s="1">
        <f>[12]Bulgaria!BQ$17</f>
        <v>0</v>
      </c>
      <c r="BR33" s="1">
        <f>[12]Bulgaria!BR$17</f>
        <v>0</v>
      </c>
      <c r="BS33" s="1">
        <f>[12]Bulgaria!BS$17</f>
        <v>0</v>
      </c>
      <c r="BT33" s="1">
        <f>[12]Bulgaria!BT$17</f>
        <v>0</v>
      </c>
      <c r="BU33" s="1">
        <f>[12]Bulgaria!BU$17</f>
        <v>0</v>
      </c>
      <c r="BV33" s="1">
        <f>[12]Bulgaria!BV$17</f>
        <v>0</v>
      </c>
      <c r="BW33" s="1">
        <f>[12]Bulgaria!BW$17</f>
        <v>0</v>
      </c>
      <c r="BX33" s="1">
        <f>[12]Bulgaria!BX$17</f>
        <v>0</v>
      </c>
      <c r="BY33" s="1">
        <f>[12]Bulgaria!BY$17</f>
        <v>0</v>
      </c>
      <c r="BZ33" s="1">
        <f>[12]Bulgaria!BZ$17</f>
        <v>0</v>
      </c>
      <c r="CA33" s="1">
        <f>[12]Bulgaria!CA$17</f>
        <v>0</v>
      </c>
      <c r="CB33" s="1">
        <f>[12]Bulgaria!CB$17</f>
        <v>0</v>
      </c>
      <c r="CC33" s="1">
        <f>[12]Bulgaria!CC$17</f>
        <v>0</v>
      </c>
      <c r="CD33" s="1">
        <f>[12]Bulgaria!CD$17</f>
        <v>0</v>
      </c>
      <c r="CE33" s="1">
        <f>[12]Bulgaria!CE$17</f>
        <v>0</v>
      </c>
      <c r="CF33" s="1">
        <f>[12]Bulgaria!CF$17</f>
        <v>0</v>
      </c>
      <c r="CG33" s="1">
        <f>[12]Bulgaria!CG$17</f>
        <v>0</v>
      </c>
      <c r="CH33" s="1">
        <f>[12]Bulgaria!CH$17</f>
        <v>0</v>
      </c>
      <c r="CI33" s="1">
        <f>[12]Bulgaria!CI$17</f>
        <v>0</v>
      </c>
      <c r="CJ33" s="1">
        <f>[12]Bulgaria!CJ$17</f>
        <v>0</v>
      </c>
      <c r="CK33" s="1">
        <f>[12]Bulgaria!CK$17</f>
        <v>0</v>
      </c>
      <c r="CL33" s="1">
        <f>[12]Bulgaria!CL$17</f>
        <v>0</v>
      </c>
      <c r="CM33" s="1">
        <f>[12]Bulgaria!CM$17</f>
        <v>0</v>
      </c>
      <c r="CN33" s="1">
        <f>[12]Bulgaria!CN$17</f>
        <v>0</v>
      </c>
      <c r="CO33" s="1">
        <f>[12]Bulgaria!CO$17</f>
        <v>0</v>
      </c>
      <c r="CP33" s="1">
        <f>[12]Bulgaria!CP$17</f>
        <v>0</v>
      </c>
      <c r="CQ33" s="1">
        <f>[12]Bulgaria!CQ$17</f>
        <v>0</v>
      </c>
      <c r="CR33" s="1">
        <f>[12]Bulgaria!CR$17</f>
        <v>0</v>
      </c>
      <c r="CS33" s="1">
        <f>[12]Bulgaria!CS$17</f>
        <v>0</v>
      </c>
      <c r="CT33" s="1">
        <f>[12]Bulgaria!CT$17</f>
        <v>0</v>
      </c>
      <c r="CU33" s="1">
        <f>[12]Bulgaria!CU$17</f>
        <v>0</v>
      </c>
      <c r="CV33" s="1">
        <f>[12]Bulgaria!CV$17</f>
        <v>0</v>
      </c>
      <c r="CW33" s="1">
        <f>[12]Bulgaria!CW$17</f>
        <v>0</v>
      </c>
      <c r="CX33" s="1">
        <f>[12]Bulgaria!CX$17</f>
        <v>0</v>
      </c>
      <c r="CY33" s="1">
        <f>[12]Bulgaria!CY$17</f>
        <v>0</v>
      </c>
      <c r="CZ33" s="1">
        <f>[12]Bulgaria!CZ$17</f>
        <v>0</v>
      </c>
      <c r="DA33" s="1">
        <f>[12]Bulgaria!DA$17</f>
        <v>0</v>
      </c>
      <c r="DB33" s="1">
        <f>[12]Bulgaria!DB$17</f>
        <v>0</v>
      </c>
      <c r="DC33" s="1">
        <f>[12]Bulgaria!DC$17</f>
        <v>0</v>
      </c>
      <c r="DD33" s="1">
        <f>[12]Bulgaria!DD$17</f>
        <v>0</v>
      </c>
      <c r="DE33" s="1">
        <f>[12]Bulgaria!DE$17</f>
        <v>0</v>
      </c>
      <c r="DF33" s="1">
        <f>[12]Bulgaria!DF$17</f>
        <v>0</v>
      </c>
      <c r="DG33" s="1">
        <f>[12]Bulgaria!DG$17</f>
        <v>0</v>
      </c>
      <c r="DH33" s="1">
        <f>[12]Bulgaria!DH$17</f>
        <v>0</v>
      </c>
      <c r="DI33" s="1">
        <f>[12]Bulgaria!DI$17</f>
        <v>0</v>
      </c>
      <c r="DJ33" s="1">
        <f>[12]Bulgaria!DJ$17</f>
        <v>0</v>
      </c>
      <c r="DK33" s="1">
        <f>[12]Bulgaria!DK$17</f>
        <v>0</v>
      </c>
      <c r="DL33" s="1">
        <f>[12]Bulgaria!DL$17</f>
        <v>0</v>
      </c>
      <c r="DM33" s="1">
        <f>[12]Bulgaria!DM$17</f>
        <v>0</v>
      </c>
      <c r="DN33" s="1">
        <f>[12]Bulgaria!DN$17</f>
        <v>0</v>
      </c>
      <c r="DO33" s="1">
        <f>[12]Bulgaria!DO$17</f>
        <v>0</v>
      </c>
      <c r="DP33" s="1">
        <f>[12]Bulgaria!DP$17</f>
        <v>0</v>
      </c>
      <c r="DQ33" s="1">
        <f>[12]Bulgaria!DQ$17</f>
        <v>0</v>
      </c>
      <c r="DR33" s="1">
        <f>[12]Bulgaria!DR$17</f>
        <v>0</v>
      </c>
      <c r="DS33" s="1">
        <f>[12]Bulgaria!DS$17</f>
        <v>0</v>
      </c>
      <c r="DT33" s="1">
        <f>[12]Bulgaria!DT$17</f>
        <v>0</v>
      </c>
      <c r="DU33" s="1">
        <f>[12]Bulgaria!DU$17</f>
        <v>0</v>
      </c>
      <c r="DV33" s="1">
        <f>[12]Bulgaria!DV$17</f>
        <v>0</v>
      </c>
      <c r="DW33" s="1">
        <f>[12]Bulgaria!DW$17</f>
        <v>0</v>
      </c>
      <c r="DX33" s="1">
        <f>[12]Bulgaria!DX$17</f>
        <v>0</v>
      </c>
      <c r="DY33" s="1">
        <f>[12]Bulgaria!DY$17</f>
        <v>0</v>
      </c>
      <c r="DZ33" s="1">
        <f>[12]Bulgaria!DZ$17</f>
        <v>0</v>
      </c>
      <c r="EA33" s="1">
        <f>[12]Bulgaria!EA$17</f>
        <v>0</v>
      </c>
      <c r="EB33" s="1">
        <f>[12]Bulgaria!EB$17</f>
        <v>0</v>
      </c>
      <c r="EC33" s="1">
        <f>[12]Bulgaria!EC$17</f>
        <v>0</v>
      </c>
      <c r="ED33" s="1">
        <f>[12]Bulgaria!ED$17</f>
        <v>0</v>
      </c>
      <c r="EE33" s="1">
        <f>[12]Bulgaria!EE$17</f>
        <v>0</v>
      </c>
      <c r="EF33" s="1">
        <f>[12]Bulgaria!EF$17</f>
        <v>0</v>
      </c>
      <c r="EG33" s="1">
        <f>[12]Bulgaria!EG$17</f>
        <v>0</v>
      </c>
      <c r="EH33" s="1">
        <f>[12]Bulgaria!EH$17</f>
        <v>0</v>
      </c>
      <c r="EI33" s="1">
        <f>[12]Bulgaria!EI$17</f>
        <v>0</v>
      </c>
      <c r="EJ33" s="1">
        <f>[12]Bulgaria!EJ$17</f>
        <v>0</v>
      </c>
      <c r="EK33" s="1">
        <f>[12]Bulgaria!EK$17</f>
        <v>0</v>
      </c>
      <c r="EL33" s="1">
        <f>[12]Bulgaria!EL$17</f>
        <v>0</v>
      </c>
      <c r="EM33" s="1">
        <f>[12]Bulgaria!EM$17</f>
        <v>0</v>
      </c>
      <c r="EN33" s="1">
        <f>[12]Bulgaria!EN$17</f>
        <v>0</v>
      </c>
      <c r="EO33" s="1">
        <f>[12]Bulgaria!EO$17</f>
        <v>0</v>
      </c>
      <c r="EP33" s="1">
        <f>[12]Bulgaria!EP$17</f>
        <v>0</v>
      </c>
      <c r="EQ33" s="1">
        <f>[12]Bulgaria!EQ$17</f>
        <v>0</v>
      </c>
      <c r="ER33" s="1">
        <f>[12]Bulgaria!ER$17</f>
        <v>0</v>
      </c>
      <c r="ES33" s="1">
        <f>[12]Bulgaria!ES$17</f>
        <v>0</v>
      </c>
      <c r="ET33" s="1">
        <f>[12]Bulgaria!ET$17</f>
        <v>0</v>
      </c>
      <c r="EU33" s="1">
        <f>[12]Bulgaria!EU$17</f>
        <v>0</v>
      </c>
      <c r="EV33" s="1">
        <f>[12]Bulgaria!EV$17</f>
        <v>0</v>
      </c>
      <c r="EW33" s="1">
        <f>[12]Bulgaria!EW$17</f>
        <v>0</v>
      </c>
      <c r="EX33" s="1">
        <f>[12]Bulgaria!EX$17</f>
        <v>0</v>
      </c>
      <c r="EY33" s="1">
        <f>[12]Bulgaria!EY$17</f>
        <v>0</v>
      </c>
      <c r="EZ33" s="1">
        <f>[12]Bulgaria!EZ$17</f>
        <v>0</v>
      </c>
      <c r="FA33" s="1">
        <f>[12]Bulgaria!FA$17</f>
        <v>0</v>
      </c>
      <c r="FB33" s="1">
        <f>[12]Bulgaria!FB$17</f>
        <v>0</v>
      </c>
      <c r="FC33" s="1">
        <f>[12]Bulgaria!FC$17</f>
        <v>0</v>
      </c>
      <c r="FD33" s="1">
        <f>[12]Bulgaria!FD$17</f>
        <v>0</v>
      </c>
      <c r="FE33" s="1">
        <f>[12]Bulgaria!FE$17</f>
        <v>0</v>
      </c>
      <c r="FF33" s="1">
        <f>[12]Bulgaria!FF$17</f>
        <v>0</v>
      </c>
      <c r="FG33" s="1">
        <f>[12]Bulgaria!FG$17</f>
        <v>0</v>
      </c>
      <c r="FH33" s="1">
        <f>[12]Bulgaria!FH$17</f>
        <v>0</v>
      </c>
      <c r="FI33" s="1">
        <f>[12]Bulgaria!FI$17</f>
        <v>0</v>
      </c>
      <c r="FJ33" s="1">
        <f>[12]Bulgaria!FJ$17</f>
        <v>0</v>
      </c>
      <c r="FK33" s="1">
        <f>[12]Bulgaria!FK$17</f>
        <v>0</v>
      </c>
      <c r="FL33" s="1">
        <f>[12]Bulgaria!FL$17</f>
        <v>0</v>
      </c>
      <c r="FM33" s="1">
        <f>[12]Bulgaria!FM$17</f>
        <v>0</v>
      </c>
      <c r="FN33" s="1">
        <f>[12]Bulgaria!FN$17</f>
        <v>0</v>
      </c>
      <c r="FO33" s="1">
        <f>[12]Bulgaria!FO$17</f>
        <v>0</v>
      </c>
      <c r="FP33" s="1">
        <f>[12]Bulgaria!FP$17</f>
        <v>0</v>
      </c>
      <c r="FQ33" s="1">
        <f>[12]Bulgaria!FQ$17</f>
        <v>0</v>
      </c>
      <c r="FR33" s="1">
        <f>[12]Bulgaria!FR$17</f>
        <v>0</v>
      </c>
      <c r="FS33" s="1">
        <f>[12]Bulgaria!FS$17</f>
        <v>0</v>
      </c>
      <c r="FT33" s="1">
        <f>[12]Bulgaria!FT$17</f>
        <v>0</v>
      </c>
      <c r="FU33" s="1">
        <f>[12]Bulgaria!FU$17</f>
        <v>0</v>
      </c>
      <c r="FV33" s="1">
        <f>[12]Bulgaria!FV$17</f>
        <v>0</v>
      </c>
      <c r="FW33" s="1">
        <f>[12]Bulgaria!FW$17</f>
        <v>0</v>
      </c>
      <c r="FX33" s="1">
        <f>[12]Bulgaria!FX$17</f>
        <v>0</v>
      </c>
      <c r="FY33" s="1">
        <f>[12]Bulgaria!FY$17</f>
        <v>0</v>
      </c>
      <c r="FZ33" s="2">
        <f>SUM($B33:FY33)</f>
        <v>0</v>
      </c>
    </row>
    <row r="34" spans="1:182">
      <c r="A34" t="s">
        <v>41</v>
      </c>
      <c r="B34" s="1">
        <f>[12]CzechRepublic!B$17</f>
        <v>0</v>
      </c>
      <c r="C34" s="1">
        <f>[12]CzechRepublic!C$17</f>
        <v>126</v>
      </c>
      <c r="D34" s="1">
        <f>[12]CzechRepublic!D$17</f>
        <v>0</v>
      </c>
      <c r="E34" s="1">
        <f>[12]CzechRepublic!E$17</f>
        <v>0</v>
      </c>
      <c r="F34" s="1">
        <f>[12]CzechRepublic!F$17</f>
        <v>4900</v>
      </c>
      <c r="G34" s="1">
        <f>[12]CzechRepublic!G$17</f>
        <v>1722</v>
      </c>
      <c r="H34" s="1">
        <f>[12]CzechRepublic!H$17</f>
        <v>0</v>
      </c>
      <c r="I34" s="1">
        <f>[12]CzechRepublic!I$17</f>
        <v>126</v>
      </c>
      <c r="J34" s="1">
        <f>[12]CzechRepublic!J$17</f>
        <v>0</v>
      </c>
      <c r="K34" s="1">
        <f>[12]CzechRepublic!K$17</f>
        <v>151</v>
      </c>
      <c r="L34" s="1">
        <f>[12]CzechRepublic!L$17</f>
        <v>477</v>
      </c>
      <c r="M34" s="1">
        <f>[12]CzechRepublic!M$17</f>
        <v>2656</v>
      </c>
      <c r="N34" s="1">
        <f>[12]CzechRepublic!N$17</f>
        <v>3819</v>
      </c>
      <c r="O34" s="1">
        <f>[12]CzechRepublic!O$17</f>
        <v>2656</v>
      </c>
      <c r="P34" s="1">
        <f>[12]CzechRepublic!P$17</f>
        <v>0</v>
      </c>
      <c r="Q34" s="1">
        <f>[12]CzechRepublic!Q$17</f>
        <v>8669</v>
      </c>
      <c r="R34" s="1">
        <f>[12]CzechRepublic!R$17</f>
        <v>0</v>
      </c>
      <c r="S34" s="1">
        <f>[12]CzechRepublic!S$17</f>
        <v>4981</v>
      </c>
      <c r="T34" s="1">
        <f>[12]CzechRepublic!T$17</f>
        <v>0</v>
      </c>
      <c r="U34" s="1">
        <f>[12]CzechRepublic!U$17</f>
        <v>0</v>
      </c>
      <c r="V34" s="1">
        <f>[12]CzechRepublic!V$17</f>
        <v>0</v>
      </c>
      <c r="W34" s="1">
        <f>[12]CzechRepublic!W$17</f>
        <v>0</v>
      </c>
      <c r="X34" s="1">
        <f>[12]CzechRepublic!X$17</f>
        <v>0</v>
      </c>
      <c r="Y34" s="1">
        <f>[12]CzechRepublic!Y$17</f>
        <v>252</v>
      </c>
      <c r="Z34" s="1">
        <f>[12]CzechRepublic!Z$17</f>
        <v>0</v>
      </c>
      <c r="AA34" s="1">
        <f>[12]CzechRepublic!AA$17</f>
        <v>0</v>
      </c>
      <c r="AB34" s="1">
        <f>[12]CzechRepublic!AB$17</f>
        <v>353</v>
      </c>
      <c r="AC34" s="1">
        <f>[12]CzechRepublic!AC$17</f>
        <v>11177</v>
      </c>
      <c r="AD34" s="1">
        <f>[12]CzechRepublic!AD$17</f>
        <v>14422</v>
      </c>
      <c r="AE34" s="1">
        <f>[12]CzechRepublic!AE$17</f>
        <v>2885</v>
      </c>
      <c r="AF34" s="1">
        <f>[12]CzechRepublic!AF$17</f>
        <v>5769</v>
      </c>
      <c r="AG34" s="1">
        <f>[12]CzechRepublic!AG$17</f>
        <v>0</v>
      </c>
      <c r="AH34" s="1">
        <f>[12]CzechRepublic!AH$17</f>
        <v>5679</v>
      </c>
      <c r="AI34" s="1">
        <f>[12]CzechRepublic!AI$17</f>
        <v>151</v>
      </c>
      <c r="AJ34" s="1">
        <f>[12]CzechRepublic!AJ$17</f>
        <v>0</v>
      </c>
      <c r="AK34" s="1">
        <f>[12]CzechRepublic!AK$17</f>
        <v>0</v>
      </c>
      <c r="AL34" s="1">
        <f>[12]CzechRepublic!AL$17</f>
        <v>0</v>
      </c>
      <c r="AM34" s="1">
        <f>[12]CzechRepublic!AM$17</f>
        <v>0</v>
      </c>
      <c r="AN34" s="1">
        <f>[12]CzechRepublic!AN$17</f>
        <v>948</v>
      </c>
      <c r="AO34" s="1">
        <f>[12]CzechRepublic!AO$17</f>
        <v>8654</v>
      </c>
      <c r="AP34" s="1">
        <f>[12]CzechRepublic!AP$17</f>
        <v>8840</v>
      </c>
      <c r="AQ34" s="1">
        <f>[12]CzechRepublic!AQ$17</f>
        <v>17307</v>
      </c>
      <c r="AR34" s="1">
        <f>[12]CzechRepublic!AR$17</f>
        <v>0</v>
      </c>
      <c r="AS34" s="1">
        <f>[12]CzechRepublic!AS$17</f>
        <v>19741</v>
      </c>
      <c r="AT34" s="1">
        <f>[12]CzechRepublic!AT$17</f>
        <v>152</v>
      </c>
      <c r="AU34" s="1">
        <f>[12]CzechRepublic!AU$17</f>
        <v>0</v>
      </c>
      <c r="AV34" s="1">
        <f>[12]CzechRepublic!AV$17</f>
        <v>0</v>
      </c>
      <c r="AW34" s="1">
        <f>[12]CzechRepublic!AW$17</f>
        <v>138</v>
      </c>
      <c r="AX34" s="1">
        <f>[12]CzechRepublic!AX$17</f>
        <v>0</v>
      </c>
      <c r="AY34" s="1">
        <f>[12]CzechRepublic!AY$17</f>
        <v>148</v>
      </c>
      <c r="AZ34" s="1">
        <f>[12]CzechRepublic!AZ$17</f>
        <v>0</v>
      </c>
      <c r="BA34" s="1">
        <f>[12]CzechRepublic!BA$17</f>
        <v>0</v>
      </c>
      <c r="BB34" s="1">
        <f>[12]CzechRepublic!BB$17</f>
        <v>0</v>
      </c>
      <c r="BC34" s="1">
        <f>[12]CzechRepublic!BC$17</f>
        <v>12033</v>
      </c>
      <c r="BD34" s="1">
        <f>[12]CzechRepublic!BD$17</f>
        <v>3080</v>
      </c>
      <c r="BE34" s="1">
        <f>[12]CzechRepublic!BE$17</f>
        <v>0</v>
      </c>
      <c r="BF34" s="1">
        <f>[12]CzechRepublic!BF$17</f>
        <v>2976</v>
      </c>
      <c r="BG34" s="1">
        <f>[12]CzechRepublic!BG$17</f>
        <v>0</v>
      </c>
      <c r="BH34" s="1">
        <f>[12]CzechRepublic!BH$17</f>
        <v>0</v>
      </c>
      <c r="BI34" s="1">
        <f>[12]CzechRepublic!BI$17</f>
        <v>104</v>
      </c>
      <c r="BJ34" s="1">
        <f>[12]CzechRepublic!BJ$17</f>
        <v>96</v>
      </c>
      <c r="BK34" s="1">
        <f>[12]CzechRepublic!BK$17</f>
        <v>0</v>
      </c>
      <c r="BL34" s="1">
        <f>[12]CzechRepublic!BL$17</f>
        <v>0</v>
      </c>
      <c r="BM34" s="1">
        <f>[12]CzechRepublic!BM$17</f>
        <v>12507</v>
      </c>
      <c r="BN34" s="1">
        <f>[12]CzechRepublic!BN$17</f>
        <v>5809</v>
      </c>
      <c r="BO34" s="1">
        <f>[12]CzechRepublic!BO$17</f>
        <v>6161</v>
      </c>
      <c r="BP34" s="1">
        <f>[12]CzechRepublic!BP$17</f>
        <v>0</v>
      </c>
      <c r="BQ34" s="1">
        <f>[12]CzechRepublic!BQ$17</f>
        <v>69</v>
      </c>
      <c r="BR34" s="1">
        <f>[12]CzechRepublic!BR$17</f>
        <v>0</v>
      </c>
      <c r="BS34" s="1">
        <f>[12]CzechRepublic!BS$17</f>
        <v>0</v>
      </c>
      <c r="BT34" s="1">
        <f>[12]CzechRepublic!BT$17</f>
        <v>83</v>
      </c>
      <c r="BU34" s="1">
        <f>[12]CzechRepublic!BU$17</f>
        <v>0</v>
      </c>
      <c r="BV34" s="1">
        <f>[12]CzechRepublic!BV$17</f>
        <v>110</v>
      </c>
      <c r="BW34" s="1">
        <f>[12]CzechRepublic!BW$17</f>
        <v>83</v>
      </c>
      <c r="BX34" s="1">
        <f>[12]CzechRepublic!BX$17</f>
        <v>0</v>
      </c>
      <c r="BY34" s="1">
        <f>[12]CzechRepublic!BY$17</f>
        <v>9241</v>
      </c>
      <c r="BZ34" s="1">
        <f>[12]CzechRepublic!BZ$17</f>
        <v>8826</v>
      </c>
      <c r="CA34" s="1">
        <f>[12]CzechRepublic!CA$17</f>
        <v>0</v>
      </c>
      <c r="CB34" s="1">
        <f>[12]CzechRepublic!CB$17</f>
        <v>0</v>
      </c>
      <c r="CC34" s="1">
        <f>[12]CzechRepublic!CC$17</f>
        <v>41</v>
      </c>
      <c r="CD34" s="1">
        <f>[12]CzechRepublic!CD$17</f>
        <v>127</v>
      </c>
      <c r="CE34" s="1">
        <f>[12]CzechRepublic!CE$17</f>
        <v>0</v>
      </c>
      <c r="CF34" s="1">
        <f>[12]CzechRepublic!CF$17</f>
        <v>0</v>
      </c>
      <c r="CG34" s="1">
        <f>[12]CzechRepublic!CG$17</f>
        <v>75</v>
      </c>
      <c r="CH34" s="1">
        <f>[12]CzechRepublic!CH$17</f>
        <v>0</v>
      </c>
      <c r="CI34" s="1">
        <f>[12]CzechRepublic!CI$17</f>
        <v>50</v>
      </c>
      <c r="CJ34" s="1">
        <f>[12]CzechRepublic!CJ$17</f>
        <v>138</v>
      </c>
      <c r="CK34" s="1">
        <f>[12]CzechRepublic!CK$17</f>
        <v>166</v>
      </c>
      <c r="CL34" s="1">
        <f>[12]CzechRepublic!CL$17</f>
        <v>0</v>
      </c>
      <c r="CM34" s="1">
        <f>[12]CzechRepublic!CM$17</f>
        <v>0</v>
      </c>
      <c r="CN34" s="1">
        <f>[12]CzechRepublic!CN$17</f>
        <v>0</v>
      </c>
      <c r="CO34" s="1">
        <f>[12]CzechRepublic!CO$17</f>
        <v>124</v>
      </c>
      <c r="CP34" s="1">
        <f>[12]CzechRepublic!CP$17</f>
        <v>0</v>
      </c>
      <c r="CQ34" s="1">
        <f>[12]CzechRepublic!CQ$17</f>
        <v>0</v>
      </c>
      <c r="CR34" s="1">
        <f>[12]CzechRepublic!CR$17</f>
        <v>28</v>
      </c>
      <c r="CS34" s="1">
        <f>[12]CzechRepublic!CS$17</f>
        <v>49</v>
      </c>
      <c r="CT34" s="1">
        <f>[12]CzechRepublic!CT$17</f>
        <v>50</v>
      </c>
      <c r="CU34" s="1">
        <f>[12]CzechRepublic!CU$17</f>
        <v>4620</v>
      </c>
      <c r="CV34" s="1">
        <f>[12]CzechRepublic!CV$17</f>
        <v>3566</v>
      </c>
      <c r="CW34" s="1">
        <f>[12]CzechRepublic!CW$17</f>
        <v>28</v>
      </c>
      <c r="CX34" s="1">
        <f>[12]CzechRepublic!CX$17</f>
        <v>0</v>
      </c>
      <c r="CY34" s="1">
        <f>[12]CzechRepublic!CY$17</f>
        <v>78</v>
      </c>
      <c r="CZ34" s="1">
        <f>[12]CzechRepublic!CZ$17</f>
        <v>0</v>
      </c>
      <c r="DA34" s="1">
        <f>[12]CzechRepublic!DA$17</f>
        <v>99</v>
      </c>
      <c r="DB34" s="1">
        <f>[12]CzechRepublic!DB$17</f>
        <v>0</v>
      </c>
      <c r="DC34" s="1">
        <f>[12]CzechRepublic!DC$17</f>
        <v>28</v>
      </c>
      <c r="DD34" s="1">
        <f>[12]CzechRepublic!DD$17</f>
        <v>0</v>
      </c>
      <c r="DE34" s="1">
        <f>[12]CzechRepublic!DE$17</f>
        <v>28</v>
      </c>
      <c r="DF34" s="1">
        <f>[12]CzechRepublic!DF$17</f>
        <v>0</v>
      </c>
      <c r="DG34" s="1">
        <f>[12]CzechRepublic!DG$17</f>
        <v>146</v>
      </c>
      <c r="DH34" s="1">
        <f>[12]CzechRepublic!DH$17</f>
        <v>0</v>
      </c>
      <c r="DI34" s="1">
        <f>[12]CzechRepublic!DI$17</f>
        <v>0</v>
      </c>
      <c r="DJ34" s="1">
        <f>[12]CzechRepublic!DJ$17</f>
        <v>127</v>
      </c>
      <c r="DK34" s="1">
        <f>[12]CzechRepublic!DK$17</f>
        <v>47</v>
      </c>
      <c r="DL34" s="1">
        <f>[12]CzechRepublic!DL$17</f>
        <v>0</v>
      </c>
      <c r="DM34" s="1">
        <f>[12]CzechRepublic!DM$17</f>
        <v>0</v>
      </c>
      <c r="DN34" s="1">
        <f>[12]CzechRepublic!DN$17</f>
        <v>42</v>
      </c>
      <c r="DO34" s="1">
        <f>[12]CzechRepublic!DO$17</f>
        <v>0</v>
      </c>
      <c r="DP34" s="1">
        <f>[12]CzechRepublic!DP$17</f>
        <v>49</v>
      </c>
      <c r="DQ34" s="1">
        <f>[12]CzechRepublic!DQ$17</f>
        <v>22</v>
      </c>
      <c r="DR34" s="1">
        <f>[12]CzechRepublic!DR$17</f>
        <v>22</v>
      </c>
      <c r="DS34" s="1">
        <f>[12]CzechRepublic!DS$17</f>
        <v>0</v>
      </c>
      <c r="DT34" s="1">
        <f>[12]CzechRepublic!DT$17</f>
        <v>49</v>
      </c>
      <c r="DU34" s="1">
        <f>[12]CzechRepublic!DU$17</f>
        <v>99</v>
      </c>
      <c r="DV34" s="1">
        <f>[12]CzechRepublic!DV$17</f>
        <v>0</v>
      </c>
      <c r="DW34" s="1">
        <f>[12]CzechRepublic!DW$17</f>
        <v>99</v>
      </c>
      <c r="DX34" s="1">
        <f>[12]CzechRepublic!DX$17</f>
        <v>0</v>
      </c>
      <c r="DY34" s="1">
        <f>[12]CzechRepublic!DY$17</f>
        <v>0</v>
      </c>
      <c r="DZ34" s="1">
        <f>[12]CzechRepublic!DZ$17</f>
        <v>42</v>
      </c>
      <c r="EA34" s="1">
        <f>[12]CzechRepublic!EA$17</f>
        <v>23</v>
      </c>
      <c r="EB34" s="1">
        <f>[12]CzechRepublic!EB$17</f>
        <v>0</v>
      </c>
      <c r="EC34" s="1">
        <f>[12]CzechRepublic!EC$17</f>
        <v>141</v>
      </c>
      <c r="ED34" s="1">
        <f>[12]CzechRepublic!ED$17</f>
        <v>567</v>
      </c>
      <c r="EE34" s="1">
        <f>[12]CzechRepublic!EE$17</f>
        <v>41</v>
      </c>
      <c r="EF34" s="1">
        <f>[12]CzechRepublic!EF$17</f>
        <v>567</v>
      </c>
      <c r="EG34" s="1">
        <f>[12]CzechRepublic!EG$17</f>
        <v>0</v>
      </c>
      <c r="EH34" s="1">
        <f>[12]CzechRepublic!EH$17</f>
        <v>383</v>
      </c>
      <c r="EI34" s="1">
        <f>[12]CzechRepublic!EI$17</f>
        <v>40</v>
      </c>
      <c r="EJ34" s="1">
        <f>[12]CzechRepublic!EJ$17</f>
        <v>284</v>
      </c>
      <c r="EK34" s="1">
        <f>[12]CzechRepublic!EK$17</f>
        <v>0</v>
      </c>
      <c r="EL34" s="1">
        <f>[12]CzechRepublic!EL$17</f>
        <v>383</v>
      </c>
      <c r="EM34" s="1">
        <f>[12]CzechRepublic!EM$17</f>
        <v>567</v>
      </c>
      <c r="EN34" s="1">
        <f>[12]CzechRepublic!EN$17</f>
        <v>0</v>
      </c>
      <c r="EO34" s="1">
        <f>[12]CzechRepublic!EO$17</f>
        <v>333</v>
      </c>
      <c r="EP34" s="1">
        <f>[12]CzechRepublic!EP$17</f>
        <v>0</v>
      </c>
      <c r="EQ34" s="1">
        <f>[12]CzechRepublic!EQ$17</f>
        <v>595</v>
      </c>
      <c r="ER34" s="1">
        <f>[12]CzechRepublic!ER$17</f>
        <v>654</v>
      </c>
      <c r="ES34" s="1">
        <f>[12]CzechRepublic!ES$17</f>
        <v>0</v>
      </c>
      <c r="ET34" s="1">
        <f>[12]CzechRepublic!ET$17</f>
        <v>378</v>
      </c>
      <c r="EU34" s="1">
        <f>[12]CzechRepublic!EU$17</f>
        <v>679</v>
      </c>
      <c r="EV34" s="1">
        <f>[12]CzechRepublic!EV$17</f>
        <v>0</v>
      </c>
      <c r="EW34" s="1">
        <f>[12]CzechRepublic!EW$17</f>
        <v>945</v>
      </c>
      <c r="EX34" s="1">
        <f>[12]CzechRepublic!EX$17</f>
        <v>1853</v>
      </c>
      <c r="EY34" s="1">
        <f>[12]CzechRepublic!EY$17</f>
        <v>0</v>
      </c>
      <c r="EZ34" s="1">
        <f>[12]CzechRepublic!EZ$17</f>
        <v>1524</v>
      </c>
      <c r="FA34" s="1">
        <f>[12]CzechRepublic!FA$17</f>
        <v>0</v>
      </c>
      <c r="FB34" s="1">
        <f>[12]CzechRepublic!FB$17</f>
        <v>1846</v>
      </c>
      <c r="FC34" s="1">
        <f>[12]CzechRepublic!FC$17</f>
        <v>40</v>
      </c>
      <c r="FD34" s="1">
        <f>[12]CzechRepublic!FD$17</f>
        <v>891</v>
      </c>
      <c r="FE34" s="1">
        <f>[12]CzechRepublic!FE$17</f>
        <v>17</v>
      </c>
      <c r="FF34" s="1">
        <f>[12]CzechRepublic!FF$17</f>
        <v>1499</v>
      </c>
      <c r="FG34" s="1">
        <f>[12]CzechRepublic!FG$17</f>
        <v>49</v>
      </c>
      <c r="FH34" s="1">
        <f>[12]CzechRepublic!FH$17</f>
        <v>0</v>
      </c>
      <c r="FI34" s="1">
        <f>[12]CzechRepublic!FI$17</f>
        <v>0</v>
      </c>
      <c r="FJ34" s="1">
        <f>[12]CzechRepublic!FJ$17</f>
        <v>34</v>
      </c>
      <c r="FK34" s="1">
        <f>[12]CzechRepublic!FK$17</f>
        <v>0</v>
      </c>
      <c r="FL34" s="1">
        <f>[12]CzechRepublic!FL$17</f>
        <v>0</v>
      </c>
      <c r="FM34" s="1">
        <f>[12]CzechRepublic!FM$17</f>
        <v>0</v>
      </c>
      <c r="FN34" s="1">
        <f>[12]CzechRepublic!FN$17</f>
        <v>170</v>
      </c>
      <c r="FO34" s="1">
        <f>[12]CzechRepublic!FO$17</f>
        <v>0</v>
      </c>
      <c r="FP34" s="1">
        <f>[12]CzechRepublic!FP$17</f>
        <v>83</v>
      </c>
      <c r="FQ34" s="1">
        <f>[12]CzechRepublic!FQ$17</f>
        <v>170</v>
      </c>
      <c r="FR34" s="1">
        <f>[12]CzechRepublic!FR$17</f>
        <v>0</v>
      </c>
      <c r="FS34" s="1">
        <f>[12]CzechRepublic!FS$17</f>
        <v>0</v>
      </c>
      <c r="FT34" s="1">
        <f>[12]CzechRepublic!FT$17</f>
        <v>0</v>
      </c>
      <c r="FU34" s="1">
        <f>[12]CzechRepublic!FU$17</f>
        <v>0</v>
      </c>
      <c r="FV34" s="1">
        <f>[12]CzechRepublic!FV$17</f>
        <v>0</v>
      </c>
      <c r="FW34" s="1">
        <f>[12]CzechRepublic!FW$17</f>
        <v>0</v>
      </c>
      <c r="FX34" s="1">
        <f>[12]CzechRepublic!FX$17</f>
        <v>0</v>
      </c>
      <c r="FY34" s="1">
        <f>[12]CzechRepublic!FY$17</f>
        <v>0</v>
      </c>
      <c r="FZ34" s="2">
        <f>SUM($B34:FY34)</f>
        <v>212872</v>
      </c>
    </row>
    <row r="35" spans="1:182">
      <c r="A35" t="s">
        <v>42</v>
      </c>
      <c r="B35" s="1">
        <f>[12]Slovakia!B$17</f>
        <v>4674</v>
      </c>
      <c r="C35" s="1">
        <f>[12]Slovakia!C$17</f>
        <v>0</v>
      </c>
      <c r="D35" s="1">
        <f>[12]Slovakia!D$17</f>
        <v>11203</v>
      </c>
      <c r="E35" s="1">
        <f>[12]Slovakia!E$17</f>
        <v>0</v>
      </c>
      <c r="F35" s="1">
        <f>[12]Slovakia!F$17</f>
        <v>4648</v>
      </c>
      <c r="G35" s="1">
        <f>[12]Slovakia!G$17</f>
        <v>4112</v>
      </c>
      <c r="H35" s="1">
        <f>[12]Slovakia!H$17</f>
        <v>2006</v>
      </c>
      <c r="I35" s="1">
        <f>[12]Slovakia!I$17</f>
        <v>0</v>
      </c>
      <c r="J35" s="1">
        <f>[12]Slovakia!J$17</f>
        <v>0</v>
      </c>
      <c r="K35" s="1">
        <f>[12]Slovakia!K$17</f>
        <v>0</v>
      </c>
      <c r="L35" s="1">
        <f>[12]Slovakia!L$17</f>
        <v>2127</v>
      </c>
      <c r="M35" s="1">
        <f>[12]Slovakia!M$17</f>
        <v>0</v>
      </c>
      <c r="N35" s="1">
        <f>[12]Slovakia!N$17</f>
        <v>0</v>
      </c>
      <c r="O35" s="1">
        <f>[12]Slovakia!O$17</f>
        <v>179</v>
      </c>
      <c r="P35" s="1">
        <f>[12]Slovakia!P$17</f>
        <v>0</v>
      </c>
      <c r="Q35" s="1">
        <f>[12]Slovakia!Q$17</f>
        <v>2598</v>
      </c>
      <c r="R35" s="1">
        <f>[12]Slovakia!R$17</f>
        <v>0</v>
      </c>
      <c r="S35" s="1">
        <f>[12]Slovakia!S$17</f>
        <v>0</v>
      </c>
      <c r="T35" s="1">
        <f>[12]Slovakia!T$17</f>
        <v>0</v>
      </c>
      <c r="U35" s="1">
        <f>[12]Slovakia!U$17</f>
        <v>98</v>
      </c>
      <c r="V35" s="1">
        <f>[12]Slovakia!V$17</f>
        <v>0</v>
      </c>
      <c r="W35" s="1">
        <f>[12]Slovakia!W$17</f>
        <v>0</v>
      </c>
      <c r="X35" s="1">
        <f>[12]Slovakia!X$17</f>
        <v>0</v>
      </c>
      <c r="Y35" s="1">
        <f>[12]Slovakia!Y$17</f>
        <v>0</v>
      </c>
      <c r="Z35" s="1">
        <f>[12]Slovakia!Z$17</f>
        <v>0</v>
      </c>
      <c r="AA35" s="1">
        <f>[12]Slovakia!AA$17</f>
        <v>0</v>
      </c>
      <c r="AB35" s="1">
        <f>[12]Slovakia!AB$17</f>
        <v>0</v>
      </c>
      <c r="AC35" s="1">
        <f>[12]Slovakia!AC$17</f>
        <v>0</v>
      </c>
      <c r="AD35" s="1">
        <f>[12]Slovakia!AD$17</f>
        <v>0</v>
      </c>
      <c r="AE35" s="1">
        <f>[12]Slovakia!AE$17</f>
        <v>0</v>
      </c>
      <c r="AF35" s="1">
        <f>[12]Slovakia!AF$17</f>
        <v>0</v>
      </c>
      <c r="AG35" s="1">
        <f>[12]Slovakia!AG$17</f>
        <v>0</v>
      </c>
      <c r="AH35" s="1">
        <f>[12]Slovakia!AH$17</f>
        <v>0</v>
      </c>
      <c r="AI35" s="1">
        <f>[12]Slovakia!AI$17</f>
        <v>0</v>
      </c>
      <c r="AJ35" s="1">
        <f>[12]Slovakia!AJ$17</f>
        <v>0</v>
      </c>
      <c r="AK35" s="1">
        <f>[12]Slovakia!AK$17</f>
        <v>0</v>
      </c>
      <c r="AL35" s="1">
        <f>[12]Slovakia!AL$17</f>
        <v>0</v>
      </c>
      <c r="AM35" s="1">
        <f>[12]Slovakia!AM$17</f>
        <v>0</v>
      </c>
      <c r="AN35" s="1">
        <f>[12]Slovakia!AN$17</f>
        <v>0</v>
      </c>
      <c r="AO35" s="1">
        <f>[12]Slovakia!AO$17</f>
        <v>0</v>
      </c>
      <c r="AP35" s="1">
        <f>[12]Slovakia!AP$17</f>
        <v>52</v>
      </c>
      <c r="AQ35" s="1">
        <f>[12]Slovakia!AQ$17</f>
        <v>0</v>
      </c>
      <c r="AR35" s="1">
        <f>[12]Slovakia!AR$17</f>
        <v>0</v>
      </c>
      <c r="AS35" s="1">
        <f>[12]Slovakia!AS$17</f>
        <v>0</v>
      </c>
      <c r="AT35" s="1">
        <f>[12]Slovakia!AT$17</f>
        <v>0</v>
      </c>
      <c r="AU35" s="1">
        <f>[12]Slovakia!AU$17</f>
        <v>0</v>
      </c>
      <c r="AV35" s="1">
        <f>[12]Slovakia!AV$17</f>
        <v>0</v>
      </c>
      <c r="AW35" s="1">
        <f>[12]Slovakia!AW$17</f>
        <v>0</v>
      </c>
      <c r="AX35" s="1">
        <f>[12]Slovakia!AX$17</f>
        <v>0</v>
      </c>
      <c r="AY35" s="1">
        <f>[12]Slovakia!AY$17</f>
        <v>0</v>
      </c>
      <c r="AZ35" s="1">
        <f>[12]Slovakia!AZ$17</f>
        <v>0</v>
      </c>
      <c r="BA35" s="1">
        <f>[12]Slovakia!BA$17</f>
        <v>0</v>
      </c>
      <c r="BB35" s="1">
        <f>[12]Slovakia!BB$17</f>
        <v>0</v>
      </c>
      <c r="BC35" s="1">
        <f>[12]Slovakia!BC$17</f>
        <v>0</v>
      </c>
      <c r="BD35" s="1">
        <f>[12]Slovakia!BD$17</f>
        <v>33</v>
      </c>
      <c r="BE35" s="1">
        <f>[12]Slovakia!BE$17</f>
        <v>0</v>
      </c>
      <c r="BF35" s="1">
        <f>[12]Slovakia!BF$17</f>
        <v>0</v>
      </c>
      <c r="BG35" s="1">
        <f>[12]Slovakia!BG$17</f>
        <v>0</v>
      </c>
      <c r="BH35" s="1">
        <f>[12]Slovakia!BH$17</f>
        <v>34</v>
      </c>
      <c r="BI35" s="1">
        <f>[12]Slovakia!BI$17</f>
        <v>0</v>
      </c>
      <c r="BJ35" s="1">
        <f>[12]Slovakia!BJ$17</f>
        <v>0</v>
      </c>
      <c r="BK35" s="1">
        <f>[12]Slovakia!BK$17</f>
        <v>0</v>
      </c>
      <c r="BL35" s="1">
        <f>[12]Slovakia!BL$17</f>
        <v>28</v>
      </c>
      <c r="BM35" s="1">
        <f>[12]Slovakia!BM$17</f>
        <v>0</v>
      </c>
      <c r="BN35" s="1">
        <f>[12]Slovakia!BN$17</f>
        <v>0</v>
      </c>
      <c r="BO35" s="1">
        <f>[12]Slovakia!BO$17</f>
        <v>156</v>
      </c>
      <c r="BP35" s="1">
        <f>[12]Slovakia!BP$17</f>
        <v>0</v>
      </c>
      <c r="BQ35" s="1">
        <f>[12]Slovakia!BQ$17</f>
        <v>0</v>
      </c>
      <c r="BR35" s="1">
        <f>[12]Slovakia!BR$17</f>
        <v>0</v>
      </c>
      <c r="BS35" s="1">
        <f>[12]Slovakia!BS$17</f>
        <v>0</v>
      </c>
      <c r="BT35" s="1">
        <f>[12]Slovakia!BT$17</f>
        <v>100</v>
      </c>
      <c r="BU35" s="1">
        <f>[12]Slovakia!BU$17</f>
        <v>0</v>
      </c>
      <c r="BV35" s="1">
        <f>[12]Slovakia!BV$17</f>
        <v>0</v>
      </c>
      <c r="BW35" s="1">
        <f>[12]Slovakia!BW$17</f>
        <v>57</v>
      </c>
      <c r="BX35" s="1">
        <f>[12]Slovakia!BX$17</f>
        <v>0</v>
      </c>
      <c r="BY35" s="1">
        <f>[12]Slovakia!BY$17</f>
        <v>0</v>
      </c>
      <c r="BZ35" s="1">
        <f>[12]Slovakia!BZ$17</f>
        <v>60</v>
      </c>
      <c r="CA35" s="1">
        <f>[12]Slovakia!CA$17</f>
        <v>0</v>
      </c>
      <c r="CB35" s="1">
        <f>[12]Slovakia!CB$17</f>
        <v>0</v>
      </c>
      <c r="CC35" s="1">
        <f>[12]Slovakia!CC$17</f>
        <v>0</v>
      </c>
      <c r="CD35" s="1">
        <f>[12]Slovakia!CD$17</f>
        <v>0</v>
      </c>
      <c r="CE35" s="1">
        <f>[12]Slovakia!CE$17</f>
        <v>62</v>
      </c>
      <c r="CF35" s="1">
        <f>[12]Slovakia!CF$17</f>
        <v>0</v>
      </c>
      <c r="CG35" s="1">
        <f>[12]Slovakia!CG$17</f>
        <v>0</v>
      </c>
      <c r="CH35" s="1">
        <f>[12]Slovakia!CH$17</f>
        <v>0</v>
      </c>
      <c r="CI35" s="1">
        <f>[12]Slovakia!CI$17</f>
        <v>0</v>
      </c>
      <c r="CJ35" s="1">
        <f>[12]Slovakia!CJ$17</f>
        <v>0</v>
      </c>
      <c r="CK35" s="1">
        <f>[12]Slovakia!CK$17</f>
        <v>57</v>
      </c>
      <c r="CL35" s="1">
        <f>[12]Slovakia!CL$17</f>
        <v>0</v>
      </c>
      <c r="CM35" s="1">
        <f>[12]Slovakia!CM$17</f>
        <v>0</v>
      </c>
      <c r="CN35" s="1">
        <f>[12]Slovakia!CN$17</f>
        <v>0</v>
      </c>
      <c r="CO35" s="1">
        <f>[12]Slovakia!CO$17</f>
        <v>0</v>
      </c>
      <c r="CP35" s="1">
        <f>[12]Slovakia!CP$17</f>
        <v>0</v>
      </c>
      <c r="CQ35" s="1">
        <f>[12]Slovakia!CQ$17</f>
        <v>72</v>
      </c>
      <c r="CR35" s="1">
        <f>[12]Slovakia!CR$17</f>
        <v>0</v>
      </c>
      <c r="CS35" s="1">
        <f>[12]Slovakia!CS$17</f>
        <v>0</v>
      </c>
      <c r="CT35" s="1">
        <f>[12]Slovakia!CT$17</f>
        <v>0</v>
      </c>
      <c r="CU35" s="1">
        <f>[12]Slovakia!CU$17</f>
        <v>0</v>
      </c>
      <c r="CV35" s="1">
        <f>[12]Slovakia!CV$17</f>
        <v>0</v>
      </c>
      <c r="CW35" s="1">
        <f>[12]Slovakia!CW$17</f>
        <v>0</v>
      </c>
      <c r="CX35" s="1">
        <f>[12]Slovakia!CX$17</f>
        <v>0</v>
      </c>
      <c r="CY35" s="1">
        <f>[12]Slovakia!CY$17</f>
        <v>1262</v>
      </c>
      <c r="CZ35" s="1">
        <f>[12]Slovakia!CZ$17</f>
        <v>0</v>
      </c>
      <c r="DA35" s="1">
        <f>[12]Slovakia!DA$17</f>
        <v>0</v>
      </c>
      <c r="DB35" s="1">
        <f>[12]Slovakia!DB$17</f>
        <v>0</v>
      </c>
      <c r="DC35" s="1">
        <f>[12]Slovakia!DC$17</f>
        <v>0</v>
      </c>
      <c r="DD35" s="1">
        <f>[12]Slovakia!DD$17</f>
        <v>0</v>
      </c>
      <c r="DE35" s="1">
        <f>[12]Slovakia!DE$17</f>
        <v>0</v>
      </c>
      <c r="DF35" s="1">
        <f>[12]Slovakia!DF$17</f>
        <v>0</v>
      </c>
      <c r="DG35" s="1">
        <f>[12]Slovakia!DG$17</f>
        <v>0</v>
      </c>
      <c r="DH35" s="1">
        <f>[12]Slovakia!DH$17</f>
        <v>0</v>
      </c>
      <c r="DI35" s="1">
        <f>[12]Slovakia!DI$17</f>
        <v>0</v>
      </c>
      <c r="DJ35" s="1">
        <f>[12]Slovakia!DJ$17</f>
        <v>0</v>
      </c>
      <c r="DK35" s="1">
        <f>[12]Slovakia!DK$17</f>
        <v>0</v>
      </c>
      <c r="DL35" s="1">
        <f>[12]Slovakia!DL$17</f>
        <v>0</v>
      </c>
      <c r="DM35" s="1">
        <f>[12]Slovakia!DM$17</f>
        <v>0</v>
      </c>
      <c r="DN35" s="1">
        <f>[12]Slovakia!DN$17</f>
        <v>0</v>
      </c>
      <c r="DO35" s="1">
        <f>[12]Slovakia!DO$17</f>
        <v>0</v>
      </c>
      <c r="DP35" s="1">
        <f>[12]Slovakia!DP$17</f>
        <v>0</v>
      </c>
      <c r="DQ35" s="1">
        <f>[12]Slovakia!DQ$17</f>
        <v>0</v>
      </c>
      <c r="DR35" s="1">
        <f>[12]Slovakia!DR$17</f>
        <v>0</v>
      </c>
      <c r="DS35" s="1">
        <f>[12]Slovakia!DS$17</f>
        <v>0</v>
      </c>
      <c r="DT35" s="1">
        <f>[12]Slovakia!DT$17</f>
        <v>0</v>
      </c>
      <c r="DU35" s="1">
        <f>[12]Slovakia!DU$17</f>
        <v>0</v>
      </c>
      <c r="DV35" s="1">
        <f>[12]Slovakia!DV$17</f>
        <v>0</v>
      </c>
      <c r="DW35" s="1">
        <f>[12]Slovakia!DW$17</f>
        <v>0</v>
      </c>
      <c r="DX35" s="1">
        <f>[12]Slovakia!DX$17</f>
        <v>0</v>
      </c>
      <c r="DY35" s="1">
        <f>[12]Slovakia!DY$17</f>
        <v>0</v>
      </c>
      <c r="DZ35" s="1">
        <f>[12]Slovakia!DZ$17</f>
        <v>0</v>
      </c>
      <c r="EA35" s="1">
        <f>[12]Slovakia!EA$17</f>
        <v>0</v>
      </c>
      <c r="EB35" s="1">
        <f>[12]Slovakia!EB$17</f>
        <v>0</v>
      </c>
      <c r="EC35" s="1">
        <f>[12]Slovakia!EC$17</f>
        <v>0</v>
      </c>
      <c r="ED35" s="1">
        <f>[12]Slovakia!ED$17</f>
        <v>0</v>
      </c>
      <c r="EE35" s="1">
        <f>[12]Slovakia!EE$17</f>
        <v>0</v>
      </c>
      <c r="EF35" s="1">
        <f>[12]Slovakia!EF$17</f>
        <v>0</v>
      </c>
      <c r="EG35" s="1">
        <f>[12]Slovakia!EG$17</f>
        <v>0</v>
      </c>
      <c r="EH35" s="1">
        <f>[12]Slovakia!EH$17</f>
        <v>0</v>
      </c>
      <c r="EI35" s="1">
        <f>[12]Slovakia!EI$17</f>
        <v>0</v>
      </c>
      <c r="EJ35" s="1">
        <f>[12]Slovakia!EJ$17</f>
        <v>0</v>
      </c>
      <c r="EK35" s="1">
        <f>[12]Slovakia!EK$17</f>
        <v>0</v>
      </c>
      <c r="EL35" s="1">
        <f>[12]Slovakia!EL$17</f>
        <v>0</v>
      </c>
      <c r="EM35" s="1">
        <f>[12]Slovakia!EM$17</f>
        <v>0</v>
      </c>
      <c r="EN35" s="1">
        <f>[12]Slovakia!EN$17</f>
        <v>0</v>
      </c>
      <c r="EO35" s="1">
        <f>[12]Slovakia!EO$17</f>
        <v>0</v>
      </c>
      <c r="EP35" s="1">
        <f>[12]Slovakia!EP$17</f>
        <v>0</v>
      </c>
      <c r="EQ35" s="1">
        <f>[12]Slovakia!EQ$17</f>
        <v>0</v>
      </c>
      <c r="ER35" s="1">
        <f>[12]Slovakia!ER$17</f>
        <v>0</v>
      </c>
      <c r="ES35" s="1">
        <f>[12]Slovakia!ES$17</f>
        <v>0</v>
      </c>
      <c r="ET35" s="1">
        <f>[12]Slovakia!ET$17</f>
        <v>0</v>
      </c>
      <c r="EU35" s="1">
        <f>[12]Slovakia!EU$17</f>
        <v>0</v>
      </c>
      <c r="EV35" s="1">
        <f>[12]Slovakia!EV$17</f>
        <v>0</v>
      </c>
      <c r="EW35" s="1">
        <f>[12]Slovakia!EW$17</f>
        <v>0</v>
      </c>
      <c r="EX35" s="1">
        <f>[12]Slovakia!EX$17</f>
        <v>0</v>
      </c>
      <c r="EY35" s="1">
        <f>[12]Slovakia!EY$17</f>
        <v>0</v>
      </c>
      <c r="EZ35" s="1">
        <f>[12]Slovakia!EZ$17</f>
        <v>0</v>
      </c>
      <c r="FA35" s="1">
        <f>[12]Slovakia!FA$17</f>
        <v>0</v>
      </c>
      <c r="FB35" s="1">
        <f>[12]Slovakia!FB$17</f>
        <v>0</v>
      </c>
      <c r="FC35" s="1">
        <f>[12]Slovakia!FC$17</f>
        <v>0</v>
      </c>
      <c r="FD35" s="1">
        <f>[12]Slovakia!FD$17</f>
        <v>0</v>
      </c>
      <c r="FE35" s="1">
        <f>[12]Slovakia!FE$17</f>
        <v>0</v>
      </c>
      <c r="FF35" s="1">
        <f>[12]Slovakia!FF$17</f>
        <v>0</v>
      </c>
      <c r="FG35" s="1">
        <f>[12]Slovakia!FG$17</f>
        <v>0</v>
      </c>
      <c r="FH35" s="1">
        <f>[12]Slovakia!FH$17</f>
        <v>0</v>
      </c>
      <c r="FI35" s="1">
        <f>[12]Slovakia!FI$17</f>
        <v>0</v>
      </c>
      <c r="FJ35" s="1">
        <f>[12]Slovakia!FJ$17</f>
        <v>0</v>
      </c>
      <c r="FK35" s="1">
        <f>[12]Slovakia!FK$17</f>
        <v>0</v>
      </c>
      <c r="FL35" s="1">
        <f>[12]Slovakia!FL$17</f>
        <v>0</v>
      </c>
      <c r="FM35" s="1">
        <f>[12]Slovakia!FM$17</f>
        <v>0</v>
      </c>
      <c r="FN35" s="1">
        <f>[12]Slovakia!FN$17</f>
        <v>0</v>
      </c>
      <c r="FO35" s="1">
        <f>[12]Slovakia!FO$17</f>
        <v>0</v>
      </c>
      <c r="FP35" s="1">
        <f>[12]Slovakia!FP$17</f>
        <v>2904</v>
      </c>
      <c r="FQ35" s="1">
        <f>[12]Slovakia!FQ$17</f>
        <v>0</v>
      </c>
      <c r="FR35" s="1">
        <f>[12]Slovakia!FR$17</f>
        <v>6255</v>
      </c>
      <c r="FS35" s="1">
        <f>[12]Slovakia!FS$17</f>
        <v>2998</v>
      </c>
      <c r="FT35" s="1">
        <f>[12]Slovakia!FT$17</f>
        <v>0</v>
      </c>
      <c r="FU35" s="1">
        <f>[12]Slovakia!FU$17</f>
        <v>0</v>
      </c>
      <c r="FV35" s="1">
        <f>[12]Slovakia!FV$17</f>
        <v>0</v>
      </c>
      <c r="FW35" s="1">
        <f>[12]Slovakia!FW$17</f>
        <v>0</v>
      </c>
      <c r="FX35" s="1">
        <f>[12]Slovakia!FX$17</f>
        <v>0</v>
      </c>
      <c r="FY35" s="1">
        <f>[12]Slovakia!FY$17</f>
        <v>0</v>
      </c>
      <c r="FZ35" s="2">
        <f>SUM($B35:FY35)</f>
        <v>45775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6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5"/>
  <sheetData>
    <row r="1" spans="1:202">
      <c r="A1" t="str">
        <f>Pellets!A$3</f>
        <v>IntraEU</v>
      </c>
      <c r="B1" s="3">
        <f>1/1000000*SUM(Pellets!B$3:M$3)</f>
        <v>2.2293750000000001</v>
      </c>
      <c r="C1" s="3">
        <f>1/1000000*SUM(Pellets!C$3:N$3)</f>
        <v>2.345672</v>
      </c>
      <c r="D1" s="3">
        <f>1/1000000*SUM(Pellets!D$3:O$3)</f>
        <v>2.682185</v>
      </c>
      <c r="E1" s="3">
        <f>1/1000000*SUM(Pellets!E$3:P$3)</f>
        <v>2.994491</v>
      </c>
      <c r="F1" s="3">
        <f>1/1000000*SUM(Pellets!F$3:Q$3)</f>
        <v>3.5702629999999997</v>
      </c>
      <c r="G1" s="3">
        <f>1/1000000*SUM(Pellets!G$3:R$3)</f>
        <v>3.511193</v>
      </c>
      <c r="H1" s="3">
        <f>1/1000000*SUM(Pellets!H$3:S$3)</f>
        <v>3.4443439999999996</v>
      </c>
      <c r="I1" s="3">
        <f>1/1000000*SUM(Pellets!I$3:T$3)</f>
        <v>3.6530529999999999</v>
      </c>
      <c r="J1" s="3">
        <f>1/1000000*SUM(Pellets!J$3:U$3)</f>
        <v>3.5997999999999997</v>
      </c>
      <c r="K1" s="3">
        <f>1/1000000*SUM(Pellets!K$3:V$3)</f>
        <v>3.7113309999999999</v>
      </c>
      <c r="L1" s="3">
        <f>1/1000000*SUM(Pellets!L$3:W$3)</f>
        <v>3.5794319999999997</v>
      </c>
      <c r="M1" s="3">
        <f>1/1000000*SUM(Pellets!M$3:X$3)</f>
        <v>2.8643009999999998</v>
      </c>
      <c r="N1" s="3">
        <f>1/1000000*SUM(Pellets!N$3:Y$3)</f>
        <v>2.3639069999999998</v>
      </c>
      <c r="O1" s="3">
        <f>1/1000000*SUM(Pellets!O$3:Z$3)</f>
        <v>1.956035</v>
      </c>
      <c r="P1" s="3">
        <f>1/1000000*SUM(Pellets!P$3:AA$3)</f>
        <v>1.6309049999999998</v>
      </c>
      <c r="Q1" s="3">
        <f>1/1000000*SUM(Pellets!Q$3:AB$3)</f>
        <v>1.3360189999999998</v>
      </c>
      <c r="R1" s="3">
        <f>1/1000000*SUM(Pellets!R$3:AC$3)</f>
        <v>0.77246199999999998</v>
      </c>
      <c r="S1" s="3">
        <f>1/1000000*SUM(Pellets!S$3:AD$3)</f>
        <v>0.75283199999999995</v>
      </c>
      <c r="T1" s="3">
        <f>1/1000000*SUM(Pellets!T$3:AE$3)</f>
        <v>0.77156399999999992</v>
      </c>
      <c r="U1" s="3">
        <f>1/1000000*SUM(Pellets!U$3:AF$3)</f>
        <v>0.54120000000000001</v>
      </c>
      <c r="V1" s="3">
        <f>1/1000000*SUM(Pellets!V$3:AG$3)</f>
        <v>0.53612599999999999</v>
      </c>
      <c r="W1" s="3">
        <f>1/1000000*SUM(Pellets!W$3:AH$3)</f>
        <v>0.356711</v>
      </c>
      <c r="X1" s="3">
        <f>1/1000000*SUM(Pellets!X$3:AI$3)</f>
        <v>0.356881</v>
      </c>
      <c r="Y1" s="3">
        <f>1/1000000*SUM(Pellets!Y$3:AJ$3)</f>
        <v>0.36001499999999997</v>
      </c>
      <c r="Z1" s="3">
        <f>1/1000000*SUM(Pellets!Z$3:AK$3)</f>
        <v>0.34274099999999996</v>
      </c>
      <c r="AA1" s="3">
        <f>1/1000000*SUM(Pellets!AA$3:AL$3)</f>
        <v>0.38641899999999996</v>
      </c>
      <c r="AB1" s="3">
        <f>1/1000000*SUM(Pellets!AB$3:AM$3)</f>
        <v>0.37770599999999999</v>
      </c>
      <c r="AC1" s="3">
        <f>1/1000000*SUM(Pellets!AC$3:AN$3)</f>
        <v>0.34454699999999999</v>
      </c>
      <c r="AD1" s="3">
        <f>1/1000000*SUM(Pellets!AD$3:AO$3)</f>
        <v>0.34209299999999998</v>
      </c>
      <c r="AE1" s="3">
        <f>1/1000000*SUM(Pellets!AE$3:AP$3)</f>
        <v>0.38017499999999999</v>
      </c>
      <c r="AF1" s="3">
        <f>1/1000000*SUM(Pellets!AF$3:AQ$3)</f>
        <v>0.63675099999999996</v>
      </c>
      <c r="AG1" s="3">
        <f>1/1000000*SUM(Pellets!AG$3:AR$3)</f>
        <v>0.90870499999999998</v>
      </c>
      <c r="AH1" s="3">
        <f>1/1000000*SUM(Pellets!AH$3:AS$3)</f>
        <v>1.1433450000000001</v>
      </c>
      <c r="AI1" s="3">
        <f>1/1000000*SUM(Pellets!AI$3:AT$3)</f>
        <v>1.5942499999999999</v>
      </c>
      <c r="AJ1" s="3">
        <f>1/1000000*SUM(Pellets!AJ$3:AU$3)</f>
        <v>1.8483149999999999</v>
      </c>
      <c r="AK1" s="3">
        <f>1/1000000*SUM(Pellets!AK$3:AV$3)</f>
        <v>2.3254649999999999</v>
      </c>
      <c r="AL1" s="3">
        <f>1/1000000*SUM(Pellets!AL$3:AW$3)</f>
        <v>2.7337029999999998</v>
      </c>
      <c r="AM1" s="3">
        <f>1/1000000*SUM(Pellets!AM$3:AX$3)</f>
        <v>3.1754419999999999</v>
      </c>
      <c r="AN1" s="3">
        <f>1/1000000*SUM(Pellets!AN$3:AY$3)</f>
        <v>3.2214339999999999</v>
      </c>
      <c r="AO1" s="3">
        <f>1/1000000*SUM(Pellets!AO$3:AZ$3)</f>
        <v>3.2557519999999998</v>
      </c>
      <c r="AP1" s="3">
        <f>1/1000000*SUM(Pellets!AP$3:BA$3)</f>
        <v>3.3918740000000001</v>
      </c>
      <c r="AQ1" s="3">
        <f>1/1000000*SUM(Pellets!AQ$3:BB$3)</f>
        <v>3.6271519999999997</v>
      </c>
      <c r="AR1" s="3">
        <f>1/1000000*SUM(Pellets!AR$3:BC$3)</f>
        <v>3.4719669999999998</v>
      </c>
      <c r="AS1" s="3">
        <f>1/1000000*SUM(Pellets!AS$3:BD$3)</f>
        <v>3.309771</v>
      </c>
      <c r="AT1" s="3">
        <f>1/1000000*SUM(Pellets!AT$3:BE$3)</f>
        <v>3.1064049999999996</v>
      </c>
      <c r="AU1" s="3">
        <f>1/1000000*SUM(Pellets!AU$3:BF$3)</f>
        <v>2.765047</v>
      </c>
      <c r="AV1" s="3">
        <f>1/1000000*SUM(Pellets!AV$3:BG$3)</f>
        <v>2.6331500000000001</v>
      </c>
      <c r="AW1" s="3">
        <f>1/1000000*SUM(Pellets!AW$3:BH$3)</f>
        <v>2.385548</v>
      </c>
      <c r="AX1" s="3">
        <f>1/1000000*SUM(Pellets!AX$3:BI$3)</f>
        <v>2.1659419999999998</v>
      </c>
      <c r="AY1" s="3">
        <f>1/1000000*SUM(Pellets!AY$3:BJ$3)</f>
        <v>1.883394</v>
      </c>
      <c r="AZ1" s="3">
        <f>1/1000000*SUM(Pellets!AZ$3:BK$3)</f>
        <v>1.85798</v>
      </c>
      <c r="BA1" s="3">
        <f>1/1000000*SUM(Pellets!BA$3:BL$3)</f>
        <v>1.866752</v>
      </c>
      <c r="BB1" s="3">
        <f>1/1000000*SUM(Pellets!BB$3:BM$3)</f>
        <v>1.756586</v>
      </c>
      <c r="BC1" s="3">
        <f>1/1000000*SUM(Pellets!BC$3:BN$3)</f>
        <v>1.5493429999999999</v>
      </c>
      <c r="BD1" s="3">
        <f>1/1000000*SUM(Pellets!BD$3:BO$3)</f>
        <v>1.497409</v>
      </c>
      <c r="BE1" s="3">
        <f>1/1000000*SUM(Pellets!BE$3:BP$3)</f>
        <v>1.411122</v>
      </c>
      <c r="BF1" s="3">
        <f>1/1000000*SUM(Pellets!BF$3:BQ$3)</f>
        <v>1.392873</v>
      </c>
      <c r="BG1" s="3">
        <f>1/1000000*SUM(Pellets!BG$3:BR$3)</f>
        <v>1.381802</v>
      </c>
      <c r="BH1" s="3">
        <f>1/1000000*SUM(Pellets!BH$3:BS$3)</f>
        <v>1.317156</v>
      </c>
      <c r="BI1" s="3">
        <f>1/1000000*SUM(Pellets!BI$3:BT$3)</f>
        <v>1.1380440000000001</v>
      </c>
      <c r="BJ1" s="3">
        <f>1/1000000*SUM(Pellets!BJ$3:BU$3)</f>
        <v>0.97590199999999994</v>
      </c>
      <c r="BK1" s="3">
        <f>1/1000000*SUM(Pellets!BK$3:BV$3)</f>
        <v>0.78093299999999999</v>
      </c>
      <c r="BL1" s="3">
        <f>1/1000000*SUM(Pellets!BL$3:BW$3)</f>
        <v>0.81904299999999997</v>
      </c>
      <c r="BM1" s="3">
        <f>1/1000000*SUM(Pellets!BM$3:BX$3)</f>
        <v>0.80918599999999996</v>
      </c>
      <c r="BN1" s="3">
        <f>1/1000000*SUM(Pellets!BN$3:BY$3)</f>
        <v>0.80782899999999991</v>
      </c>
      <c r="BO1" s="3">
        <f>1/1000000*SUM(Pellets!BO$3:BZ$3)</f>
        <v>0.73551299999999997</v>
      </c>
      <c r="BP1" s="3">
        <f>1/1000000*SUM(Pellets!BP$3:CA$3)</f>
        <v>0.66328799999999999</v>
      </c>
      <c r="BQ1" s="3">
        <f>1/1000000*SUM(Pellets!BQ$3:CB$3)</f>
        <v>0.63200499999999993</v>
      </c>
      <c r="BR1" s="3">
        <f>1/1000000*SUM(Pellets!BR$3:CC$3)</f>
        <v>0.63705999999999996</v>
      </c>
      <c r="BS1" s="3">
        <f>1/1000000*SUM(Pellets!BS$3:CD$3)</f>
        <v>0.56804699999999997</v>
      </c>
      <c r="BT1" s="3">
        <f>1/1000000*SUM(Pellets!BT$3:CE$3)</f>
        <v>0.49065399999999998</v>
      </c>
      <c r="BU1" s="3">
        <f>1/1000000*SUM(Pellets!BU$3:CF$3)</f>
        <v>0.48080399999999995</v>
      </c>
      <c r="BV1" s="3">
        <f>1/1000000*SUM(Pellets!BV$3:CG$3)</f>
        <v>0.494307</v>
      </c>
      <c r="BW1" s="3">
        <f>1/1000000*SUM(Pellets!BW$3:CH$3)</f>
        <v>0.50376999999999994</v>
      </c>
      <c r="BX1" s="3">
        <f>1/1000000*SUM(Pellets!BX$3:CI$3)</f>
        <v>0.45191100000000001</v>
      </c>
      <c r="BY1" s="3">
        <f>1/1000000*SUM(Pellets!BY$3:CJ$3)</f>
        <v>0.46703299999999998</v>
      </c>
      <c r="BZ1" s="3">
        <f>1/1000000*SUM(Pellets!BZ$3:CK$3)</f>
        <v>0.449874</v>
      </c>
      <c r="CA1" s="3">
        <f>1/1000000*SUM(Pellets!CA$3:CL$3)</f>
        <v>0.52474799999999999</v>
      </c>
      <c r="CB1" s="3">
        <f>1/1000000*SUM(Pellets!CB$3:CM$3)</f>
        <v>0.63029400000000002</v>
      </c>
      <c r="CC1" s="3">
        <f>1/1000000*SUM(Pellets!CC$3:CN$3)</f>
        <v>0.65177799999999997</v>
      </c>
      <c r="CD1" s="3">
        <f>1/1000000*SUM(Pellets!CD$3:CO$3)</f>
        <v>0.665493</v>
      </c>
      <c r="CE1" s="3">
        <f>1/1000000*SUM(Pellets!CE$3:CP$3)</f>
        <v>0.66042000000000001</v>
      </c>
      <c r="CF1" s="3">
        <f>1/1000000*SUM(Pellets!CF$3:CQ$3)</f>
        <v>0.727746</v>
      </c>
      <c r="CG1" s="3">
        <f>1/1000000*SUM(Pellets!CG$3:CR$3)</f>
        <v>0.72026000000000001</v>
      </c>
      <c r="CH1" s="3">
        <f>1/1000000*SUM(Pellets!CH$3:CS$3)</f>
        <v>0.72285599999999994</v>
      </c>
      <c r="CI1" s="3">
        <f>1/1000000*SUM(Pellets!CI$3:CT$3)</f>
        <v>0.82825399999999993</v>
      </c>
      <c r="CJ1" s="3">
        <f>1/1000000*SUM(Pellets!CJ$3:CU$3)</f>
        <v>0.88374599999999992</v>
      </c>
      <c r="CK1" s="3">
        <f>1/1000000*SUM(Pellets!CK$3:CV$3)</f>
        <v>0.93339699999999992</v>
      </c>
      <c r="CL1" s="3">
        <f>1/1000000*SUM(Pellets!CL$3:CW$3)</f>
        <v>1.04748</v>
      </c>
      <c r="CM1" s="3">
        <f>1/1000000*SUM(Pellets!CM$3:CX$3)</f>
        <v>1.023717</v>
      </c>
      <c r="CN1" s="3">
        <f>1/1000000*SUM(Pellets!CN$3:CY$3)</f>
        <v>0.965117</v>
      </c>
      <c r="CO1" s="3">
        <f>1/1000000*SUM(Pellets!CO$3:CZ$3)</f>
        <v>0.99053899999999995</v>
      </c>
      <c r="CP1" s="3">
        <f>1/1000000*SUM(Pellets!CP$3:DA$3)</f>
        <v>1.0305299999999999</v>
      </c>
      <c r="CQ1" s="3">
        <f>1/1000000*SUM(Pellets!CQ$3:DB$3)</f>
        <v>1.2281</v>
      </c>
      <c r="CR1" s="3">
        <f>1/1000000*SUM(Pellets!CR$3:DC$3)</f>
        <v>1.291099</v>
      </c>
      <c r="CS1" s="3">
        <f>1/1000000*SUM(Pellets!CS$3:DD$3)</f>
        <v>1.500937</v>
      </c>
      <c r="CT1" s="3">
        <f>1/1000000*SUM(Pellets!CT$3:DE$3)</f>
        <v>1.6416549999999999</v>
      </c>
      <c r="CU1" s="3">
        <f>1/1000000*SUM(Pellets!CU$3:DF$3)</f>
        <v>1.631829</v>
      </c>
      <c r="CV1" s="3">
        <f>1/1000000*SUM(Pellets!CV$3:DG$3)</f>
        <v>1.5692659999999998</v>
      </c>
      <c r="CW1" s="3">
        <f>1/1000000*SUM(Pellets!CW$3:DH$3)</f>
        <v>1.5117499999999999</v>
      </c>
      <c r="CX1" s="3">
        <f>1/1000000*SUM(Pellets!CX$3:DI$3)</f>
        <v>1.4279299999999999</v>
      </c>
      <c r="CY1" s="3">
        <f>1/1000000*SUM(Pellets!CY$3:DJ$3)</f>
        <v>1.4526349999999999</v>
      </c>
      <c r="CZ1" s="3">
        <f>1/1000000*SUM(Pellets!CZ$3:DK$3)</f>
        <v>1.4319869999999999</v>
      </c>
      <c r="DA1" s="3">
        <f>1/1000000*SUM(Pellets!DA$3:DL$3)</f>
        <v>1.4125939999999999</v>
      </c>
      <c r="DB1" s="3">
        <f>1/1000000*SUM(Pellets!DB$3:DM$3)</f>
        <v>1.3720509999999999</v>
      </c>
      <c r="DC1" s="3">
        <f>1/1000000*SUM(Pellets!DC$3:DN$3)</f>
        <v>1.1778629999999999</v>
      </c>
      <c r="DD1" s="3">
        <f>1/1000000*SUM(Pellets!DD$3:DO$3)</f>
        <v>1.1537199999999999</v>
      </c>
      <c r="DE1" s="3">
        <f>1/1000000*SUM(Pellets!DE$3:DP$3)</f>
        <v>1.015738</v>
      </c>
      <c r="DF1" s="3">
        <f>1/1000000*SUM(Pellets!DF$3:DQ$3)</f>
        <v>0.89983099999999994</v>
      </c>
      <c r="DG1" s="3">
        <f>1/1000000*SUM(Pellets!DG$3:DR$3)</f>
        <v>0.84881799999999996</v>
      </c>
      <c r="DH1" s="3">
        <f>1/1000000*SUM(Pellets!DH$3:DS$3)</f>
        <v>0.86957600000000002</v>
      </c>
      <c r="DI1" s="3">
        <f>1/1000000*SUM(Pellets!DI$3:DT$3)</f>
        <v>0.85003799999999996</v>
      </c>
      <c r="DJ1" s="3">
        <f>1/1000000*SUM(Pellets!DJ$3:DU$3)</f>
        <v>0.83597299999999997</v>
      </c>
      <c r="DK1" s="3">
        <f>1/1000000*SUM(Pellets!DK$3:DV$3)</f>
        <v>0.767235</v>
      </c>
      <c r="DL1" s="3">
        <f>1/1000000*SUM(Pellets!DL$3:DW$3)</f>
        <v>0.84356100000000001</v>
      </c>
      <c r="DM1" s="3">
        <f>1/1000000*SUM(Pellets!DM$3:DX$3)</f>
        <v>0.84721899999999994</v>
      </c>
      <c r="DN1" s="3">
        <f>1/1000000*SUM(Pellets!DN$3:DY$3)</f>
        <v>0.84907499999999991</v>
      </c>
      <c r="DO1" s="3">
        <f>1/1000000*SUM(Pellets!DO$3:DZ$3)</f>
        <v>0.90698299999999998</v>
      </c>
      <c r="DP1" s="3">
        <f>1/1000000*SUM(Pellets!DP$3:EA$3)</f>
        <v>0.83779499999999996</v>
      </c>
      <c r="DQ1" s="3">
        <f>1/1000000*SUM(Pellets!DQ$3:EB$3)</f>
        <v>0.85896299999999992</v>
      </c>
      <c r="DR1" s="3">
        <f>1/1000000*SUM(Pellets!DR$3:EC$3)</f>
        <v>0.81173299999999993</v>
      </c>
      <c r="DS1" s="3">
        <f>1/1000000*SUM(Pellets!DS$3:ED$3)</f>
        <v>0.75674699999999995</v>
      </c>
      <c r="DT1" s="3">
        <f>1/1000000*SUM(Pellets!DT$3:EE$3)</f>
        <v>0.74044699999999997</v>
      </c>
      <c r="DU1" s="3">
        <f>1/1000000*SUM(Pellets!DU$3:EF$3)</f>
        <v>0.73400100000000001</v>
      </c>
      <c r="DV1" s="3">
        <f>1/1000000*SUM(Pellets!DV$3:EG$3)</f>
        <v>0.70230399999999993</v>
      </c>
      <c r="DW1" s="3">
        <f>1/1000000*SUM(Pellets!DW$3:EH$3)</f>
        <v>0.70341299999999995</v>
      </c>
      <c r="DX1" s="3">
        <f>1/1000000*SUM(Pellets!DX$3:EI$3)</f>
        <v>0.59810399999999997</v>
      </c>
      <c r="DY1" s="3">
        <f>1/1000000*SUM(Pellets!DY$3:EJ$3)</f>
        <v>0.57502999999999993</v>
      </c>
      <c r="DZ1" s="3">
        <f>1/1000000*SUM(Pellets!DZ$3:EK$3)</f>
        <v>0.52425900000000003</v>
      </c>
      <c r="EA1" s="3">
        <f>1/1000000*SUM(Pellets!EA$3:EL$3)</f>
        <v>0.45521599999999995</v>
      </c>
      <c r="EB1" s="3">
        <f>1/1000000*SUM(Pellets!EB$3:EM$3)</f>
        <v>0.425512</v>
      </c>
      <c r="EC1" s="3">
        <f>1/1000000*SUM(Pellets!EC$3:EN$3)</f>
        <v>0.36567699999999997</v>
      </c>
      <c r="ED1" s="3">
        <f>1/1000000*SUM(Pellets!ED$3:EO$3)</f>
        <v>0.42968699999999999</v>
      </c>
      <c r="EE1" s="3">
        <f>1/1000000*SUM(Pellets!EE$3:EP$3)</f>
        <v>0.45949999999999996</v>
      </c>
      <c r="EF1" s="3">
        <f>1/1000000*SUM(Pellets!EF$3:EQ$3)</f>
        <v>0.51778199999999996</v>
      </c>
      <c r="EG1" s="3">
        <f>1/1000000*SUM(Pellets!EG$3:ER$3)</f>
        <v>0.61133899999999997</v>
      </c>
      <c r="EH1" s="3">
        <f>1/1000000*SUM(Pellets!EH$3:ES$3)</f>
        <v>0.60730099999999998</v>
      </c>
      <c r="EI1" s="3">
        <f>1/1000000*SUM(Pellets!EI$3:ET$3)</f>
        <v>0.60081899999999999</v>
      </c>
      <c r="EJ1" s="3">
        <f>1/1000000*SUM(Pellets!EJ$3:EU$3)</f>
        <v>0.622672</v>
      </c>
      <c r="EK1" s="3">
        <f>1/1000000*SUM(Pellets!EK$3:EV$3)</f>
        <v>1.038521</v>
      </c>
      <c r="EL1" s="3">
        <f>1/1000000*SUM(Pellets!EL$3:EW$3)</f>
        <v>1.538152</v>
      </c>
      <c r="EM1" s="3">
        <f>1/1000000*SUM(Pellets!EM$3:EX$3)</f>
        <v>2.3005299999999997</v>
      </c>
      <c r="EN1" s="3">
        <f>1/1000000*SUM(Pellets!EN$3:EY$3)</f>
        <v>2.9435249999999997</v>
      </c>
      <c r="EO1" s="3">
        <f>1/1000000*SUM(Pellets!EO$3:EZ$3)</f>
        <v>4.1343030000000001</v>
      </c>
      <c r="EP1" s="3">
        <f>1/1000000*SUM(Pellets!EP$3:FA$3)</f>
        <v>4.288144</v>
      </c>
      <c r="EQ1" s="3">
        <f>1/1000000*SUM(Pellets!EQ$3:FB$3)</f>
        <v>4.4019360000000001</v>
      </c>
      <c r="ER1" s="3">
        <f>1/1000000*SUM(Pellets!ER$3:FC$3)</f>
        <v>4.4451830000000001</v>
      </c>
      <c r="ES1" s="3">
        <f>1/1000000*SUM(Pellets!ES$3:FD$3)</f>
        <v>4.4690579999999995</v>
      </c>
      <c r="ET1" s="3">
        <f>1/1000000*SUM(Pellets!ET$3:FE$3)</f>
        <v>4.4933579999999997</v>
      </c>
      <c r="EU1" s="3">
        <f>1/1000000*SUM(Pellets!EU$3:FF$3)</f>
        <v>4.5284810000000002</v>
      </c>
      <c r="EV1" s="3">
        <f>1/1000000*SUM(Pellets!EV$3:FG$3)</f>
        <v>4.7197170000000002</v>
      </c>
      <c r="EW1" s="3">
        <f>1/1000000*SUM(Pellets!EW$3:FH$3)</f>
        <v>4.4439269999999995</v>
      </c>
      <c r="EX1" s="3">
        <f>1/1000000*SUM(Pellets!EX$3:FI$3)</f>
        <v>4.2459999999999996</v>
      </c>
      <c r="EY1" s="3">
        <f>1/1000000*SUM(Pellets!EY$3:FJ$3)</f>
        <v>3.5941709999999998</v>
      </c>
      <c r="EZ1" s="3">
        <f>1/1000000*SUM(Pellets!EZ$3:FK$3)</f>
        <v>3.057029</v>
      </c>
      <c r="FA1" s="3">
        <f>1/1000000*SUM(Pellets!FA$3:FL$3)</f>
        <v>1.9535319999999998</v>
      </c>
      <c r="FB1" s="3">
        <f>1/1000000*SUM(Pellets!FB$3:FM$3)</f>
        <v>1.7412189999999999</v>
      </c>
      <c r="FC1" s="3">
        <f>1/1000000*SUM(Pellets!FC$3:FN$3)</f>
        <v>1.723819</v>
      </c>
      <c r="FD1" s="3">
        <f>1/1000000*SUM(Pellets!FD$3:FO$3)</f>
        <v>1.8332439999999999</v>
      </c>
      <c r="FE1" s="3">
        <f>1/1000000*SUM(Pellets!FE$3:FP$3)</f>
        <v>1.8727579999999999</v>
      </c>
      <c r="FF1" s="3">
        <f>1/1000000*SUM(Pellets!FF$3:FQ$3)</f>
        <v>2.0448949999999999</v>
      </c>
      <c r="FG1" s="3">
        <f>1/1000000*SUM(Pellets!FG$3:FR$3)</f>
        <v>2.4117310000000001</v>
      </c>
      <c r="FH1" s="3">
        <f>1/1000000*SUM(Pellets!FH$3:FS$3)</f>
        <v>2.6957209999999998</v>
      </c>
      <c r="FI1" s="3">
        <f>1/1000000*SUM(Pellets!FI$3:FT$3)</f>
        <v>2.5303849999999999</v>
      </c>
      <c r="FJ1" s="3">
        <f>1/1000000*SUM(Pellets!FJ$3:FU$3)</f>
        <v>2.216367</v>
      </c>
      <c r="FK1" s="3">
        <f>1/1000000*SUM(Pellets!FK$3:FV$3)</f>
        <v>2.0712570000000001</v>
      </c>
      <c r="FL1" s="3">
        <f>1/1000000*SUM(Pellets!FL$3:FW$3)</f>
        <v>1.9378309999999999</v>
      </c>
      <c r="FM1" s="3">
        <f>1/1000000*SUM(Pellets!FM$3:FX$3)</f>
        <v>1.7638269999999998</v>
      </c>
      <c r="FN1" s="3">
        <f>1/1000000*SUM(Pellets!FN$3:FY$3)</f>
        <v>1.7189829999999999</v>
      </c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</row>
    <row r="2" spans="1:202">
      <c r="A2" t="str">
        <f>Pellets!A$4</f>
        <v>ExtraEU</v>
      </c>
      <c r="B2" s="3">
        <f>1/1000000*SUM(Pellets!B$4:M$4)</f>
        <v>2.5062009999999999</v>
      </c>
      <c r="C2" s="3">
        <f>1/1000000*SUM(Pellets!C$4:N$4)</f>
        <v>2.5159370000000001</v>
      </c>
      <c r="D2" s="3">
        <f>1/1000000*SUM(Pellets!D$4:O$4)</f>
        <v>2.7050959999999997</v>
      </c>
      <c r="E2" s="3">
        <f>1/1000000*SUM(Pellets!E$4:P$4)</f>
        <v>2.3827379999999998</v>
      </c>
      <c r="F2" s="3">
        <f>1/1000000*SUM(Pellets!F$4:Q$4)</f>
        <v>2.3575699999999999</v>
      </c>
      <c r="G2" s="3">
        <f>1/1000000*SUM(Pellets!G$4:R$4)</f>
        <v>2.1613419999999999</v>
      </c>
      <c r="H2" s="3">
        <f>1/1000000*SUM(Pellets!H$4:S$4)</f>
        <v>2.4547979999999998</v>
      </c>
      <c r="I2" s="3">
        <f>1/1000000*SUM(Pellets!I$4:T$4)</f>
        <v>2.4889839999999999</v>
      </c>
      <c r="J2" s="3">
        <f>1/1000000*SUM(Pellets!J$4:U$4)</f>
        <v>2.4949219999999999</v>
      </c>
      <c r="K2" s="3">
        <f>1/1000000*SUM(Pellets!K$4:V$4)</f>
        <v>2.918669</v>
      </c>
      <c r="L2" s="3">
        <f>1/1000000*SUM(Pellets!L$4:W$4)</f>
        <v>2.998729</v>
      </c>
      <c r="M2" s="3">
        <f>1/1000000*SUM(Pellets!M$4:X$4)</f>
        <v>3.29236</v>
      </c>
      <c r="N2" s="3">
        <f>1/1000000*SUM(Pellets!N$4:Y$4)</f>
        <v>3.4116379999999999</v>
      </c>
      <c r="O2" s="3">
        <f>1/1000000*SUM(Pellets!O$4:Z$4)</f>
        <v>3.5346169999999999</v>
      </c>
      <c r="P2" s="3">
        <f>1/1000000*SUM(Pellets!P$4:AA$4)</f>
        <v>3.4281259999999998</v>
      </c>
      <c r="Q2" s="3">
        <f>1/1000000*SUM(Pellets!Q$4:AB$4)</f>
        <v>3.7402289999999998</v>
      </c>
      <c r="R2" s="3">
        <f>1/1000000*SUM(Pellets!R$4:AC$4)</f>
        <v>3.5495569999999996</v>
      </c>
      <c r="S2" s="3">
        <f>1/1000000*SUM(Pellets!S$4:AD$4)</f>
        <v>3.7892459999999999</v>
      </c>
      <c r="T2" s="3">
        <f>1/1000000*SUM(Pellets!T$4:AE$4)</f>
        <v>3.5419939999999999</v>
      </c>
      <c r="U2" s="3">
        <f>1/1000000*SUM(Pellets!U$4:AF$4)</f>
        <v>3.759144</v>
      </c>
      <c r="V2" s="3">
        <f>1/1000000*SUM(Pellets!V$4:AG$4)</f>
        <v>4.0617609999999997</v>
      </c>
      <c r="W2" s="3">
        <f>1/1000000*SUM(Pellets!W$4:AH$4)</f>
        <v>3.8384719999999999</v>
      </c>
      <c r="X2" s="3">
        <f>1/1000000*SUM(Pellets!X$4:AI$4)</f>
        <v>4.0931280000000001</v>
      </c>
      <c r="Y2" s="3">
        <f>1/1000000*SUM(Pellets!Y$4:AJ$4)</f>
        <v>3.9331829999999997</v>
      </c>
      <c r="Z2" s="3">
        <f>1/1000000*SUM(Pellets!Z$4:AK$4)</f>
        <v>3.9359089999999997</v>
      </c>
      <c r="AA2" s="3">
        <f>1/1000000*SUM(Pellets!AA$4:AL$4)</f>
        <v>3.958224</v>
      </c>
      <c r="AB2" s="3">
        <f>1/1000000*SUM(Pellets!AB$4:AM$4)</f>
        <v>3.986764</v>
      </c>
      <c r="AC2" s="3">
        <f>1/1000000*SUM(Pellets!AC$4:AN$4)</f>
        <v>3.9279869999999999</v>
      </c>
      <c r="AD2" s="3">
        <f>1/1000000*SUM(Pellets!AD$4:AO$4)</f>
        <v>4.216494</v>
      </c>
      <c r="AE2" s="3">
        <f>1/1000000*SUM(Pellets!AE$4:AP$4)</f>
        <v>4.3396400000000002</v>
      </c>
      <c r="AF2" s="3">
        <f>1/1000000*SUM(Pellets!AF$4:AQ$4)</f>
        <v>4.4134229999999999</v>
      </c>
      <c r="AG2" s="3">
        <f>1/1000000*SUM(Pellets!AG$4:AR$4)</f>
        <v>4.2667000000000002</v>
      </c>
      <c r="AH2" s="3">
        <f>1/1000000*SUM(Pellets!AH$4:AS$4)</f>
        <v>4.5229299999999997</v>
      </c>
      <c r="AI2" s="3">
        <f>1/1000000*SUM(Pellets!AI$4:AT$4)</f>
        <v>4.9488279999999998</v>
      </c>
      <c r="AJ2" s="3">
        <f>1/1000000*SUM(Pellets!AJ$4:AU$4)</f>
        <v>4.7490119999999996</v>
      </c>
      <c r="AK2" s="3">
        <f>1/1000000*SUM(Pellets!AK$4:AV$4)</f>
        <v>4.6817519999999995</v>
      </c>
      <c r="AL2" s="3">
        <f>1/1000000*SUM(Pellets!AL$4:AW$4)</f>
        <v>5.0101969999999998</v>
      </c>
      <c r="AM2" s="3">
        <f>1/1000000*SUM(Pellets!AM$4:AX$4)</f>
        <v>5.2009650000000001</v>
      </c>
      <c r="AN2" s="3">
        <f>1/1000000*SUM(Pellets!AN$4:AY$4)</f>
        <v>5.5685359999999999</v>
      </c>
      <c r="AO2" s="3">
        <f>1/1000000*SUM(Pellets!AO$4:AZ$4)</f>
        <v>5.5534189999999999</v>
      </c>
      <c r="AP2" s="3">
        <f>1/1000000*SUM(Pellets!AP$4:BA$4)</f>
        <v>5.7803769999999997</v>
      </c>
      <c r="AQ2" s="3">
        <f>1/1000000*SUM(Pellets!AQ$4:BB$4)</f>
        <v>5.8802919999999999</v>
      </c>
      <c r="AR2" s="3">
        <f>1/1000000*SUM(Pellets!AR$4:BC$4)</f>
        <v>6.0100819999999997</v>
      </c>
      <c r="AS2" s="3">
        <f>1/1000000*SUM(Pellets!AS$4:BD$4)</f>
        <v>6.1730089999999995</v>
      </c>
      <c r="AT2" s="3">
        <f>1/1000000*SUM(Pellets!AT$4:BE$4)</f>
        <v>5.8533200000000001</v>
      </c>
      <c r="AU2" s="3">
        <f>1/1000000*SUM(Pellets!AU$4:BF$4)</f>
        <v>5.8017769999999995</v>
      </c>
      <c r="AV2" s="3">
        <f>1/1000000*SUM(Pellets!AV$4:BG$4)</f>
        <v>6.1719609999999996</v>
      </c>
      <c r="AW2" s="3">
        <f>1/1000000*SUM(Pellets!AW$4:BH$4)</f>
        <v>7.0519939999999997</v>
      </c>
      <c r="AX2" s="3">
        <f>1/1000000*SUM(Pellets!AX$4:BI$4)</f>
        <v>6.6527649999999996</v>
      </c>
      <c r="AY2" s="3">
        <f>1/1000000*SUM(Pellets!AY$4:BJ$4)</f>
        <v>6.6497349999999997</v>
      </c>
      <c r="AZ2" s="3">
        <f>1/1000000*SUM(Pellets!AZ$4:BK$4)</f>
        <v>6.7700869999999993</v>
      </c>
      <c r="BA2" s="3">
        <f>1/1000000*SUM(Pellets!BA$4:BL$4)</f>
        <v>6.8254669999999997</v>
      </c>
      <c r="BB2" s="3">
        <f>1/1000000*SUM(Pellets!BB$4:BM$4)</f>
        <v>6.956143</v>
      </c>
      <c r="BC2" s="3">
        <f>1/1000000*SUM(Pellets!BC$4:BN$4)</f>
        <v>6.9727749999999995</v>
      </c>
      <c r="BD2" s="3">
        <f>1/1000000*SUM(Pellets!BD$4:BO$4)</f>
        <v>7.1697660000000001</v>
      </c>
      <c r="BE2" s="3">
        <f>1/1000000*SUM(Pellets!BE$4:BP$4)</f>
        <v>7.3443429999999994</v>
      </c>
      <c r="BF2" s="3">
        <f>1/1000000*SUM(Pellets!BF$4:BQ$4)</f>
        <v>7.5517810000000001</v>
      </c>
      <c r="BG2" s="3">
        <f>1/1000000*SUM(Pellets!BG$4:BR$4)</f>
        <v>7.793247</v>
      </c>
      <c r="BH2" s="3">
        <f>1/1000000*SUM(Pellets!BH$4:BS$4)</f>
        <v>8.172115999999999</v>
      </c>
      <c r="BI2" s="3">
        <f>1/1000000*SUM(Pellets!BI$4:BT$4)</f>
        <v>8.0042549999999988</v>
      </c>
      <c r="BJ2" s="3">
        <f>1/1000000*SUM(Pellets!BJ$4:BU$4)</f>
        <v>8.3432669999999991</v>
      </c>
      <c r="BK2" s="3">
        <f>1/1000000*SUM(Pellets!BK$4:BV$4)</f>
        <v>8.2909799999999994</v>
      </c>
      <c r="BL2" s="3">
        <f>1/1000000*SUM(Pellets!BL$4:BW$4)</f>
        <v>8.2477439999999991</v>
      </c>
      <c r="BM2" s="3">
        <f>1/1000000*SUM(Pellets!BM$4:BX$4)</f>
        <v>8.3234339999999989</v>
      </c>
      <c r="BN2" s="3">
        <f>1/1000000*SUM(Pellets!BN$4:BY$4)</f>
        <v>8.1598059999999997</v>
      </c>
      <c r="BO2" s="3">
        <f>1/1000000*SUM(Pellets!BO$4:BZ$4)</f>
        <v>8.1537569999999988</v>
      </c>
      <c r="BP2" s="3">
        <f>1/1000000*SUM(Pellets!BP$4:CA$4)</f>
        <v>8.3425899999999995</v>
      </c>
      <c r="BQ2" s="3">
        <f>1/1000000*SUM(Pellets!BQ$4:CB$4)</f>
        <v>8.9214070000000003</v>
      </c>
      <c r="BR2" s="3">
        <f>1/1000000*SUM(Pellets!BR$4:CC$4)</f>
        <v>9.130507999999999</v>
      </c>
      <c r="BS2" s="3">
        <f>1/1000000*SUM(Pellets!BS$4:CD$4)</f>
        <v>8.9733989999999988</v>
      </c>
      <c r="BT2" s="3">
        <f>1/1000000*SUM(Pellets!BT$4:CE$4)</f>
        <v>8.6818169999999988</v>
      </c>
      <c r="BU2" s="3">
        <f>1/1000000*SUM(Pellets!BU$4:CF$4)</f>
        <v>8.5701619999999998</v>
      </c>
      <c r="BV2" s="3">
        <f>1/1000000*SUM(Pellets!BV$4:CG$4)</f>
        <v>8.9661559999999998</v>
      </c>
      <c r="BW2" s="3">
        <f>1/1000000*SUM(Pellets!BW$4:CH$4)</f>
        <v>9.2219660000000001</v>
      </c>
      <c r="BX2" s="3">
        <f>1/1000000*SUM(Pellets!BX$4:CI$4)</f>
        <v>9.5936190000000003</v>
      </c>
      <c r="BY2" s="3">
        <f>1/1000000*SUM(Pellets!BY$4:CJ$4)</f>
        <v>9.9409949999999991</v>
      </c>
      <c r="BZ2" s="3">
        <f>1/1000000*SUM(Pellets!BZ$4:CK$4)</f>
        <v>9.9474919999999987</v>
      </c>
      <c r="CA2" s="3">
        <f>1/1000000*SUM(Pellets!CA$4:CL$4)</f>
        <v>10.161648</v>
      </c>
      <c r="CB2" s="3">
        <f>1/1000000*SUM(Pellets!CB$4:CM$4)</f>
        <v>10.544257999999999</v>
      </c>
      <c r="CC2" s="3">
        <f>1/1000000*SUM(Pellets!CC$4:CN$4)</f>
        <v>10.607911999999999</v>
      </c>
      <c r="CD2" s="3">
        <f>1/1000000*SUM(Pellets!CD$4:CO$4)</f>
        <v>11.073972999999999</v>
      </c>
      <c r="CE2" s="3">
        <f>1/1000000*SUM(Pellets!CE$4:CP$4)</f>
        <v>11.511854999999999</v>
      </c>
      <c r="CF2" s="3">
        <f>1/1000000*SUM(Pellets!CF$4:CQ$4)</f>
        <v>11.970870999999999</v>
      </c>
      <c r="CG2" s="3">
        <f>1/1000000*SUM(Pellets!CG$4:CR$4)</f>
        <v>12.076449</v>
      </c>
      <c r="CH2" s="3">
        <f>1/1000000*SUM(Pellets!CH$4:CS$4)</f>
        <v>12.472939999999999</v>
      </c>
      <c r="CI2" s="3">
        <f>1/1000000*SUM(Pellets!CI$4:CT$4)</f>
        <v>13.122221</v>
      </c>
      <c r="CJ2" s="3">
        <f>1/1000000*SUM(Pellets!CJ$4:CU$4)</f>
        <v>13.242557999999999</v>
      </c>
      <c r="CK2" s="3">
        <f>1/1000000*SUM(Pellets!CK$4:CV$4)</f>
        <v>14.040597999999999</v>
      </c>
      <c r="CL2" s="3">
        <f>1/1000000*SUM(Pellets!CL$4:CW$4)</f>
        <v>14.984656999999999</v>
      </c>
      <c r="CM2" s="3">
        <f>1/1000000*SUM(Pellets!CM$4:CX$4)</f>
        <v>15.552764999999999</v>
      </c>
      <c r="CN2" s="3">
        <f>1/1000000*SUM(Pellets!CN$4:CY$4)</f>
        <v>16.429001</v>
      </c>
      <c r="CO2" s="3">
        <f>1/1000000*SUM(Pellets!CO$4:CZ$4)</f>
        <v>17.430398</v>
      </c>
      <c r="CP2" s="3">
        <f>1/1000000*SUM(Pellets!CP$4:DA$4)</f>
        <v>18.459091999999998</v>
      </c>
      <c r="CQ2" s="3">
        <f>1/1000000*SUM(Pellets!CQ$4:DB$4)</f>
        <v>19.533175999999997</v>
      </c>
      <c r="CR2" s="3">
        <f>1/1000000*SUM(Pellets!CR$4:DC$4)</f>
        <v>21.314874</v>
      </c>
      <c r="CS2" s="3">
        <f>1/1000000*SUM(Pellets!CS$4:DD$4)</f>
        <v>22.511078999999999</v>
      </c>
      <c r="CT2" s="3">
        <f>1/1000000*SUM(Pellets!CT$4:DE$4)</f>
        <v>23.267834000000001</v>
      </c>
      <c r="CU2" s="3">
        <f>1/1000000*SUM(Pellets!CU$4:DF$4)</f>
        <v>23.521265</v>
      </c>
      <c r="CV2" s="3">
        <f>1/1000000*SUM(Pellets!CV$4:DG$4)</f>
        <v>24.328084999999998</v>
      </c>
      <c r="CW2" s="3">
        <f>1/1000000*SUM(Pellets!CW$4:DH$4)</f>
        <v>24.207393</v>
      </c>
      <c r="CX2" s="3">
        <f>1/1000000*SUM(Pellets!CX$4:DI$4)</f>
        <v>24.986066999999998</v>
      </c>
      <c r="CY2" s="3">
        <f>1/1000000*SUM(Pellets!CY$4:DJ$4)</f>
        <v>26.374717</v>
      </c>
      <c r="CZ2" s="3">
        <f>1/1000000*SUM(Pellets!CZ$4:DK$4)</f>
        <v>27.085647999999999</v>
      </c>
      <c r="DA2" s="3">
        <f>1/1000000*SUM(Pellets!DA$4:DL$4)</f>
        <v>27.721501999999997</v>
      </c>
      <c r="DB2" s="3">
        <f>1/1000000*SUM(Pellets!DB$4:DM$4)</f>
        <v>28.821192</v>
      </c>
      <c r="DC2" s="3">
        <f>1/1000000*SUM(Pellets!DC$4:DN$4)</f>
        <v>28.995061</v>
      </c>
      <c r="DD2" s="3">
        <f>1/1000000*SUM(Pellets!DD$4:DO$4)</f>
        <v>29.137944999999998</v>
      </c>
      <c r="DE2" s="3">
        <f>1/1000000*SUM(Pellets!DE$4:DP$4)</f>
        <v>29.89209</v>
      </c>
      <c r="DF2" s="3">
        <f>1/1000000*SUM(Pellets!DF$4:DQ$4)</f>
        <v>30.270923999999997</v>
      </c>
      <c r="DG2" s="3">
        <f>1/1000000*SUM(Pellets!DG$4:DR$4)</f>
        <v>30.785304</v>
      </c>
      <c r="DH2" s="3">
        <f>1/1000000*SUM(Pellets!DH$4:DS$4)</f>
        <v>31.201722</v>
      </c>
      <c r="DI2" s="3">
        <f>1/1000000*SUM(Pellets!DI$4:DT$4)</f>
        <v>31.614068999999997</v>
      </c>
      <c r="DJ2" s="3">
        <f>1/1000000*SUM(Pellets!DJ$4:DU$4)</f>
        <v>31.968615</v>
      </c>
      <c r="DK2" s="3">
        <f>1/1000000*SUM(Pellets!DK$4:DV$4)</f>
        <v>31.783384999999999</v>
      </c>
      <c r="DL2" s="3">
        <f>1/1000000*SUM(Pellets!DL$4:DW$4)</f>
        <v>32.528424000000001</v>
      </c>
      <c r="DM2" s="3">
        <f>1/1000000*SUM(Pellets!DM$4:DX$4)</f>
        <v>32.550117999999998</v>
      </c>
      <c r="DN2" s="3">
        <f>1/1000000*SUM(Pellets!DN$4:DY$4)</f>
        <v>32.449964000000001</v>
      </c>
      <c r="DO2" s="3">
        <f>1/1000000*SUM(Pellets!DO$4:DZ$4)</f>
        <v>33.088876999999997</v>
      </c>
      <c r="DP2" s="3">
        <f>1/1000000*SUM(Pellets!DP$4:EA$4)</f>
        <v>32.749476999999999</v>
      </c>
      <c r="DQ2" s="3">
        <f>1/1000000*SUM(Pellets!DQ$4:EB$4)</f>
        <v>32.329903999999999</v>
      </c>
      <c r="DR2" s="3">
        <f>1/1000000*SUM(Pellets!DR$4:EC$4)</f>
        <v>31.686543999999998</v>
      </c>
      <c r="DS2" s="3">
        <f>1/1000000*SUM(Pellets!DS$4:ED$4)</f>
        <v>30.811899</v>
      </c>
      <c r="DT2" s="3">
        <f>1/1000000*SUM(Pellets!DT$4:EE$4)</f>
        <v>29.964843999999999</v>
      </c>
      <c r="DU2" s="3">
        <f>1/1000000*SUM(Pellets!DU$4:EF$4)</f>
        <v>29.136188999999998</v>
      </c>
      <c r="DV2" s="3">
        <f>1/1000000*SUM(Pellets!DV$4:EG$4)</f>
        <v>27.774899999999999</v>
      </c>
      <c r="DW2" s="3">
        <f>1/1000000*SUM(Pellets!DW$4:EH$4)</f>
        <v>26.775693</v>
      </c>
      <c r="DX2" s="3">
        <f>1/1000000*SUM(Pellets!DX$4:EI$4)</f>
        <v>25.028464</v>
      </c>
      <c r="DY2" s="3">
        <f>1/1000000*SUM(Pellets!DY$4:EJ$4)</f>
        <v>23.939453</v>
      </c>
      <c r="DZ2" s="3">
        <f>1/1000000*SUM(Pellets!DZ$4:EK$4)</f>
        <v>22.858857999999998</v>
      </c>
      <c r="EA2" s="3">
        <f>1/1000000*SUM(Pellets!EA$4:EL$4)</f>
        <v>21.672823999999999</v>
      </c>
      <c r="EB2" s="3">
        <f>1/1000000*SUM(Pellets!EB$4:EM$4)</f>
        <v>21.291276</v>
      </c>
      <c r="EC2" s="3">
        <f>1/1000000*SUM(Pellets!EC$4:EN$4)</f>
        <v>21.038122999999999</v>
      </c>
      <c r="ED2" s="3">
        <f>1/1000000*SUM(Pellets!ED$4:EO$4)</f>
        <v>21.397347999999997</v>
      </c>
      <c r="EE2" s="3">
        <f>1/1000000*SUM(Pellets!EE$4:EP$4)</f>
        <v>21.926648</v>
      </c>
      <c r="EF2" s="3">
        <f>1/1000000*SUM(Pellets!EF$4:EQ$4)</f>
        <v>22.463706999999999</v>
      </c>
      <c r="EG2" s="3">
        <f>1/1000000*SUM(Pellets!EG$4:ER$4)</f>
        <v>24.226510999999999</v>
      </c>
      <c r="EH2" s="3">
        <f>1/1000000*SUM(Pellets!EH$4:ES$4)</f>
        <v>25.360045</v>
      </c>
      <c r="EI2" s="3">
        <f>1/1000000*SUM(Pellets!EI$4:ET$4)</f>
        <v>29.160881999999997</v>
      </c>
      <c r="EJ2" s="3">
        <f>1/1000000*SUM(Pellets!EJ$4:EU$4)</f>
        <v>31.408337</v>
      </c>
      <c r="EK2" s="3">
        <f>1/1000000*SUM(Pellets!EK$4:EV$4)</f>
        <v>31.037738999999998</v>
      </c>
      <c r="EL2" s="3">
        <f>1/1000000*SUM(Pellets!EL$4:EW$4)</f>
        <v>29.896623999999999</v>
      </c>
      <c r="EM2" s="3">
        <f>1/1000000*SUM(Pellets!EM$4:EX$4)</f>
        <v>30.222766999999997</v>
      </c>
      <c r="EN2" s="3">
        <f>1/1000000*SUM(Pellets!EN$4:EY$4)</f>
        <v>31.979036999999998</v>
      </c>
      <c r="EO2" s="3">
        <f>1/1000000*SUM(Pellets!EO$4:EZ$4)</f>
        <v>30.370752</v>
      </c>
      <c r="EP2" s="3">
        <f>1/1000000*SUM(Pellets!EP$4:FA$4)</f>
        <v>28.311487999999997</v>
      </c>
      <c r="EQ2" s="3">
        <f>1/1000000*SUM(Pellets!EQ$4:FB$4)</f>
        <v>26.707912</v>
      </c>
      <c r="ER2" s="3">
        <f>1/1000000*SUM(Pellets!ER$4:FC$4)</f>
        <v>24.799246</v>
      </c>
      <c r="ES2" s="3">
        <f>1/1000000*SUM(Pellets!ES$4:FD$4)</f>
        <v>22.111857999999998</v>
      </c>
      <c r="ET2" s="3">
        <f>1/1000000*SUM(Pellets!ET$4:FE$4)</f>
        <v>20.374807999999998</v>
      </c>
      <c r="EU2" s="3">
        <f>1/1000000*SUM(Pellets!EU$4:FF$4)</f>
        <v>22.605684</v>
      </c>
      <c r="EV2" s="3">
        <f>1/1000000*SUM(Pellets!EV$4:FG$4)</f>
        <v>19.802004</v>
      </c>
      <c r="EW2" s="3">
        <f>1/1000000*SUM(Pellets!EW$4:FH$4)</f>
        <v>19.321783999999997</v>
      </c>
      <c r="EX2" s="3">
        <f>1/1000000*SUM(Pellets!EX$4:FI$4)</f>
        <v>18.882376999999998</v>
      </c>
      <c r="EY2" s="3">
        <f>1/1000000*SUM(Pellets!EY$4:FJ$4)</f>
        <v>16.768031999999998</v>
      </c>
      <c r="EZ2" s="3">
        <f>1/1000000*SUM(Pellets!EZ$4:FK$4)</f>
        <v>12.649303</v>
      </c>
      <c r="FA2" s="3">
        <f>1/1000000*SUM(Pellets!FA$4:FL$4)</f>
        <v>11.960194999999999</v>
      </c>
      <c r="FB2" s="3">
        <f>1/1000000*SUM(Pellets!FB$4:FM$4)</f>
        <v>11.777678</v>
      </c>
      <c r="FC2" s="3">
        <f>1/1000000*SUM(Pellets!FC$4:FN$4)</f>
        <v>11.655702999999999</v>
      </c>
      <c r="FD2" s="3">
        <f>1/1000000*SUM(Pellets!FD$4:FO$4)</f>
        <v>11.667520999999999</v>
      </c>
      <c r="FE2" s="3">
        <f>1/1000000*SUM(Pellets!FE$4:FP$4)</f>
        <v>11.483431999999999</v>
      </c>
      <c r="FF2" s="3">
        <f>1/1000000*SUM(Pellets!FF$4:FQ$4)</f>
        <v>10.908997999999999</v>
      </c>
      <c r="FG2" s="3">
        <f>1/1000000*SUM(Pellets!FG$4:FR$4)</f>
        <v>3.5424799999999999</v>
      </c>
      <c r="FH2" s="3">
        <f>1/1000000*SUM(Pellets!FH$4:FS$4)</f>
        <v>2.6482699999999997</v>
      </c>
      <c r="FI2" s="3">
        <f>1/1000000*SUM(Pellets!FI$4:FT$4)</f>
        <v>1.7825739999999999</v>
      </c>
      <c r="FJ2" s="3">
        <f>1/1000000*SUM(Pellets!FJ$4:FU$4)</f>
        <v>1.217217</v>
      </c>
      <c r="FK2" s="3">
        <f>1/1000000*SUM(Pellets!FK$4:FV$4)</f>
        <v>1.0345880000000001</v>
      </c>
      <c r="FL2" s="3">
        <f>1/1000000*SUM(Pellets!FL$4:FW$4)</f>
        <v>0.87702199999999997</v>
      </c>
      <c r="FM2" s="3">
        <f>1/1000000*SUM(Pellets!FM$4:FX$4)</f>
        <v>0.82093699999999992</v>
      </c>
      <c r="FN2" s="3">
        <f>1/1000000*SUM(Pellets!FN$4:FY$4)</f>
        <v>0.76979699999999995</v>
      </c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</row>
    <row r="3" spans="1:20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</row>
    <row r="4" spans="1:202">
      <c r="B4" s="6" t="s">
        <v>13</v>
      </c>
      <c r="C4" s="6" t="s">
        <v>13</v>
      </c>
      <c r="D4" s="6" t="s">
        <v>13</v>
      </c>
      <c r="E4" s="6" t="s">
        <v>13</v>
      </c>
      <c r="F4" s="6" t="s">
        <v>13</v>
      </c>
      <c r="G4" s="6" t="s">
        <v>13</v>
      </c>
      <c r="H4" s="6" t="s">
        <v>13</v>
      </c>
      <c r="I4" s="6" t="s">
        <v>13</v>
      </c>
      <c r="J4" s="6" t="s">
        <v>13</v>
      </c>
      <c r="K4" s="6" t="s">
        <v>13</v>
      </c>
      <c r="L4" s="6" t="s">
        <v>13</v>
      </c>
      <c r="M4" s="6" t="s">
        <v>13</v>
      </c>
      <c r="N4" s="6" t="s">
        <v>13</v>
      </c>
      <c r="O4" s="6" t="s">
        <v>13</v>
      </c>
      <c r="P4" s="6" t="s">
        <v>13</v>
      </c>
      <c r="Q4" s="6" t="s">
        <v>13</v>
      </c>
      <c r="R4" s="6" t="s">
        <v>13</v>
      </c>
      <c r="S4" s="6" t="s">
        <v>13</v>
      </c>
      <c r="T4" s="6" t="s">
        <v>13</v>
      </c>
      <c r="U4" s="6" t="s">
        <v>13</v>
      </c>
      <c r="V4" s="6" t="s">
        <v>13</v>
      </c>
      <c r="W4" s="6" t="s">
        <v>13</v>
      </c>
      <c r="X4" s="6" t="s">
        <v>13</v>
      </c>
      <c r="Y4" s="6" t="s">
        <v>13</v>
      </c>
      <c r="Z4" s="6" t="s">
        <v>13</v>
      </c>
      <c r="AA4" s="6" t="s">
        <v>13</v>
      </c>
      <c r="AB4" s="6" t="s">
        <v>13</v>
      </c>
      <c r="AC4" s="6" t="s">
        <v>13</v>
      </c>
      <c r="AD4" s="6" t="s">
        <v>13</v>
      </c>
      <c r="AE4" s="6" t="s">
        <v>13</v>
      </c>
      <c r="AF4" s="6" t="s">
        <v>13</v>
      </c>
      <c r="AG4" s="6" t="s">
        <v>13</v>
      </c>
      <c r="AH4" s="6" t="s">
        <v>13</v>
      </c>
      <c r="AI4" s="6" t="s">
        <v>13</v>
      </c>
      <c r="AJ4" s="6" t="s">
        <v>13</v>
      </c>
      <c r="AK4" s="6" t="s">
        <v>13</v>
      </c>
      <c r="AL4" s="6" t="s">
        <v>13</v>
      </c>
      <c r="AM4" s="6" t="s">
        <v>13</v>
      </c>
      <c r="AN4" s="6" t="s">
        <v>13</v>
      </c>
      <c r="AO4" s="6" t="s">
        <v>13</v>
      </c>
      <c r="AP4" s="6" t="s">
        <v>13</v>
      </c>
      <c r="AQ4" s="6" t="s">
        <v>13</v>
      </c>
      <c r="AR4" s="6" t="s">
        <v>13</v>
      </c>
      <c r="AS4" s="6" t="s">
        <v>13</v>
      </c>
      <c r="AT4" s="6" t="s">
        <v>13</v>
      </c>
      <c r="AU4" s="6" t="s">
        <v>13</v>
      </c>
      <c r="AV4" s="6" t="s">
        <v>13</v>
      </c>
      <c r="AW4" s="6" t="s">
        <v>13</v>
      </c>
      <c r="AX4" s="6" t="s">
        <v>13</v>
      </c>
      <c r="AY4" s="6" t="s">
        <v>13</v>
      </c>
      <c r="AZ4" s="6" t="s">
        <v>13</v>
      </c>
      <c r="BA4" s="6" t="s">
        <v>13</v>
      </c>
      <c r="BB4" s="6" t="s">
        <v>13</v>
      </c>
      <c r="BC4" s="6" t="s">
        <v>13</v>
      </c>
      <c r="BD4" s="6" t="s">
        <v>13</v>
      </c>
      <c r="BE4" s="6" t="s">
        <v>13</v>
      </c>
      <c r="BF4" s="6" t="s">
        <v>13</v>
      </c>
      <c r="BG4" s="6" t="s">
        <v>13</v>
      </c>
      <c r="BH4" s="6" t="s">
        <v>13</v>
      </c>
      <c r="BI4" s="6" t="s">
        <v>13</v>
      </c>
      <c r="BJ4" s="6" t="s">
        <v>13</v>
      </c>
      <c r="BK4" s="6" t="s">
        <v>13</v>
      </c>
      <c r="BL4" s="6" t="s">
        <v>13</v>
      </c>
      <c r="BM4" s="6" t="s">
        <v>13</v>
      </c>
      <c r="BN4" s="6" t="s">
        <v>13</v>
      </c>
      <c r="BO4" s="6" t="s">
        <v>13</v>
      </c>
      <c r="BP4" s="6" t="s">
        <v>13</v>
      </c>
      <c r="BQ4" s="6" t="s">
        <v>13</v>
      </c>
      <c r="BR4" s="6" t="s">
        <v>13</v>
      </c>
      <c r="BS4" s="6" t="s">
        <v>13</v>
      </c>
      <c r="BT4" s="6" t="s">
        <v>13</v>
      </c>
      <c r="BU4" s="6" t="s">
        <v>13</v>
      </c>
      <c r="BV4" s="6" t="s">
        <v>13</v>
      </c>
      <c r="BW4" s="6" t="s">
        <v>13</v>
      </c>
      <c r="BX4" s="6" t="s">
        <v>13</v>
      </c>
      <c r="BY4" s="6" t="s">
        <v>13</v>
      </c>
      <c r="BZ4" s="6" t="s">
        <v>13</v>
      </c>
      <c r="CA4" s="6" t="s">
        <v>13</v>
      </c>
      <c r="CB4" s="6" t="s">
        <v>13</v>
      </c>
      <c r="CC4" s="6" t="s">
        <v>13</v>
      </c>
      <c r="CD4" s="6" t="s">
        <v>13</v>
      </c>
      <c r="CE4" s="6" t="s">
        <v>13</v>
      </c>
      <c r="CF4" s="6" t="s">
        <v>13</v>
      </c>
      <c r="CG4" s="6" t="s">
        <v>13</v>
      </c>
      <c r="CH4" s="6" t="s">
        <v>13</v>
      </c>
      <c r="CI4" s="6" t="s">
        <v>13</v>
      </c>
      <c r="CJ4" s="6" t="s">
        <v>13</v>
      </c>
      <c r="CK4" s="6" t="s">
        <v>13</v>
      </c>
      <c r="CL4" s="6" t="s">
        <v>13</v>
      </c>
      <c r="CM4" s="6" t="s">
        <v>13</v>
      </c>
      <c r="CN4" s="6" t="s">
        <v>13</v>
      </c>
      <c r="CO4" s="6" t="s">
        <v>13</v>
      </c>
      <c r="CP4" s="6" t="s">
        <v>13</v>
      </c>
      <c r="CQ4" s="6" t="s">
        <v>13</v>
      </c>
      <c r="CR4" s="6" t="s">
        <v>13</v>
      </c>
      <c r="CS4" s="6" t="s">
        <v>13</v>
      </c>
      <c r="CT4" s="6" t="s">
        <v>13</v>
      </c>
      <c r="CU4" s="6" t="s">
        <v>13</v>
      </c>
      <c r="CV4" s="6" t="s">
        <v>13</v>
      </c>
      <c r="CW4" s="6" t="s">
        <v>13</v>
      </c>
      <c r="CX4" s="6" t="s">
        <v>13</v>
      </c>
      <c r="CY4" s="6" t="s">
        <v>13</v>
      </c>
      <c r="CZ4" s="6" t="s">
        <v>13</v>
      </c>
      <c r="DA4" s="6" t="s">
        <v>13</v>
      </c>
      <c r="DB4" s="6" t="s">
        <v>13</v>
      </c>
      <c r="DC4" s="6" t="s">
        <v>13</v>
      </c>
      <c r="DD4" s="6" t="s">
        <v>13</v>
      </c>
      <c r="DE4" s="6" t="s">
        <v>13</v>
      </c>
      <c r="DF4" s="6" t="s">
        <v>13</v>
      </c>
      <c r="DG4" s="6" t="s">
        <v>13</v>
      </c>
      <c r="DH4" s="6" t="s">
        <v>13</v>
      </c>
      <c r="DI4" s="6" t="s">
        <v>13</v>
      </c>
      <c r="DJ4" s="6" t="s">
        <v>13</v>
      </c>
      <c r="DK4" s="6" t="s">
        <v>13</v>
      </c>
      <c r="DL4" s="6" t="s">
        <v>13</v>
      </c>
      <c r="DM4" s="6" t="s">
        <v>13</v>
      </c>
      <c r="DN4" s="6" t="s">
        <v>13</v>
      </c>
      <c r="DO4" s="6" t="s">
        <v>13</v>
      </c>
      <c r="DP4" s="6" t="s">
        <v>13</v>
      </c>
      <c r="DQ4" s="6" t="s">
        <v>13</v>
      </c>
      <c r="DR4" s="6" t="s">
        <v>13</v>
      </c>
      <c r="DS4" s="6" t="s">
        <v>13</v>
      </c>
      <c r="DT4" s="6" t="s">
        <v>13</v>
      </c>
      <c r="DU4" s="6" t="s">
        <v>13</v>
      </c>
      <c r="DV4" s="6" t="s">
        <v>13</v>
      </c>
      <c r="DW4" s="6" t="s">
        <v>13</v>
      </c>
      <c r="DX4" s="6" t="s">
        <v>13</v>
      </c>
      <c r="DY4" s="6" t="s">
        <v>13</v>
      </c>
      <c r="DZ4" s="6" t="s">
        <v>13</v>
      </c>
      <c r="EA4" s="6" t="s">
        <v>13</v>
      </c>
      <c r="EB4" s="6" t="s">
        <v>13</v>
      </c>
      <c r="EC4" s="6" t="s">
        <v>13</v>
      </c>
      <c r="ED4" s="6" t="s">
        <v>13</v>
      </c>
      <c r="EE4" s="6" t="s">
        <v>13</v>
      </c>
      <c r="EF4" s="6" t="s">
        <v>13</v>
      </c>
      <c r="EG4" s="6" t="s">
        <v>13</v>
      </c>
      <c r="EH4" s="6" t="s">
        <v>13</v>
      </c>
      <c r="EI4" s="6" t="s">
        <v>13</v>
      </c>
      <c r="EJ4" s="6" t="s">
        <v>13</v>
      </c>
      <c r="EK4" s="6" t="s">
        <v>13</v>
      </c>
      <c r="EL4" s="6" t="s">
        <v>13</v>
      </c>
      <c r="EM4" s="6" t="s">
        <v>13</v>
      </c>
      <c r="EN4" s="6" t="s">
        <v>13</v>
      </c>
      <c r="EO4" s="6" t="s">
        <v>13</v>
      </c>
      <c r="EP4" s="6" t="s">
        <v>13</v>
      </c>
      <c r="EQ4" s="6" t="s">
        <v>13</v>
      </c>
      <c r="ER4" s="6" t="s">
        <v>13</v>
      </c>
      <c r="ES4" s="6" t="s">
        <v>13</v>
      </c>
      <c r="ET4" s="6" t="s">
        <v>13</v>
      </c>
      <c r="EU4" s="6" t="s">
        <v>13</v>
      </c>
      <c r="EV4" s="6" t="s">
        <v>13</v>
      </c>
      <c r="EW4" s="6" t="s">
        <v>13</v>
      </c>
      <c r="EX4" s="6" t="s">
        <v>13</v>
      </c>
      <c r="EY4" s="6" t="s">
        <v>13</v>
      </c>
      <c r="EZ4" s="6" t="s">
        <v>13</v>
      </c>
      <c r="FA4" s="6" t="s">
        <v>13</v>
      </c>
      <c r="FB4" s="6" t="s">
        <v>13</v>
      </c>
      <c r="FC4" s="6" t="s">
        <v>13</v>
      </c>
      <c r="FD4" s="6" t="s">
        <v>13</v>
      </c>
      <c r="FE4" s="6" t="s">
        <v>13</v>
      </c>
      <c r="FF4" s="6" t="s">
        <v>13</v>
      </c>
      <c r="FG4" s="6" t="s">
        <v>13</v>
      </c>
      <c r="FH4" s="6" t="s">
        <v>13</v>
      </c>
      <c r="FI4" s="6" t="s">
        <v>13</v>
      </c>
      <c r="FJ4" s="6" t="s">
        <v>13</v>
      </c>
      <c r="FK4" s="6" t="s">
        <v>13</v>
      </c>
      <c r="FL4" s="6" t="s">
        <v>13</v>
      </c>
      <c r="FM4" s="6" t="s">
        <v>13</v>
      </c>
      <c r="FN4" s="6" t="s">
        <v>13</v>
      </c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5"/>
      <c r="GP4" s="5"/>
      <c r="GQ4" s="5"/>
      <c r="GR4" s="5"/>
      <c r="GS4" s="5"/>
      <c r="GT4" s="5"/>
    </row>
    <row r="5" spans="1:202">
      <c r="B5" s="5" t="s">
        <v>14</v>
      </c>
      <c r="C5" s="5"/>
      <c r="D5" s="5"/>
      <c r="E5" s="5"/>
      <c r="F5" s="5"/>
      <c r="G5" s="5"/>
      <c r="H5" s="5" t="s">
        <v>16</v>
      </c>
      <c r="I5" s="5"/>
      <c r="J5" s="5"/>
      <c r="K5" s="5"/>
      <c r="L5" s="5"/>
      <c r="M5" s="5"/>
      <c r="N5" s="5" t="s">
        <v>15</v>
      </c>
      <c r="O5" s="5"/>
      <c r="P5" s="5"/>
      <c r="Q5" s="5"/>
      <c r="R5" s="5"/>
      <c r="S5" s="5"/>
      <c r="T5" s="5" t="s">
        <v>17</v>
      </c>
      <c r="U5" s="5"/>
      <c r="V5" s="5"/>
      <c r="W5" s="5"/>
      <c r="X5" s="5"/>
      <c r="Y5" s="5"/>
      <c r="Z5" s="5" t="s">
        <v>18</v>
      </c>
      <c r="AA5" s="5"/>
      <c r="AB5" s="5"/>
      <c r="AC5" s="5"/>
      <c r="AD5" s="5"/>
      <c r="AE5" s="5"/>
      <c r="AF5" s="5" t="s">
        <v>19</v>
      </c>
      <c r="AG5" s="5"/>
      <c r="AH5" s="5"/>
      <c r="AI5" s="5"/>
      <c r="AJ5" s="5"/>
      <c r="AK5" s="5"/>
      <c r="AL5" s="5" t="s">
        <v>20</v>
      </c>
      <c r="AM5" s="5"/>
      <c r="AN5" s="5"/>
      <c r="AO5" s="5"/>
      <c r="AP5" s="5"/>
      <c r="AQ5" s="5"/>
      <c r="AR5" s="5" t="s">
        <v>21</v>
      </c>
      <c r="AS5" s="5"/>
      <c r="AT5" s="5"/>
      <c r="AU5" s="5"/>
      <c r="AV5" s="5"/>
      <c r="AW5" s="5"/>
      <c r="AX5" s="5" t="s">
        <v>22</v>
      </c>
      <c r="AY5" s="5"/>
      <c r="AZ5" s="5"/>
      <c r="BA5" s="5"/>
      <c r="BB5" s="5"/>
      <c r="BC5" s="5"/>
      <c r="BD5" s="5" t="s">
        <v>43</v>
      </c>
      <c r="BE5" s="5"/>
      <c r="BF5" s="5"/>
      <c r="BG5" s="5"/>
      <c r="BH5" s="5"/>
      <c r="BI5" s="5"/>
      <c r="BJ5" s="5" t="s">
        <v>44</v>
      </c>
      <c r="BK5" s="5"/>
      <c r="BL5" s="5"/>
      <c r="BM5" s="5"/>
      <c r="BN5" s="5"/>
      <c r="BO5" s="5"/>
      <c r="BP5" s="5" t="s">
        <v>46</v>
      </c>
      <c r="BQ5" s="5"/>
      <c r="BR5" s="5"/>
      <c r="BS5" s="5"/>
      <c r="BT5" s="5"/>
      <c r="BU5" s="5"/>
      <c r="BV5" s="5" t="s">
        <v>47</v>
      </c>
      <c r="BW5" s="5"/>
      <c r="BX5" s="5"/>
      <c r="BY5" s="5"/>
      <c r="BZ5" s="5"/>
      <c r="CA5" s="5"/>
      <c r="CB5" s="5" t="s">
        <v>50</v>
      </c>
      <c r="CC5" s="5"/>
      <c r="CD5" s="5"/>
      <c r="CE5" s="5"/>
      <c r="CF5" s="5"/>
      <c r="CG5" s="5"/>
      <c r="CH5" s="5" t="s">
        <v>51</v>
      </c>
      <c r="CI5" s="5"/>
      <c r="CJ5" s="5"/>
      <c r="CK5" s="5"/>
      <c r="CL5" s="5"/>
      <c r="CM5" s="5"/>
      <c r="CN5" s="5" t="s">
        <v>52</v>
      </c>
      <c r="CO5" s="5"/>
      <c r="CP5" s="5"/>
      <c r="CQ5" s="5"/>
      <c r="CR5" s="5"/>
      <c r="CS5" s="5"/>
      <c r="CT5" s="5" t="s">
        <v>53</v>
      </c>
      <c r="CU5" s="5"/>
      <c r="CV5" s="5"/>
      <c r="CW5" s="5"/>
      <c r="CX5" s="5"/>
      <c r="CY5" s="5"/>
      <c r="CZ5" s="5" t="s">
        <v>55</v>
      </c>
      <c r="DA5" s="5"/>
      <c r="DB5" s="5"/>
      <c r="DC5" s="5"/>
      <c r="DD5" s="5"/>
      <c r="DE5" s="5"/>
      <c r="DF5" s="5" t="s">
        <v>56</v>
      </c>
      <c r="DG5" s="5"/>
      <c r="DH5" s="5"/>
      <c r="DI5" s="5"/>
      <c r="DJ5" s="5"/>
      <c r="DK5" s="5"/>
      <c r="DL5" s="5" t="s">
        <v>57</v>
      </c>
      <c r="DM5" s="5"/>
      <c r="DN5" s="5"/>
      <c r="DO5" s="5"/>
      <c r="DP5" s="5"/>
      <c r="DQ5" s="5"/>
      <c r="DR5" s="5" t="s">
        <v>58</v>
      </c>
      <c r="DS5" s="5"/>
      <c r="DT5" s="5"/>
      <c r="DU5" s="5"/>
      <c r="DV5" s="5"/>
      <c r="DW5" s="5"/>
      <c r="DX5" s="5" t="s">
        <v>59</v>
      </c>
      <c r="DY5" s="5"/>
      <c r="DZ5" s="5"/>
      <c r="EA5" s="5"/>
      <c r="EB5" s="5"/>
      <c r="EC5" s="5"/>
      <c r="ED5" s="5" t="s">
        <v>60</v>
      </c>
      <c r="EE5" s="5"/>
      <c r="EF5" s="5"/>
      <c r="EG5" s="5"/>
      <c r="EH5" s="5"/>
      <c r="EI5" s="5"/>
      <c r="EJ5" s="5" t="s">
        <v>61</v>
      </c>
      <c r="EK5" s="5"/>
      <c r="EL5" s="5"/>
      <c r="EM5" s="5"/>
      <c r="EN5" s="5"/>
      <c r="EO5" s="5"/>
      <c r="EP5" s="5" t="s">
        <v>62</v>
      </c>
      <c r="EQ5" s="5"/>
      <c r="ER5" s="5"/>
      <c r="ES5" s="5"/>
      <c r="ET5" s="5"/>
      <c r="EU5" s="5"/>
      <c r="EV5" s="5" t="s">
        <v>64</v>
      </c>
      <c r="EW5" s="5"/>
      <c r="EX5" s="5"/>
      <c r="EY5" s="5"/>
      <c r="EZ5" s="5"/>
      <c r="FA5" s="5"/>
      <c r="FB5" s="5" t="s">
        <v>65</v>
      </c>
      <c r="FC5" s="5"/>
      <c r="FD5" s="5"/>
      <c r="FE5" s="5"/>
      <c r="FF5" s="5"/>
      <c r="FG5" s="5"/>
      <c r="FH5" s="5" t="s">
        <v>66</v>
      </c>
      <c r="FI5" s="5"/>
      <c r="FJ5" s="5"/>
      <c r="FK5" s="5"/>
      <c r="FL5" s="5"/>
      <c r="FM5" s="5"/>
      <c r="FN5" s="5" t="s">
        <v>67</v>
      </c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</row>
    <row r="6" spans="1:202">
      <c r="A6" t="str">
        <f>Pellets!A$7</f>
        <v>Belarus</v>
      </c>
      <c r="B6" s="3">
        <f>1/1000000*SUM(Pellets!B$7:M$7)</f>
        <v>2.1435879999999998</v>
      </c>
      <c r="C6" s="3">
        <f>1/1000000*SUM(Pellets!C$7:N$7)</f>
        <v>2.1413349999999998</v>
      </c>
      <c r="D6" s="3">
        <f>1/1000000*SUM(Pellets!D$7:O$7)</f>
        <v>2.3130850000000001</v>
      </c>
      <c r="E6" s="3">
        <f>1/1000000*SUM(Pellets!E$7:P$7)</f>
        <v>2.0060530000000001</v>
      </c>
      <c r="F6" s="3">
        <f>1/1000000*SUM(Pellets!F$7:Q$7)</f>
        <v>1.9767249999999998</v>
      </c>
      <c r="G6" s="3">
        <f>1/1000000*SUM(Pellets!G$7:R$7)</f>
        <v>1.783404</v>
      </c>
      <c r="H6" s="3">
        <f>1/1000000*SUM(Pellets!H$7:S$7)</f>
        <v>2.0763219999999998</v>
      </c>
      <c r="I6" s="3">
        <f>1/1000000*SUM(Pellets!I$7:T$7)</f>
        <v>2.1272069999999998</v>
      </c>
      <c r="J6" s="3">
        <f>1/1000000*SUM(Pellets!J$7:U$7)</f>
        <v>2.1387389999999997</v>
      </c>
      <c r="K6" s="3">
        <f>1/1000000*SUM(Pellets!K$7:V$7)</f>
        <v>2.5337000000000001</v>
      </c>
      <c r="L6" s="3">
        <f>1/1000000*SUM(Pellets!L$7:W$7)</f>
        <v>2.6047039999999999</v>
      </c>
      <c r="M6" s="3">
        <f>1/1000000*SUM(Pellets!M$7:X$7)</f>
        <v>2.9060219999999997</v>
      </c>
      <c r="N6" s="3">
        <f>1/1000000*SUM(Pellets!N$7:Y$7)</f>
        <v>3.066214</v>
      </c>
      <c r="O6" s="3">
        <f>1/1000000*SUM(Pellets!O$7:Z$7)</f>
        <v>3.2280439999999997</v>
      </c>
      <c r="P6" s="3">
        <f>1/1000000*SUM(Pellets!P$7:AA$7)</f>
        <v>3.1694419999999996</v>
      </c>
      <c r="Q6" s="3">
        <f>1/1000000*SUM(Pellets!Q$7:AB$7)</f>
        <v>3.5108489999999999</v>
      </c>
      <c r="R6" s="3">
        <f>1/1000000*SUM(Pellets!R$7:AC$7)</f>
        <v>3.351861</v>
      </c>
      <c r="S6" s="3">
        <f>1/1000000*SUM(Pellets!S$7:AD$7)</f>
        <v>3.6129529999999996</v>
      </c>
      <c r="T6" s="3">
        <f>1/1000000*SUM(Pellets!T$7:AE$7)</f>
        <v>3.37019</v>
      </c>
      <c r="U6" s="3">
        <f>1/1000000*SUM(Pellets!U$7:AF$7)</f>
        <v>3.588114</v>
      </c>
      <c r="V6" s="3">
        <f>1/1000000*SUM(Pellets!V$7:AG$7)</f>
        <v>3.9009509999999996</v>
      </c>
      <c r="W6" s="3">
        <f>1/1000000*SUM(Pellets!W$7:AH$7)</f>
        <v>3.7179959999999999</v>
      </c>
      <c r="X6" s="3">
        <f>1/1000000*SUM(Pellets!X$7:AI$7)</f>
        <v>3.9921129999999998</v>
      </c>
      <c r="Y6" s="3">
        <f>1/1000000*SUM(Pellets!Y$7:AJ$7)</f>
        <v>3.839178</v>
      </c>
      <c r="Z6" s="3">
        <f>1/1000000*SUM(Pellets!Z$7:AK$7)</f>
        <v>3.850482</v>
      </c>
      <c r="AA6" s="3">
        <f>1/1000000*SUM(Pellets!AA$7:AL$7)</f>
        <v>3.871915</v>
      </c>
      <c r="AB6" s="3">
        <f>1/1000000*SUM(Pellets!AB$7:AM$7)</f>
        <v>3.9088099999999999</v>
      </c>
      <c r="AC6" s="3">
        <f>1/1000000*SUM(Pellets!AC$7:AN$7)</f>
        <v>3.8537359999999996</v>
      </c>
      <c r="AD6" s="3">
        <f>1/1000000*SUM(Pellets!AD$7:AO$7)</f>
        <v>4.1421139999999994</v>
      </c>
      <c r="AE6" s="3">
        <f>1/1000000*SUM(Pellets!AE$7:AP$7)</f>
        <v>4.2532480000000001</v>
      </c>
      <c r="AF6" s="3">
        <f>1/1000000*SUM(Pellets!AF$7:AQ$7)</f>
        <v>4.3160059999999998</v>
      </c>
      <c r="AG6" s="3">
        <f>1/1000000*SUM(Pellets!AG$7:AR$7)</f>
        <v>4.1572389999999997</v>
      </c>
      <c r="AH6" s="3">
        <f>1/1000000*SUM(Pellets!AH$7:AS$7)</f>
        <v>4.3742369999999999</v>
      </c>
      <c r="AI6" s="3">
        <f>1/1000000*SUM(Pellets!AI$7:AT$7)</f>
        <v>4.7616429999999994</v>
      </c>
      <c r="AJ6" s="3">
        <f>1/1000000*SUM(Pellets!AJ$7:AU$7)</f>
        <v>4.4901049999999998</v>
      </c>
      <c r="AK6" s="3">
        <f>1/1000000*SUM(Pellets!AK$7:AV$7)</f>
        <v>4.3283319999999996</v>
      </c>
      <c r="AL6" s="3">
        <f>1/1000000*SUM(Pellets!AL$7:AW$7)</f>
        <v>4.5338339999999997</v>
      </c>
      <c r="AM6" s="3">
        <f>1/1000000*SUM(Pellets!AM$7:AX$7)</f>
        <v>4.6822049999999997</v>
      </c>
      <c r="AN6" s="3">
        <f>1/1000000*SUM(Pellets!AN$7:AY$7)</f>
        <v>5.007549</v>
      </c>
      <c r="AO6" s="3">
        <f>1/1000000*SUM(Pellets!AO$7:AZ$7)</f>
        <v>4.9605889999999997</v>
      </c>
      <c r="AP6" s="3">
        <f>1/1000000*SUM(Pellets!AP$7:BA$7)</f>
        <v>5.1007280000000002</v>
      </c>
      <c r="AQ6" s="3">
        <f>1/1000000*SUM(Pellets!AQ$7:BB$7)</f>
        <v>5.161473</v>
      </c>
      <c r="AR6" s="3">
        <f>1/1000000*SUM(Pellets!AR$7:BC$7)</f>
        <v>5.2046849999999996</v>
      </c>
      <c r="AS6" s="3">
        <f>1/1000000*SUM(Pellets!AS$7:BD$7)</f>
        <v>5.2251880000000002</v>
      </c>
      <c r="AT6" s="3">
        <f>1/1000000*SUM(Pellets!AT$7:BE$7)</f>
        <v>4.8028069999999996</v>
      </c>
      <c r="AU6" s="3">
        <f>1/1000000*SUM(Pellets!AU$7:BF$7)</f>
        <v>4.6237509999999995</v>
      </c>
      <c r="AV6" s="3">
        <f>1/1000000*SUM(Pellets!AV$7:BG$7)</f>
        <v>4.8730880000000001</v>
      </c>
      <c r="AW6" s="3">
        <f>1/1000000*SUM(Pellets!AW$7:BH$7)</f>
        <v>5.7059539999999993</v>
      </c>
      <c r="AX6" s="3">
        <f>1/1000000*SUM(Pellets!AX$7:BI$7)</f>
        <v>5.3234370000000002</v>
      </c>
      <c r="AY6" s="3">
        <f>1/1000000*SUM(Pellets!AY$7:BJ$7)</f>
        <v>5.3192769999999996</v>
      </c>
      <c r="AZ6" s="3">
        <f>1/1000000*SUM(Pellets!AZ$7:BK$7)</f>
        <v>5.4448429999999997</v>
      </c>
      <c r="BA6" s="3">
        <f>1/1000000*SUM(Pellets!BA$7:BL$7)</f>
        <v>5.4873059999999994</v>
      </c>
      <c r="BB6" s="3">
        <f>1/1000000*SUM(Pellets!BB$7:BM$7)</f>
        <v>5.6778339999999998</v>
      </c>
      <c r="BC6" s="3">
        <f>1/1000000*SUM(Pellets!BC$7:BN$7)</f>
        <v>5.7201889999999995</v>
      </c>
      <c r="BD6" s="3">
        <f>1/1000000*SUM(Pellets!BD$7:BO$7)</f>
        <v>5.9462769999999994</v>
      </c>
      <c r="BE6" s="3">
        <f>1/1000000*SUM(Pellets!BE$7:BP$7)</f>
        <v>6.1600039999999998</v>
      </c>
      <c r="BF6" s="3">
        <f>1/1000000*SUM(Pellets!BF$7:BQ$7)</f>
        <v>6.376004</v>
      </c>
      <c r="BG6" s="3">
        <f>1/1000000*SUM(Pellets!BG$7:BR$7)</f>
        <v>6.6171289999999994</v>
      </c>
      <c r="BH6" s="3">
        <f>1/1000000*SUM(Pellets!BH$7:BS$7)</f>
        <v>6.8862379999999996</v>
      </c>
      <c r="BI6" s="3">
        <f>1/1000000*SUM(Pellets!BI$7:BT$7)</f>
        <v>6.6636649999999999</v>
      </c>
      <c r="BJ6" s="3">
        <f>1/1000000*SUM(Pellets!BJ$7:BU$7)</f>
        <v>6.9259749999999993</v>
      </c>
      <c r="BK6" s="3">
        <f>1/1000000*SUM(Pellets!BK$7:BV$7)</f>
        <v>6.7498279999999999</v>
      </c>
      <c r="BL6" s="3">
        <f>1/1000000*SUM(Pellets!BL$7:BW$7)</f>
        <v>6.5057709999999993</v>
      </c>
      <c r="BM6" s="3">
        <f>1/1000000*SUM(Pellets!BM$7:BX$7)</f>
        <v>6.4988129999999993</v>
      </c>
      <c r="BN6" s="3">
        <f>1/1000000*SUM(Pellets!BN$7:BY$7)</f>
        <v>6.1858239999999993</v>
      </c>
      <c r="BO6" s="3">
        <f>1/1000000*SUM(Pellets!BO$7:BZ$7)</f>
        <v>6.0379949999999996</v>
      </c>
      <c r="BP6" s="3">
        <f>1/1000000*SUM(Pellets!BP$7:CA$7)</f>
        <v>5.9973339999999995</v>
      </c>
      <c r="BQ6" s="3">
        <f>1/1000000*SUM(Pellets!BQ$7:CB$7)</f>
        <v>6.3730149999999997</v>
      </c>
      <c r="BR6" s="3">
        <f>1/1000000*SUM(Pellets!BR$7:CC$7)</f>
        <v>6.3670079999999993</v>
      </c>
      <c r="BS6" s="3">
        <f>1/1000000*SUM(Pellets!BS$7:CD$7)</f>
        <v>5.9388739999999993</v>
      </c>
      <c r="BT6" s="3">
        <f>1/1000000*SUM(Pellets!BT$7:CE$7)</f>
        <v>5.4970679999999996</v>
      </c>
      <c r="BU6" s="3">
        <f>1/1000000*SUM(Pellets!BU$7:CF$7)</f>
        <v>5.1528879999999999</v>
      </c>
      <c r="BV6" s="3">
        <f>1/1000000*SUM(Pellets!BV$7:CG$7)</f>
        <v>5.2715459999999998</v>
      </c>
      <c r="BW6" s="3">
        <f>1/1000000*SUM(Pellets!BW$7:CH$7)</f>
        <v>5.3636029999999995</v>
      </c>
      <c r="BX6" s="3">
        <f>1/1000000*SUM(Pellets!BX$7:CI$7)</f>
        <v>5.6016170000000001</v>
      </c>
      <c r="BY6" s="3">
        <f>1/1000000*SUM(Pellets!BY$7:CJ$7)</f>
        <v>5.8007989999999996</v>
      </c>
      <c r="BZ6" s="3">
        <f>1/1000000*SUM(Pellets!BZ$7:CK$7)</f>
        <v>5.8341969999999996</v>
      </c>
      <c r="CA6" s="3">
        <f>1/1000000*SUM(Pellets!CA$7:CL$7)</f>
        <v>6.0240479999999996</v>
      </c>
      <c r="CB6" s="3">
        <f>1/1000000*SUM(Pellets!CB$7:CM$7)</f>
        <v>6.4331449999999997</v>
      </c>
      <c r="CC6" s="3">
        <f>1/1000000*SUM(Pellets!CC$7:CN$7)</f>
        <v>6.4378849999999996</v>
      </c>
      <c r="CD6" s="3">
        <f>1/1000000*SUM(Pellets!CD$7:CO$7)</f>
        <v>6.8675220000000001</v>
      </c>
      <c r="CE6" s="3">
        <f>1/1000000*SUM(Pellets!CE$7:CP$7)</f>
        <v>7.4413009999999993</v>
      </c>
      <c r="CF6" s="3">
        <f>1/1000000*SUM(Pellets!CF$7:CQ$7)</f>
        <v>7.9447999999999999</v>
      </c>
      <c r="CG6" s="3">
        <f>1/1000000*SUM(Pellets!CG$7:CR$7)</f>
        <v>8.1601269999999992</v>
      </c>
      <c r="CH6" s="3">
        <f>1/1000000*SUM(Pellets!CH$7:CS$7)</f>
        <v>8.7378889999999991</v>
      </c>
      <c r="CI6" s="3">
        <f>1/1000000*SUM(Pellets!CI$7:CT$7)</f>
        <v>9.4281089999999992</v>
      </c>
      <c r="CJ6" s="3">
        <f>1/1000000*SUM(Pellets!CJ$7:CU$7)</f>
        <v>9.5836410000000001</v>
      </c>
      <c r="CK6" s="3">
        <f>1/1000000*SUM(Pellets!CK$7:CV$7)</f>
        <v>10.168348</v>
      </c>
      <c r="CL6" s="3">
        <f>1/1000000*SUM(Pellets!CL$7:CW$7)</f>
        <v>10.960666999999999</v>
      </c>
      <c r="CM6" s="3">
        <f>1/1000000*SUM(Pellets!CM$7:CX$7)</f>
        <v>11.261555999999999</v>
      </c>
      <c r="CN6" s="3">
        <f>1/1000000*SUM(Pellets!CN$7:CY$7)</f>
        <v>11.616593</v>
      </c>
      <c r="CO6" s="3">
        <f>1/1000000*SUM(Pellets!CO$7:CZ$7)</f>
        <v>12.041461999999999</v>
      </c>
      <c r="CP6" s="3">
        <f>1/1000000*SUM(Pellets!CP$7:DA$7)</f>
        <v>12.550369999999999</v>
      </c>
      <c r="CQ6" s="3">
        <f>1/1000000*SUM(Pellets!CQ$7:DB$7)</f>
        <v>12.863052999999999</v>
      </c>
      <c r="CR6" s="3">
        <f>1/1000000*SUM(Pellets!CR$7:DC$7)</f>
        <v>13.760164</v>
      </c>
      <c r="CS6" s="3">
        <f>1/1000000*SUM(Pellets!CS$7:DD$7)</f>
        <v>14.327802999999999</v>
      </c>
      <c r="CT6" s="3">
        <f>1/1000000*SUM(Pellets!CT$7:DE$7)</f>
        <v>14.648859</v>
      </c>
      <c r="CU6" s="3">
        <f>1/1000000*SUM(Pellets!CU$7:DF$7)</f>
        <v>14.555168</v>
      </c>
      <c r="CV6" s="3">
        <f>1/1000000*SUM(Pellets!CV$7:DG$7)</f>
        <v>15.081164999999999</v>
      </c>
      <c r="CW6" s="3">
        <f>1/1000000*SUM(Pellets!CW$7:DH$7)</f>
        <v>15.077976999999999</v>
      </c>
      <c r="CX6" s="3">
        <f>1/1000000*SUM(Pellets!CX$7:DI$7)</f>
        <v>15.398187999999999</v>
      </c>
      <c r="CY6" s="3">
        <f>1/1000000*SUM(Pellets!CY$7:DJ$7)</f>
        <v>16.356076999999999</v>
      </c>
      <c r="CZ6" s="3">
        <f>1/1000000*SUM(Pellets!CZ$7:DK$7)</f>
        <v>16.822547</v>
      </c>
      <c r="DA6" s="3">
        <f>1/1000000*SUM(Pellets!DA$7:DL$7)</f>
        <v>17.443597</v>
      </c>
      <c r="DB6" s="3">
        <f>1/1000000*SUM(Pellets!DB$7:DM$7)</f>
        <v>18.525758</v>
      </c>
      <c r="DC6" s="3">
        <f>1/1000000*SUM(Pellets!DC$7:DN$7)</f>
        <v>18.851458999999998</v>
      </c>
      <c r="DD6" s="3">
        <f>1/1000000*SUM(Pellets!DD$7:DO$7)</f>
        <v>19.232903999999998</v>
      </c>
      <c r="DE6" s="3">
        <f>1/1000000*SUM(Pellets!DE$7:DP$7)</f>
        <v>19.924547</v>
      </c>
      <c r="DF6" s="3">
        <f>1/1000000*SUM(Pellets!DF$7:DQ$7)</f>
        <v>20.206326000000001</v>
      </c>
      <c r="DG6" s="3">
        <f>1/1000000*SUM(Pellets!DG$7:DR$7)</f>
        <v>20.758742999999999</v>
      </c>
      <c r="DH6" s="3">
        <f>1/1000000*SUM(Pellets!DH$7:DS$7)</f>
        <v>21.399381999999999</v>
      </c>
      <c r="DI6" s="3">
        <f>1/1000000*SUM(Pellets!DI$7:DT$7)</f>
        <v>21.710359999999998</v>
      </c>
      <c r="DJ6" s="3">
        <f>1/1000000*SUM(Pellets!DJ$7:DU$7)</f>
        <v>22.100512999999999</v>
      </c>
      <c r="DK6" s="3">
        <f>1/1000000*SUM(Pellets!DK$7:DV$7)</f>
        <v>21.717347</v>
      </c>
      <c r="DL6" s="3">
        <f>1/1000000*SUM(Pellets!DL$7:DW$7)</f>
        <v>22.552847999999997</v>
      </c>
      <c r="DM6" s="3">
        <f>1/1000000*SUM(Pellets!DM$7:DX$7)</f>
        <v>22.552021999999997</v>
      </c>
      <c r="DN6" s="3">
        <f>1/1000000*SUM(Pellets!DN$7:DY$7)</f>
        <v>22.463697</v>
      </c>
      <c r="DO6" s="3">
        <f>1/1000000*SUM(Pellets!DO$7:DZ$7)</f>
        <v>23.066088999999998</v>
      </c>
      <c r="DP6" s="3">
        <f>1/1000000*SUM(Pellets!DP$7:EA$7)</f>
        <v>22.870517</v>
      </c>
      <c r="DQ6" s="3">
        <f>1/1000000*SUM(Pellets!DQ$7:EB$7)</f>
        <v>22.77356</v>
      </c>
      <c r="DR6" s="3">
        <f>1/1000000*SUM(Pellets!DR$7:EC$7)</f>
        <v>22.445353999999998</v>
      </c>
      <c r="DS6" s="3">
        <f>1/1000000*SUM(Pellets!DS$7:ED$7)</f>
        <v>21.83473</v>
      </c>
      <c r="DT6" s="3">
        <f>1/1000000*SUM(Pellets!DT$7:EE$7)</f>
        <v>20.989535999999998</v>
      </c>
      <c r="DU6" s="3">
        <f>1/1000000*SUM(Pellets!DU$7:EF$7)</f>
        <v>20.224933999999998</v>
      </c>
      <c r="DV6" s="3">
        <f>1/1000000*SUM(Pellets!DV$7:EG$7)</f>
        <v>19.152971999999998</v>
      </c>
      <c r="DW6" s="3">
        <f>1/1000000*SUM(Pellets!DW$7:EH$7)</f>
        <v>18.775876999999998</v>
      </c>
      <c r="DX6" s="3">
        <f>1/1000000*SUM(Pellets!DX$7:EI$7)</f>
        <v>17.494198000000001</v>
      </c>
      <c r="DY6" s="3">
        <f>1/1000000*SUM(Pellets!DY$7:EJ$7)</f>
        <v>16.809905999999998</v>
      </c>
      <c r="DZ6" s="3">
        <f>1/1000000*SUM(Pellets!DZ$7:EK$7)</f>
        <v>15.851357999999999</v>
      </c>
      <c r="EA6" s="3">
        <f>1/1000000*SUM(Pellets!EA$7:EL$7)</f>
        <v>14.820098999999999</v>
      </c>
      <c r="EB6" s="3">
        <f>1/1000000*SUM(Pellets!EB$7:EM$7)</f>
        <v>14.38458</v>
      </c>
      <c r="EC6" s="3">
        <f>1/1000000*SUM(Pellets!EC$7:EN$7)</f>
        <v>13.949546999999999</v>
      </c>
      <c r="ED6" s="3">
        <f>1/1000000*SUM(Pellets!ED$7:EO$7)</f>
        <v>14.145443999999999</v>
      </c>
      <c r="EE6" s="3">
        <f>1/1000000*SUM(Pellets!EE$7:EP$7)</f>
        <v>14.271955999999999</v>
      </c>
      <c r="EF6" s="3">
        <f>1/1000000*SUM(Pellets!EF$7:EQ$7)</f>
        <v>14.474407999999999</v>
      </c>
      <c r="EG6" s="3">
        <f>1/1000000*SUM(Pellets!EG$7:ER$7)</f>
        <v>15.361445</v>
      </c>
      <c r="EH6" s="3">
        <f>1/1000000*SUM(Pellets!EH$7:ES$7)</f>
        <v>15.894226</v>
      </c>
      <c r="EI6" s="3">
        <f>1/1000000*SUM(Pellets!EI$7:ET$7)</f>
        <v>18.042076999999999</v>
      </c>
      <c r="EJ6" s="3">
        <f>1/1000000*SUM(Pellets!EJ$7:EU$7)</f>
        <v>17.089790000000001</v>
      </c>
      <c r="EK6" s="3">
        <f>1/1000000*SUM(Pellets!EK$7:EV$7)</f>
        <v>15.965311</v>
      </c>
      <c r="EL6" s="3">
        <f>1/1000000*SUM(Pellets!EL$7:EW$7)</f>
        <v>14.615947999999999</v>
      </c>
      <c r="EM6" s="3">
        <f>1/1000000*SUM(Pellets!EM$7:EX$7)</f>
        <v>13.457996</v>
      </c>
      <c r="EN6" s="3">
        <f>1/1000000*SUM(Pellets!EN$7:EY$7)</f>
        <v>11.908057999999999</v>
      </c>
      <c r="EO6" s="3">
        <f>1/1000000*SUM(Pellets!EO$7:EZ$7)</f>
        <v>10.430028</v>
      </c>
      <c r="EP6" s="3">
        <f>1/1000000*SUM(Pellets!EP$7:FA$7)</f>
        <v>8.8059329999999996</v>
      </c>
      <c r="EQ6" s="3">
        <f>1/1000000*SUM(Pellets!EQ$7:FB$7)</f>
        <v>7.6779649999999995</v>
      </c>
      <c r="ER6" s="3">
        <f>1/1000000*SUM(Pellets!ER$7:FC$7)</f>
        <v>6.3859680000000001</v>
      </c>
      <c r="ES6" s="3">
        <f>1/1000000*SUM(Pellets!ES$7:FD$7)</f>
        <v>4.7518969999999996</v>
      </c>
      <c r="ET6" s="3">
        <f>1/1000000*SUM(Pellets!ET$7:FE$7)</f>
        <v>3.3896919999999997</v>
      </c>
      <c r="EU6" s="3">
        <f>1/1000000*SUM(Pellets!EU$7:FF$7)</f>
        <v>0.19333899999999998</v>
      </c>
      <c r="EV6" s="3">
        <f>1/1000000*SUM(Pellets!EV$7:FG$7)</f>
        <v>0</v>
      </c>
      <c r="EW6" s="3">
        <f>1/1000000*SUM(Pellets!EW$7:FH$7)</f>
        <v>0</v>
      </c>
      <c r="EX6" s="3">
        <f>1/1000000*SUM(Pellets!EX$7:FI$7)</f>
        <v>0</v>
      </c>
      <c r="EY6" s="3">
        <f>1/1000000*SUM(Pellets!EY$7:FJ$7)</f>
        <v>0</v>
      </c>
      <c r="EZ6" s="3">
        <f>1/1000000*SUM(Pellets!EZ$7:FK$7)</f>
        <v>0</v>
      </c>
      <c r="FA6" s="3">
        <f>1/1000000*SUM(Pellets!FA$7:FL$7)</f>
        <v>0</v>
      </c>
      <c r="FB6" s="3">
        <f>1/1000000*SUM(Pellets!FB$7:FM$7)</f>
        <v>0</v>
      </c>
      <c r="FC6" s="3">
        <f>1/1000000*SUM(Pellets!FC$7:FN$7)</f>
        <v>0</v>
      </c>
      <c r="FD6" s="3">
        <f>1/1000000*SUM(Pellets!FD$7:FO$7)</f>
        <v>0</v>
      </c>
      <c r="FE6" s="3">
        <f>1/1000000*SUM(Pellets!FE$7:FP$7)</f>
        <v>0</v>
      </c>
      <c r="FF6" s="3">
        <f>1/1000000*SUM(Pellets!FF$7:FQ$7)</f>
        <v>0</v>
      </c>
      <c r="FG6" s="3">
        <f>1/1000000*SUM(Pellets!FG$7:FR$7)</f>
        <v>0</v>
      </c>
      <c r="FH6" s="3">
        <f>1/1000000*SUM(Pellets!FH$7:FS$7)</f>
        <v>0</v>
      </c>
      <c r="FI6" s="3">
        <f>1/1000000*SUM(Pellets!FI$7:FT$7)</f>
        <v>0</v>
      </c>
      <c r="FJ6" s="3">
        <f>1/1000000*SUM(Pellets!FJ$7:FU$7)</f>
        <v>0</v>
      </c>
      <c r="FK6" s="3">
        <f>1/1000000*SUM(Pellets!FK$7:FV$7)</f>
        <v>0</v>
      </c>
      <c r="FL6" s="3">
        <f>1/1000000*SUM(Pellets!FL$7:FW$7)</f>
        <v>0</v>
      </c>
      <c r="FM6" s="3">
        <f>1/1000000*SUM(Pellets!FM$7:FX$7)</f>
        <v>0</v>
      </c>
      <c r="FN6" s="3">
        <f>1/1000000*SUM(Pellets!FN$7:FY$7)</f>
        <v>0</v>
      </c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</row>
    <row r="7" spans="1:202">
      <c r="A7" t="str">
        <f>Pellets!A$11</f>
        <v>Russia</v>
      </c>
      <c r="B7" s="3">
        <f>1/1000000*SUM(Pellets!B$11:M$11)</f>
        <v>0.33377199999999996</v>
      </c>
      <c r="C7" s="3">
        <f>1/1000000*SUM(Pellets!C$11:N$11)</f>
        <v>0.352516</v>
      </c>
      <c r="D7" s="3">
        <f>1/1000000*SUM(Pellets!D$11:O$11)</f>
        <v>0.36479800000000001</v>
      </c>
      <c r="E7" s="3">
        <f>1/1000000*SUM(Pellets!E$11:P$11)</f>
        <v>0.34917300000000001</v>
      </c>
      <c r="F7" s="3">
        <f>1/1000000*SUM(Pellets!F$11:Q$11)</f>
        <v>0.34125800000000001</v>
      </c>
      <c r="G7" s="3">
        <f>1/1000000*SUM(Pellets!G$11:R$11)</f>
        <v>0.32995099999999999</v>
      </c>
      <c r="H7" s="3">
        <f>1/1000000*SUM(Pellets!H$11:S$11)</f>
        <v>0.326289</v>
      </c>
      <c r="I7" s="3">
        <f>1/1000000*SUM(Pellets!I$11:T$11)</f>
        <v>0.30958999999999998</v>
      </c>
      <c r="J7" s="3">
        <f>1/1000000*SUM(Pellets!J$11:U$11)</f>
        <v>0.29979600000000001</v>
      </c>
      <c r="K7" s="3">
        <f>1/1000000*SUM(Pellets!K$11:V$11)</f>
        <v>0.32858199999999999</v>
      </c>
      <c r="L7" s="3">
        <f>1/1000000*SUM(Pellets!L$11:W$11)</f>
        <v>0.33455799999999997</v>
      </c>
      <c r="M7" s="3">
        <f>1/1000000*SUM(Pellets!M$11:X$11)</f>
        <v>0.32551999999999998</v>
      </c>
      <c r="N7" s="3">
        <f>1/1000000*SUM(Pellets!N$11:Y$11)</f>
        <v>0.28850399999999998</v>
      </c>
      <c r="O7" s="3">
        <f>1/1000000*SUM(Pellets!O$11:Z$11)</f>
        <v>0.24965299999999999</v>
      </c>
      <c r="P7" s="3">
        <f>1/1000000*SUM(Pellets!P$11:AA$11)</f>
        <v>0.20412</v>
      </c>
      <c r="Q7" s="3">
        <f>1/1000000*SUM(Pellets!Q$11:AB$11)</f>
        <v>0.181532</v>
      </c>
      <c r="R7" s="3">
        <f>1/1000000*SUM(Pellets!R$11:AC$11)</f>
        <v>0.16192299999999998</v>
      </c>
      <c r="S7" s="3">
        <f>1/1000000*SUM(Pellets!S$11:AD$11)</f>
        <v>0.14892</v>
      </c>
      <c r="T7" s="3">
        <f>1/1000000*SUM(Pellets!T$11:AE$11)</f>
        <v>0.142841</v>
      </c>
      <c r="U7" s="3">
        <f>1/1000000*SUM(Pellets!U$11:AF$11)</f>
        <v>0.142067</v>
      </c>
      <c r="V7" s="3">
        <f>1/1000000*SUM(Pellets!V$11:AG$11)</f>
        <v>0.131467</v>
      </c>
      <c r="W7" s="3">
        <f>1/1000000*SUM(Pellets!W$11:AH$11)</f>
        <v>9.1132999999999992E-2</v>
      </c>
      <c r="X7" s="3">
        <f>1/1000000*SUM(Pellets!X$11:AI$11)</f>
        <v>7.4751999999999999E-2</v>
      </c>
      <c r="Y7" s="3">
        <f>1/1000000*SUM(Pellets!Y$11:AJ$11)</f>
        <v>7.3426999999999992E-2</v>
      </c>
      <c r="Z7" s="3">
        <f>1/1000000*SUM(Pellets!Z$11:AK$11)</f>
        <v>6.6624000000000003E-2</v>
      </c>
      <c r="AA7" s="3">
        <f>1/1000000*SUM(Pellets!AA$11:AL$11)</f>
        <v>6.1255999999999998E-2</v>
      </c>
      <c r="AB7" s="3">
        <f>1/1000000*SUM(Pellets!AB$11:AM$11)</f>
        <v>5.5671999999999999E-2</v>
      </c>
      <c r="AC7" s="3">
        <f>1/1000000*SUM(Pellets!AC$11:AN$11)</f>
        <v>5.4678999999999998E-2</v>
      </c>
      <c r="AD7" s="3">
        <f>1/1000000*SUM(Pellets!AD$11:AO$11)</f>
        <v>5.4807999999999996E-2</v>
      </c>
      <c r="AE7" s="3">
        <f>1/1000000*SUM(Pellets!AE$11:AP$11)</f>
        <v>6.6819999999999991E-2</v>
      </c>
      <c r="AF7" s="3">
        <f>1/1000000*SUM(Pellets!AF$11:AQ$11)</f>
        <v>8.3635000000000001E-2</v>
      </c>
      <c r="AG7" s="3">
        <f>1/1000000*SUM(Pellets!AG$11:AR$11)</f>
        <v>9.5679E-2</v>
      </c>
      <c r="AH7" s="3">
        <f>1/1000000*SUM(Pellets!AH$11:AS$11)</f>
        <v>0.139491</v>
      </c>
      <c r="AI7" s="3">
        <f>1/1000000*SUM(Pellets!AI$11:AT$11)</f>
        <v>0.172373</v>
      </c>
      <c r="AJ7" s="3">
        <f>1/1000000*SUM(Pellets!AJ$11:AU$11)</f>
        <v>0.24088299999999999</v>
      </c>
      <c r="AK7" s="3">
        <f>1/1000000*SUM(Pellets!AK$11:AV$11)</f>
        <v>0.332316</v>
      </c>
      <c r="AL7" s="3">
        <f>1/1000000*SUM(Pellets!AL$11:AW$11)</f>
        <v>0.45205099999999998</v>
      </c>
      <c r="AM7" s="3">
        <f>1/1000000*SUM(Pellets!AM$11:AX$11)</f>
        <v>0.49453799999999998</v>
      </c>
      <c r="AN7" s="3">
        <f>1/1000000*SUM(Pellets!AN$11:AY$11)</f>
        <v>0.53368499999999996</v>
      </c>
      <c r="AO7" s="3">
        <f>1/1000000*SUM(Pellets!AO$11:AZ$11)</f>
        <v>0.56244799999999995</v>
      </c>
      <c r="AP7" s="3">
        <f>1/1000000*SUM(Pellets!AP$11:BA$11)</f>
        <v>0.64926699999999993</v>
      </c>
      <c r="AQ7" s="3">
        <f>1/1000000*SUM(Pellets!AQ$11:BB$11)</f>
        <v>0.68843699999999997</v>
      </c>
      <c r="AR7" s="3">
        <f>1/1000000*SUM(Pellets!AR$11:BC$11)</f>
        <v>0.76889099999999999</v>
      </c>
      <c r="AS7" s="3">
        <f>1/1000000*SUM(Pellets!AS$11:BD$11)</f>
        <v>0.90634099999999995</v>
      </c>
      <c r="AT7" s="3">
        <f>1/1000000*SUM(Pellets!AT$11:BE$11)</f>
        <v>1.0010079999999999</v>
      </c>
      <c r="AU7" s="3">
        <f>1/1000000*SUM(Pellets!AU$11:BF$11)</f>
        <v>1.121346</v>
      </c>
      <c r="AV7" s="3">
        <f>1/1000000*SUM(Pellets!AV$11:BG$11)</f>
        <v>1.2179599999999999</v>
      </c>
      <c r="AW7" s="3">
        <f>1/1000000*SUM(Pellets!AW$11:BH$11)</f>
        <v>1.2459769999999999</v>
      </c>
      <c r="AX7" s="3">
        <f>1/1000000*SUM(Pellets!AX$11:BI$11)</f>
        <v>1.233023</v>
      </c>
      <c r="AY7" s="3">
        <f>1/1000000*SUM(Pellets!AY$11:BJ$11)</f>
        <v>1.238</v>
      </c>
      <c r="AZ7" s="3">
        <f>1/1000000*SUM(Pellets!AZ$11:BK$11)</f>
        <v>1.2358659999999999</v>
      </c>
      <c r="BA7" s="3">
        <f>1/1000000*SUM(Pellets!BA$11:BL$11)</f>
        <v>1.248915</v>
      </c>
      <c r="BB7" s="3">
        <f>1/1000000*SUM(Pellets!BB$11:BM$11)</f>
        <v>1.187333</v>
      </c>
      <c r="BC7" s="3">
        <f>1/1000000*SUM(Pellets!BC$11:BN$11)</f>
        <v>1.1590309999999999</v>
      </c>
      <c r="BD7" s="3">
        <f>1/1000000*SUM(Pellets!BD$11:BO$11)</f>
        <v>1.136058</v>
      </c>
      <c r="BE7" s="3">
        <f>1/1000000*SUM(Pellets!BE$11:BP$11)</f>
        <v>1.0993029999999999</v>
      </c>
      <c r="BF7" s="3">
        <f>1/1000000*SUM(Pellets!BF$11:BQ$11)</f>
        <v>1.0987659999999999</v>
      </c>
      <c r="BG7" s="3">
        <f>1/1000000*SUM(Pellets!BG$11:BR$11)</f>
        <v>1.1092109999999999</v>
      </c>
      <c r="BH7" s="3">
        <f>1/1000000*SUM(Pellets!BH$11:BS$11)</f>
        <v>1.243735</v>
      </c>
      <c r="BI7" s="3">
        <f>1/1000000*SUM(Pellets!BI$11:BT$11)</f>
        <v>1.3165169999999999</v>
      </c>
      <c r="BJ7" s="3">
        <f>1/1000000*SUM(Pellets!BJ$11:BU$11)</f>
        <v>1.395621</v>
      </c>
      <c r="BK7" s="3">
        <f>1/1000000*SUM(Pellets!BK$11:BV$11)</f>
        <v>1.516448</v>
      </c>
      <c r="BL7" s="3">
        <f>1/1000000*SUM(Pellets!BL$11:BW$11)</f>
        <v>1.715487</v>
      </c>
      <c r="BM7" s="3">
        <f>1/1000000*SUM(Pellets!BM$11:BX$11)</f>
        <v>1.797501</v>
      </c>
      <c r="BN7" s="3">
        <f>1/1000000*SUM(Pellets!BN$11:BY$11)</f>
        <v>1.9432189999999998</v>
      </c>
      <c r="BO7" s="3">
        <f>1/1000000*SUM(Pellets!BO$11:BZ$11)</f>
        <v>2.0825209999999998</v>
      </c>
      <c r="BP7" s="3">
        <f>1/1000000*SUM(Pellets!BP$11:CA$11)</f>
        <v>2.3086279999999997</v>
      </c>
      <c r="BQ7" s="3">
        <f>1/1000000*SUM(Pellets!BQ$11:CB$11)</f>
        <v>2.511911</v>
      </c>
      <c r="BR7" s="3">
        <f>1/1000000*SUM(Pellets!BR$11:CC$11)</f>
        <v>2.7247089999999998</v>
      </c>
      <c r="BS7" s="3">
        <f>1/1000000*SUM(Pellets!BS$11:CD$11)</f>
        <v>2.9948329999999999</v>
      </c>
      <c r="BT7" s="3">
        <f>1/1000000*SUM(Pellets!BT$11:CE$11)</f>
        <v>3.1409789999999997</v>
      </c>
      <c r="BU7" s="3">
        <f>1/1000000*SUM(Pellets!BU$11:CF$11)</f>
        <v>3.376512</v>
      </c>
      <c r="BV7" s="3">
        <f>1/1000000*SUM(Pellets!BV$11:CG$11)</f>
        <v>3.653848</v>
      </c>
      <c r="BW7" s="3">
        <f>1/1000000*SUM(Pellets!BW$11:CH$11)</f>
        <v>3.820624</v>
      </c>
      <c r="BX7" s="3">
        <f>1/1000000*SUM(Pellets!BX$11:CI$11)</f>
        <v>3.956045</v>
      </c>
      <c r="BY7" s="3">
        <f>1/1000000*SUM(Pellets!BY$11:CJ$11)</f>
        <v>4.1078209999999995</v>
      </c>
      <c r="BZ7" s="3">
        <f>1/1000000*SUM(Pellets!BZ$11:CK$11)</f>
        <v>4.0862929999999995</v>
      </c>
      <c r="CA7" s="3">
        <f>1/1000000*SUM(Pellets!CA$11:CL$11)</f>
        <v>4.1147869999999998</v>
      </c>
      <c r="CB7" s="3">
        <f>1/1000000*SUM(Pellets!CB$11:CM$11)</f>
        <v>4.0916869999999994</v>
      </c>
      <c r="CC7" s="3">
        <f>1/1000000*SUM(Pellets!CC$11:CN$11)</f>
        <v>4.1489380000000002</v>
      </c>
      <c r="CD7" s="3">
        <f>1/1000000*SUM(Pellets!CD$11:CO$11)</f>
        <v>4.1876720000000001</v>
      </c>
      <c r="CE7" s="3">
        <f>1/1000000*SUM(Pellets!CE$11:CP$11)</f>
        <v>4.052492</v>
      </c>
      <c r="CF7" s="3">
        <f>1/1000000*SUM(Pellets!CF$11:CQ$11)</f>
        <v>3.9940799999999999</v>
      </c>
      <c r="CG7" s="3">
        <f>1/1000000*SUM(Pellets!CG$11:CR$11)</f>
        <v>3.8661629999999998</v>
      </c>
      <c r="CH7" s="3">
        <f>1/1000000*SUM(Pellets!CH$11:CS$11)</f>
        <v>3.6795359999999997</v>
      </c>
      <c r="CI7" s="3">
        <f>1/1000000*SUM(Pellets!CI$11:CT$11)</f>
        <v>3.6313019999999998</v>
      </c>
      <c r="CJ7" s="3">
        <f>1/1000000*SUM(Pellets!CJ$11:CU$11)</f>
        <v>3.5331889999999997</v>
      </c>
      <c r="CK7" s="3">
        <f>1/1000000*SUM(Pellets!CK$11:CV$11)</f>
        <v>3.6318359999999998</v>
      </c>
      <c r="CL7" s="3">
        <f>1/1000000*SUM(Pellets!CL$11:CW$11)</f>
        <v>3.7635009999999998</v>
      </c>
      <c r="CM7" s="3">
        <f>1/1000000*SUM(Pellets!CM$11:CX$11)</f>
        <v>4.0131709999999998</v>
      </c>
      <c r="CN7" s="3">
        <f>1/1000000*SUM(Pellets!CN$11:CY$11)</f>
        <v>4.5026989999999998</v>
      </c>
      <c r="CO7" s="3">
        <f>1/1000000*SUM(Pellets!CO$11:CZ$11)</f>
        <v>5.0029789999999998</v>
      </c>
      <c r="CP7" s="3">
        <f>1/1000000*SUM(Pellets!CP$11:DA$11)</f>
        <v>5.3762759999999998</v>
      </c>
      <c r="CQ7" s="3">
        <f>1/1000000*SUM(Pellets!CQ$11:DB$11)</f>
        <v>5.9351279999999997</v>
      </c>
      <c r="CR7" s="3">
        <f>1/1000000*SUM(Pellets!CR$11:DC$11)</f>
        <v>6.677886</v>
      </c>
      <c r="CS7" s="3">
        <f>1/1000000*SUM(Pellets!CS$11:DD$11)</f>
        <v>7.2755849999999995</v>
      </c>
      <c r="CT7" s="3">
        <f>1/1000000*SUM(Pellets!CT$11:DE$11)</f>
        <v>7.697972</v>
      </c>
      <c r="CU7" s="3">
        <f>1/1000000*SUM(Pellets!CU$11:DF$11)</f>
        <v>8.0308419999999998</v>
      </c>
      <c r="CV7" s="3">
        <f>1/1000000*SUM(Pellets!CV$11:DG$11)</f>
        <v>8.3588209999999989</v>
      </c>
      <c r="CW7" s="3">
        <f>1/1000000*SUM(Pellets!CW$11:DH$11)</f>
        <v>8.3484660000000002</v>
      </c>
      <c r="CX7" s="3">
        <f>1/1000000*SUM(Pellets!CX$11:DI$11)</f>
        <v>8.7544029999999999</v>
      </c>
      <c r="CY7" s="3">
        <f>1/1000000*SUM(Pellets!CY$11:DJ$11)</f>
        <v>9.1493019999999987</v>
      </c>
      <c r="CZ7" s="3">
        <f>1/1000000*SUM(Pellets!CZ$11:DK$11)</f>
        <v>9.3439619999999994</v>
      </c>
      <c r="DA7" s="3">
        <f>1/1000000*SUM(Pellets!DA$11:DL$11)</f>
        <v>9.3758129999999991</v>
      </c>
      <c r="DB7" s="3">
        <f>1/1000000*SUM(Pellets!DB$11:DM$11)</f>
        <v>9.5088899999999992</v>
      </c>
      <c r="DC7" s="3">
        <f>1/1000000*SUM(Pellets!DC$11:DN$11)</f>
        <v>9.5097059999999995</v>
      </c>
      <c r="DD7" s="3">
        <f>1/1000000*SUM(Pellets!DD$11:DO$11)</f>
        <v>9.3835439999999988</v>
      </c>
      <c r="DE7" s="3">
        <f>1/1000000*SUM(Pellets!DE$11:DP$11)</f>
        <v>9.4803850000000001</v>
      </c>
      <c r="DF7" s="3">
        <f>1/1000000*SUM(Pellets!DF$11:DQ$11)</f>
        <v>9.5961079999999992</v>
      </c>
      <c r="DG7" s="3">
        <f>1/1000000*SUM(Pellets!DG$11:DR$11)</f>
        <v>9.5744860000000003</v>
      </c>
      <c r="DH7" s="3">
        <f>1/1000000*SUM(Pellets!DH$11:DS$11)</f>
        <v>9.3432279999999999</v>
      </c>
      <c r="DI7" s="3">
        <f>1/1000000*SUM(Pellets!DI$11:DT$11)</f>
        <v>9.4467439999999989</v>
      </c>
      <c r="DJ7" s="3">
        <f>1/1000000*SUM(Pellets!DJ$11:DU$11)</f>
        <v>9.4705209999999997</v>
      </c>
      <c r="DK7" s="3">
        <f>1/1000000*SUM(Pellets!DK$11:DV$11)</f>
        <v>9.7088159999999988</v>
      </c>
      <c r="DL7" s="3">
        <f>1/1000000*SUM(Pellets!DL$11:DW$11)</f>
        <v>9.671716</v>
      </c>
      <c r="DM7" s="3">
        <f>1/1000000*SUM(Pellets!DM$11:DX$11)</f>
        <v>9.7363169999999997</v>
      </c>
      <c r="DN7" s="3">
        <f>1/1000000*SUM(Pellets!DN$11:DY$11)</f>
        <v>9.710068999999999</v>
      </c>
      <c r="DO7" s="3">
        <f>1/1000000*SUM(Pellets!DO$11:DZ$11)</f>
        <v>9.7766789999999997</v>
      </c>
      <c r="DP7" s="3">
        <f>1/1000000*SUM(Pellets!DP$11:EA$11)</f>
        <v>9.6441149999999993</v>
      </c>
      <c r="DQ7" s="3">
        <f>1/1000000*SUM(Pellets!DQ$11:EB$11)</f>
        <v>9.3276989999999991</v>
      </c>
      <c r="DR7" s="3">
        <f>1/1000000*SUM(Pellets!DR$11:EC$11)</f>
        <v>9.0077210000000001</v>
      </c>
      <c r="DS7" s="3">
        <f>1/1000000*SUM(Pellets!DS$11:ED$11)</f>
        <v>8.7362319999999993</v>
      </c>
      <c r="DT7" s="3">
        <f>1/1000000*SUM(Pellets!DT$11:EE$11)</f>
        <v>8.7378830000000001</v>
      </c>
      <c r="DU7" s="3">
        <f>1/1000000*SUM(Pellets!DU$11:EF$11)</f>
        <v>8.6745159999999988</v>
      </c>
      <c r="DV7" s="3">
        <f>1/1000000*SUM(Pellets!DV$11:EG$11)</f>
        <v>8.3884879999999988</v>
      </c>
      <c r="DW7" s="3">
        <f>1/1000000*SUM(Pellets!DW$11:EH$11)</f>
        <v>7.7774269999999994</v>
      </c>
      <c r="DX7" s="3">
        <f>1/1000000*SUM(Pellets!DX$11:EI$11)</f>
        <v>7.3353669999999997</v>
      </c>
      <c r="DY7" s="3">
        <f>1/1000000*SUM(Pellets!DY$11:EJ$11)</f>
        <v>6.9468829999999997</v>
      </c>
      <c r="DZ7" s="3">
        <f>1/1000000*SUM(Pellets!DZ$11:EK$11)</f>
        <v>6.8677760000000001</v>
      </c>
      <c r="EA7" s="3">
        <f>1/1000000*SUM(Pellets!EA$11:EL$11)</f>
        <v>6.7332579999999993</v>
      </c>
      <c r="EB7" s="3">
        <f>1/1000000*SUM(Pellets!EB$11:EM$11)</f>
        <v>6.8260829999999997</v>
      </c>
      <c r="EC7" s="3">
        <f>1/1000000*SUM(Pellets!EC$11:EN$11)</f>
        <v>7.0176109999999996</v>
      </c>
      <c r="ED7" s="3">
        <f>1/1000000*SUM(Pellets!ED$11:EO$11)</f>
        <v>7.1857629999999997</v>
      </c>
      <c r="EE7" s="3">
        <f>1/1000000*SUM(Pellets!EE$11:EP$11)</f>
        <v>7.6034739999999994</v>
      </c>
      <c r="EF7" s="3">
        <f>1/1000000*SUM(Pellets!EF$11:EQ$11)</f>
        <v>7.9573679999999998</v>
      </c>
      <c r="EG7" s="3">
        <f>1/1000000*SUM(Pellets!EG$11:ER$11)</f>
        <v>8.8378389999999989</v>
      </c>
      <c r="EH7" s="3">
        <f>1/1000000*SUM(Pellets!EH$11:ES$11)</f>
        <v>9.4485099999999989</v>
      </c>
      <c r="EI7" s="3">
        <f>1/1000000*SUM(Pellets!EI$11:ET$11)</f>
        <v>11.104365</v>
      </c>
      <c r="EJ7" s="3">
        <f>1/1000000*SUM(Pellets!EJ$11:EU$11)</f>
        <v>14.308726999999999</v>
      </c>
      <c r="EK7" s="3">
        <f>1/1000000*SUM(Pellets!EK$11:EV$11)</f>
        <v>14.907363999999999</v>
      </c>
      <c r="EL7" s="3">
        <f>1/1000000*SUM(Pellets!EL$11:EW$11)</f>
        <v>14.113268</v>
      </c>
      <c r="EM7" s="3">
        <f>1/1000000*SUM(Pellets!EM$11:EX$11)</f>
        <v>13.302809</v>
      </c>
      <c r="EN7" s="3">
        <f>1/1000000*SUM(Pellets!EN$11:EY$11)</f>
        <v>12.332721999999999</v>
      </c>
      <c r="EO7" s="3">
        <f>1/1000000*SUM(Pellets!EO$11:EZ$11)</f>
        <v>11.457274</v>
      </c>
      <c r="EP7" s="3">
        <f>1/1000000*SUM(Pellets!EP$11:FA$11)</f>
        <v>10.788447999999999</v>
      </c>
      <c r="EQ7" s="3">
        <f>1/1000000*SUM(Pellets!EQ$11:FB$11)</f>
        <v>10.044145</v>
      </c>
      <c r="ER7" s="3">
        <f>1/1000000*SUM(Pellets!ER$11:FC$11)</f>
        <v>9.3185190000000002</v>
      </c>
      <c r="ES7" s="3">
        <f>1/1000000*SUM(Pellets!ES$11:FD$11)</f>
        <v>8.0291709999999998</v>
      </c>
      <c r="ET7" s="3">
        <f>1/1000000*SUM(Pellets!ET$11:FE$11)</f>
        <v>6.9907189999999995</v>
      </c>
      <c r="EU7" s="3">
        <f>1/1000000*SUM(Pellets!EU$11:FF$11)</f>
        <v>4.8723849999999995</v>
      </c>
      <c r="EV7" s="3">
        <f>1/1000000*SUM(Pellets!EV$11:FG$11)</f>
        <v>1.185692</v>
      </c>
      <c r="EW7" s="3">
        <f>1/1000000*SUM(Pellets!EW$11:FH$11)</f>
        <v>0</v>
      </c>
      <c r="EX7" s="3">
        <f>1/1000000*SUM(Pellets!EX$11:FI$11)</f>
        <v>0</v>
      </c>
      <c r="EY7" s="3">
        <f>1/1000000*SUM(Pellets!EY$11:FJ$11)</f>
        <v>0</v>
      </c>
      <c r="EZ7" s="3">
        <f>1/1000000*SUM(Pellets!EZ$11:FK$11)</f>
        <v>0</v>
      </c>
      <c r="FA7" s="3">
        <f>1/1000000*SUM(Pellets!FA$11:FL$11)</f>
        <v>0</v>
      </c>
      <c r="FB7" s="3">
        <f>1/1000000*SUM(Pellets!FB$11:FM$11)</f>
        <v>0</v>
      </c>
      <c r="FC7" s="3">
        <f>1/1000000*SUM(Pellets!FC$11:FN$11)</f>
        <v>0</v>
      </c>
      <c r="FD7" s="3">
        <f>1/1000000*SUM(Pellets!FD$11:FO$11)</f>
        <v>0</v>
      </c>
      <c r="FE7" s="3">
        <f>1/1000000*SUM(Pellets!FE$11:FP$11)</f>
        <v>0</v>
      </c>
      <c r="FF7" s="3">
        <f>1/1000000*SUM(Pellets!FF$11:FQ$11)</f>
        <v>0</v>
      </c>
      <c r="FG7" s="3">
        <f>1/1000000*SUM(Pellets!FG$11:FR$11)</f>
        <v>0</v>
      </c>
      <c r="FH7" s="3">
        <f>1/1000000*SUM(Pellets!FH$11:FS$11)</f>
        <v>0</v>
      </c>
      <c r="FI7" s="3">
        <f>1/1000000*SUM(Pellets!FI$11:FT$11)</f>
        <v>0</v>
      </c>
      <c r="FJ7" s="3">
        <f>1/1000000*SUM(Pellets!FJ$11:FU$11)</f>
        <v>0</v>
      </c>
      <c r="FK7" s="3">
        <f>1/1000000*SUM(Pellets!FK$11:FV$11)</f>
        <v>0</v>
      </c>
      <c r="FL7" s="3">
        <f>1/1000000*SUM(Pellets!FL$11:FW$11)</f>
        <v>0</v>
      </c>
      <c r="FM7" s="3">
        <f>1/1000000*SUM(Pellets!FM$11:FX$11)</f>
        <v>0</v>
      </c>
      <c r="FN7" s="3">
        <f>1/1000000*SUM(Pellets!FN$11:FY$11)</f>
        <v>0</v>
      </c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</row>
    <row r="8" spans="1:202">
      <c r="A8" t="str">
        <f>Pellets!A$15</f>
        <v>Ukraine</v>
      </c>
      <c r="B8" s="3">
        <f>1/1000000*SUM(Pellets!B$15:M$15)</f>
        <v>2.8840999999999999E-2</v>
      </c>
      <c r="C8" s="3">
        <f>1/1000000*SUM(Pellets!C$15:N$15)</f>
        <v>2.2085999999999998E-2</v>
      </c>
      <c r="D8" s="3">
        <f>1/1000000*SUM(Pellets!D$15:O$15)</f>
        <v>2.7212999999999998E-2</v>
      </c>
      <c r="E8" s="3">
        <f>1/1000000*SUM(Pellets!E$15:P$15)</f>
        <v>2.7511999999999998E-2</v>
      </c>
      <c r="F8" s="3">
        <f>1/1000000*SUM(Pellets!F$15:Q$15)</f>
        <v>3.9586999999999997E-2</v>
      </c>
      <c r="G8" s="3">
        <f>1/1000000*SUM(Pellets!G$15:R$15)</f>
        <v>4.7986999999999995E-2</v>
      </c>
      <c r="H8" s="3">
        <f>1/1000000*SUM(Pellets!H$15:S$15)</f>
        <v>5.2186999999999997E-2</v>
      </c>
      <c r="I8" s="3">
        <f>1/1000000*SUM(Pellets!I$15:T$15)</f>
        <v>5.2186999999999997E-2</v>
      </c>
      <c r="J8" s="3">
        <f>1/1000000*SUM(Pellets!J$15:U$15)</f>
        <v>5.6387E-2</v>
      </c>
      <c r="K8" s="3">
        <f>1/1000000*SUM(Pellets!K$15:V$15)</f>
        <v>5.6387E-2</v>
      </c>
      <c r="L8" s="3">
        <f>1/1000000*SUM(Pellets!L$15:W$15)</f>
        <v>5.9466999999999999E-2</v>
      </c>
      <c r="M8" s="3">
        <f>1/1000000*SUM(Pellets!M$15:X$15)</f>
        <v>6.0817999999999997E-2</v>
      </c>
      <c r="N8" s="3">
        <f>1/1000000*SUM(Pellets!N$15:Y$15)</f>
        <v>5.6919999999999998E-2</v>
      </c>
      <c r="O8" s="3">
        <f>1/1000000*SUM(Pellets!O$15:Z$15)</f>
        <v>5.6919999999999998E-2</v>
      </c>
      <c r="P8" s="3">
        <f>1/1000000*SUM(Pellets!P$15:AA$15)</f>
        <v>5.4563999999999994E-2</v>
      </c>
      <c r="Q8" s="3">
        <f>1/1000000*SUM(Pellets!Q$15:AB$15)</f>
        <v>4.7847999999999995E-2</v>
      </c>
      <c r="R8" s="3">
        <f>1/1000000*SUM(Pellets!R$15:AC$15)</f>
        <v>3.5772999999999999E-2</v>
      </c>
      <c r="S8" s="3">
        <f>1/1000000*SUM(Pellets!S$15:AD$15)</f>
        <v>2.7372999999999998E-2</v>
      </c>
      <c r="T8" s="3">
        <f>1/1000000*SUM(Pellets!T$15:AE$15)</f>
        <v>2.8962999999999999E-2</v>
      </c>
      <c r="U8" s="3">
        <f>1/1000000*SUM(Pellets!U$15:AF$15)</f>
        <v>2.8962999999999999E-2</v>
      </c>
      <c r="V8" s="3">
        <f>1/1000000*SUM(Pellets!V$15:AG$15)</f>
        <v>2.9342999999999998E-2</v>
      </c>
      <c r="W8" s="3">
        <f>1/1000000*SUM(Pellets!W$15:AH$15)</f>
        <v>2.9342999999999998E-2</v>
      </c>
      <c r="X8" s="3">
        <f>1/1000000*SUM(Pellets!X$15:AI$15)</f>
        <v>2.6262999999999998E-2</v>
      </c>
      <c r="Y8" s="3">
        <f>1/1000000*SUM(Pellets!Y$15:AJ$15)</f>
        <v>2.0577999999999999E-2</v>
      </c>
      <c r="Z8" s="3">
        <f>1/1000000*SUM(Pellets!Z$15:AK$15)</f>
        <v>1.8803E-2</v>
      </c>
      <c r="AA8" s="3">
        <f>1/1000000*SUM(Pellets!AA$15:AL$15)</f>
        <v>2.5052999999999999E-2</v>
      </c>
      <c r="AB8" s="3">
        <f>1/1000000*SUM(Pellets!AB$15:AM$15)</f>
        <v>2.2282E-2</v>
      </c>
      <c r="AC8" s="3">
        <f>1/1000000*SUM(Pellets!AC$15:AN$15)</f>
        <v>1.9571999999999999E-2</v>
      </c>
      <c r="AD8" s="3">
        <f>1/1000000*SUM(Pellets!AD$15:AO$15)</f>
        <v>1.9571999999999999E-2</v>
      </c>
      <c r="AE8" s="3">
        <f>1/1000000*SUM(Pellets!AE$15:AP$15)</f>
        <v>1.9571999999999999E-2</v>
      </c>
      <c r="AF8" s="3">
        <f>1/1000000*SUM(Pellets!AF$15:AQ$15)</f>
        <v>1.3781999999999999E-2</v>
      </c>
      <c r="AG8" s="3">
        <f>1/1000000*SUM(Pellets!AG$15:AR$15)</f>
        <v>1.3781999999999999E-2</v>
      </c>
      <c r="AH8" s="3">
        <f>1/1000000*SUM(Pellets!AH$15:AS$15)</f>
        <v>9.2020000000000001E-3</v>
      </c>
      <c r="AI8" s="3">
        <f>1/1000000*SUM(Pellets!AI$15:AT$15)</f>
        <v>1.4811999999999999E-2</v>
      </c>
      <c r="AJ8" s="3">
        <f>1/1000000*SUM(Pellets!AJ$15:AU$15)</f>
        <v>1.8023999999999998E-2</v>
      </c>
      <c r="AK8" s="3">
        <f>1/1000000*SUM(Pellets!AK$15:AV$15)</f>
        <v>2.1103999999999998E-2</v>
      </c>
      <c r="AL8" s="3">
        <f>1/1000000*SUM(Pellets!AL$15:AW$15)</f>
        <v>2.4312E-2</v>
      </c>
      <c r="AM8" s="3">
        <f>1/1000000*SUM(Pellets!AM$15:AX$15)</f>
        <v>2.4222E-2</v>
      </c>
      <c r="AN8" s="3">
        <f>1/1000000*SUM(Pellets!AN$15:AY$15)</f>
        <v>2.7302E-2</v>
      </c>
      <c r="AO8" s="3">
        <f>1/1000000*SUM(Pellets!AO$15:AZ$15)</f>
        <v>3.0381999999999999E-2</v>
      </c>
      <c r="AP8" s="3">
        <f>1/1000000*SUM(Pellets!AP$15:BA$15)</f>
        <v>3.0381999999999999E-2</v>
      </c>
      <c r="AQ8" s="3">
        <f>1/1000000*SUM(Pellets!AQ$15:BB$15)</f>
        <v>3.0381999999999999E-2</v>
      </c>
      <c r="AR8" s="3">
        <f>1/1000000*SUM(Pellets!AR$15:BC$15)</f>
        <v>3.6505999999999997E-2</v>
      </c>
      <c r="AS8" s="3">
        <f>1/1000000*SUM(Pellets!AS$15:BD$15)</f>
        <v>4.1479999999999996E-2</v>
      </c>
      <c r="AT8" s="3">
        <f>1/1000000*SUM(Pellets!AT$15:BE$15)</f>
        <v>4.6449999999999998E-2</v>
      </c>
      <c r="AU8" s="3">
        <f>1/1000000*SUM(Pellets!AU$15:BF$15)</f>
        <v>5.3624999999999999E-2</v>
      </c>
      <c r="AV8" s="3">
        <f>1/1000000*SUM(Pellets!AV$15:BG$15)</f>
        <v>7.7751000000000001E-2</v>
      </c>
      <c r="AW8" s="3">
        <f>1/1000000*SUM(Pellets!AW$15:BH$15)</f>
        <v>9.6901000000000001E-2</v>
      </c>
      <c r="AX8" s="3">
        <f>1/1000000*SUM(Pellets!AX$15:BI$15)</f>
        <v>9.314299999999999E-2</v>
      </c>
      <c r="AY8" s="3">
        <f>1/1000000*SUM(Pellets!AY$15:BJ$15)</f>
        <v>8.9275999999999994E-2</v>
      </c>
      <c r="AZ8" s="3">
        <f>1/1000000*SUM(Pellets!AZ$15:BK$15)</f>
        <v>8.6195999999999995E-2</v>
      </c>
      <c r="BA8" s="3">
        <f>1/1000000*SUM(Pellets!BA$15:BL$15)</f>
        <v>8.6064000000000002E-2</v>
      </c>
      <c r="BB8" s="3">
        <f>1/1000000*SUM(Pellets!BB$15:BM$15)</f>
        <v>8.7793999999999997E-2</v>
      </c>
      <c r="BC8" s="3">
        <f>1/1000000*SUM(Pellets!BC$15:BN$15)</f>
        <v>9.0372999999999995E-2</v>
      </c>
      <c r="BD8" s="3">
        <f>1/1000000*SUM(Pellets!BD$15:BO$15)</f>
        <v>8.4248999999999991E-2</v>
      </c>
      <c r="BE8" s="3">
        <f>1/1000000*SUM(Pellets!BE$15:BP$15)</f>
        <v>8.1853999999999996E-2</v>
      </c>
      <c r="BF8" s="3">
        <f>1/1000000*SUM(Pellets!BF$15:BQ$15)</f>
        <v>7.6883999999999994E-2</v>
      </c>
      <c r="BG8" s="3">
        <f>1/1000000*SUM(Pellets!BG$15:BR$15)</f>
        <v>6.6779999999999992E-2</v>
      </c>
      <c r="BH8" s="3">
        <f>1/1000000*SUM(Pellets!BH$15:BS$15)</f>
        <v>4.2123000000000001E-2</v>
      </c>
      <c r="BI8" s="3">
        <f>1/1000000*SUM(Pellets!BI$15:BT$15)</f>
        <v>2.4052999999999998E-2</v>
      </c>
      <c r="BJ8" s="3">
        <f>1/1000000*SUM(Pellets!BJ$15:BU$15)</f>
        <v>2.1651E-2</v>
      </c>
      <c r="BK8" s="3">
        <f>1/1000000*SUM(Pellets!BK$15:BV$15)</f>
        <v>2.4704E-2</v>
      </c>
      <c r="BL8" s="3">
        <f>1/1000000*SUM(Pellets!BL$15:BW$15)</f>
        <v>2.6485999999999999E-2</v>
      </c>
      <c r="BM8" s="3">
        <f>1/1000000*SUM(Pellets!BM$15:BX$15)</f>
        <v>2.7119999999999998E-2</v>
      </c>
      <c r="BN8" s="3">
        <f>1/1000000*SUM(Pellets!BN$15:BY$15)</f>
        <v>3.0762999999999999E-2</v>
      </c>
      <c r="BO8" s="3">
        <f>1/1000000*SUM(Pellets!BO$15:BZ$15)</f>
        <v>3.3241E-2</v>
      </c>
      <c r="BP8" s="3">
        <f>1/1000000*SUM(Pellets!BP$15:CA$15)</f>
        <v>3.6628000000000001E-2</v>
      </c>
      <c r="BQ8" s="3">
        <f>1/1000000*SUM(Pellets!BQ$15:CB$15)</f>
        <v>3.6481E-2</v>
      </c>
      <c r="BR8" s="3">
        <f>1/1000000*SUM(Pellets!BR$15:CC$15)</f>
        <v>3.8790999999999999E-2</v>
      </c>
      <c r="BS8" s="3">
        <f>1/1000000*SUM(Pellets!BS$15:CD$15)</f>
        <v>3.9691999999999998E-2</v>
      </c>
      <c r="BT8" s="3">
        <f>1/1000000*SUM(Pellets!BT$15:CE$15)</f>
        <v>4.3769999999999996E-2</v>
      </c>
      <c r="BU8" s="3">
        <f>1/1000000*SUM(Pellets!BU$15:CF$15)</f>
        <v>4.0762E-2</v>
      </c>
      <c r="BV8" s="3">
        <f>1/1000000*SUM(Pellets!BV$15:CG$15)</f>
        <v>4.0762E-2</v>
      </c>
      <c r="BW8" s="3">
        <f>1/1000000*SUM(Pellets!BW$15:CH$15)</f>
        <v>3.7739000000000002E-2</v>
      </c>
      <c r="BX8" s="3">
        <f>1/1000000*SUM(Pellets!BX$15:CI$15)</f>
        <v>3.5956999999999996E-2</v>
      </c>
      <c r="BY8" s="3">
        <f>1/1000000*SUM(Pellets!BY$15:CJ$15)</f>
        <v>3.2375000000000001E-2</v>
      </c>
      <c r="BZ8" s="3">
        <f>1/1000000*SUM(Pellets!BZ$15:CK$15)</f>
        <v>2.7001999999999998E-2</v>
      </c>
      <c r="CA8" s="3">
        <f>1/1000000*SUM(Pellets!CA$15:CL$15)</f>
        <v>2.2813E-2</v>
      </c>
      <c r="CB8" s="3">
        <f>1/1000000*SUM(Pellets!CB$15:CM$15)</f>
        <v>1.9425999999999999E-2</v>
      </c>
      <c r="CC8" s="3">
        <f>1/1000000*SUM(Pellets!CC$15:CN$15)</f>
        <v>2.1089E-2</v>
      </c>
      <c r="CD8" s="3">
        <f>1/1000000*SUM(Pellets!CD$15:CO$15)</f>
        <v>1.8779000000000001E-2</v>
      </c>
      <c r="CE8" s="3">
        <f>1/1000000*SUM(Pellets!CE$15:CP$15)</f>
        <v>1.8061999999999998E-2</v>
      </c>
      <c r="CF8" s="3">
        <f>1/1000000*SUM(Pellets!CF$15:CQ$15)</f>
        <v>3.1990999999999999E-2</v>
      </c>
      <c r="CG8" s="3">
        <f>1/1000000*SUM(Pellets!CG$15:CR$15)</f>
        <v>5.0158999999999995E-2</v>
      </c>
      <c r="CH8" s="3">
        <f>1/1000000*SUM(Pellets!CH$15:CS$15)</f>
        <v>5.5514999999999995E-2</v>
      </c>
      <c r="CI8" s="3">
        <f>1/1000000*SUM(Pellets!CI$15:CT$15)</f>
        <v>6.2809999999999991E-2</v>
      </c>
      <c r="CJ8" s="3">
        <f>1/1000000*SUM(Pellets!CJ$15:CU$15)</f>
        <v>0.12572800000000001</v>
      </c>
      <c r="CK8" s="3">
        <f>1/1000000*SUM(Pellets!CK$15:CV$15)</f>
        <v>0.24041399999999999</v>
      </c>
      <c r="CL8" s="3">
        <f>1/1000000*SUM(Pellets!CL$15:CW$15)</f>
        <v>0.26048899999999997</v>
      </c>
      <c r="CM8" s="3">
        <f>1/1000000*SUM(Pellets!CM$15:CX$15)</f>
        <v>0.27803800000000001</v>
      </c>
      <c r="CN8" s="3">
        <f>1/1000000*SUM(Pellets!CN$15:CY$15)</f>
        <v>0.30970900000000001</v>
      </c>
      <c r="CO8" s="3">
        <f>1/1000000*SUM(Pellets!CO$15:CZ$15)</f>
        <v>0.38595699999999999</v>
      </c>
      <c r="CP8" s="3">
        <f>1/1000000*SUM(Pellets!CP$15:DA$15)</f>
        <v>0.53244599999999997</v>
      </c>
      <c r="CQ8" s="3">
        <f>1/1000000*SUM(Pellets!CQ$15:DB$15)</f>
        <v>0.73499499999999995</v>
      </c>
      <c r="CR8" s="3">
        <f>1/1000000*SUM(Pellets!CR$15:DC$15)</f>
        <v>0.87682399999999994</v>
      </c>
      <c r="CS8" s="3">
        <f>1/1000000*SUM(Pellets!CS$15:DD$15)</f>
        <v>0.90769099999999991</v>
      </c>
      <c r="CT8" s="3">
        <f>1/1000000*SUM(Pellets!CT$15:DE$15)</f>
        <v>0.92100299999999991</v>
      </c>
      <c r="CU8" s="3">
        <f>1/1000000*SUM(Pellets!CU$15:DF$15)</f>
        <v>0.93525499999999995</v>
      </c>
      <c r="CV8" s="3">
        <f>1/1000000*SUM(Pellets!CV$15:DG$15)</f>
        <v>0.88809899999999997</v>
      </c>
      <c r="CW8" s="3">
        <f>1/1000000*SUM(Pellets!CW$15:DH$15)</f>
        <v>0.78094999999999992</v>
      </c>
      <c r="CX8" s="3">
        <f>1/1000000*SUM(Pellets!CX$15:DI$15)</f>
        <v>0.83347599999999999</v>
      </c>
      <c r="CY8" s="3">
        <f>1/1000000*SUM(Pellets!CY$15:DJ$15)</f>
        <v>0.86933799999999994</v>
      </c>
      <c r="CZ8" s="3">
        <f>1/1000000*SUM(Pellets!CZ$15:DK$15)</f>
        <v>0.91913899999999993</v>
      </c>
      <c r="DA8" s="3">
        <f>1/1000000*SUM(Pellets!DA$15:DL$15)</f>
        <v>0.902092</v>
      </c>
      <c r="DB8" s="3">
        <f>1/1000000*SUM(Pellets!DB$15:DM$15)</f>
        <v>0.78654399999999991</v>
      </c>
      <c r="DC8" s="3">
        <f>1/1000000*SUM(Pellets!DC$15:DN$15)</f>
        <v>0.63389600000000002</v>
      </c>
      <c r="DD8" s="3">
        <f>1/1000000*SUM(Pellets!DD$15:DO$15)</f>
        <v>0.52149699999999999</v>
      </c>
      <c r="DE8" s="3">
        <f>1/1000000*SUM(Pellets!DE$15:DP$15)</f>
        <v>0.48715799999999998</v>
      </c>
      <c r="DF8" s="3">
        <f>1/1000000*SUM(Pellets!DF$15:DQ$15)</f>
        <v>0.46848999999999996</v>
      </c>
      <c r="DG8" s="3">
        <f>1/1000000*SUM(Pellets!DG$15:DR$15)</f>
        <v>0.452075</v>
      </c>
      <c r="DH8" s="3">
        <f>1/1000000*SUM(Pellets!DH$15:DS$15)</f>
        <v>0.45911199999999996</v>
      </c>
      <c r="DI8" s="3">
        <f>1/1000000*SUM(Pellets!DI$15:DT$15)</f>
        <v>0.45696499999999995</v>
      </c>
      <c r="DJ8" s="3">
        <f>1/1000000*SUM(Pellets!DJ$15:DU$15)</f>
        <v>0.39758099999999996</v>
      </c>
      <c r="DK8" s="3">
        <f>1/1000000*SUM(Pellets!DK$15:DV$15)</f>
        <v>0.35722199999999998</v>
      </c>
      <c r="DL8" s="3">
        <f>1/1000000*SUM(Pellets!DL$15:DW$15)</f>
        <v>0.30385999999999996</v>
      </c>
      <c r="DM8" s="3">
        <f>1/1000000*SUM(Pellets!DM$15:DX$15)</f>
        <v>0.26177899999999998</v>
      </c>
      <c r="DN8" s="3">
        <f>1/1000000*SUM(Pellets!DN$15:DY$15)</f>
        <v>0.276198</v>
      </c>
      <c r="DO8" s="3">
        <f>1/1000000*SUM(Pellets!DO$15:DZ$15)</f>
        <v>0.24610899999999999</v>
      </c>
      <c r="DP8" s="3">
        <f>1/1000000*SUM(Pellets!DP$15:EA$15)</f>
        <v>0.234845</v>
      </c>
      <c r="DQ8" s="3">
        <f>1/1000000*SUM(Pellets!DQ$15:EB$15)</f>
        <v>0.22864499999999999</v>
      </c>
      <c r="DR8" s="3">
        <f>1/1000000*SUM(Pellets!DR$15:EC$15)</f>
        <v>0.23346899999999998</v>
      </c>
      <c r="DS8" s="3">
        <f>1/1000000*SUM(Pellets!DS$15:ED$15)</f>
        <v>0.24093699999999998</v>
      </c>
      <c r="DT8" s="3">
        <f>1/1000000*SUM(Pellets!DT$15:EE$15)</f>
        <v>0.237425</v>
      </c>
      <c r="DU8" s="3">
        <f>1/1000000*SUM(Pellets!DU$15:EF$15)</f>
        <v>0.23673899999999998</v>
      </c>
      <c r="DV8" s="3">
        <f>1/1000000*SUM(Pellets!DV$15:EG$15)</f>
        <v>0.23343999999999998</v>
      </c>
      <c r="DW8" s="3">
        <f>1/1000000*SUM(Pellets!DW$15:EH$15)</f>
        <v>0.222389</v>
      </c>
      <c r="DX8" s="3">
        <f>1/1000000*SUM(Pellets!DX$15:EI$15)</f>
        <v>0.19889899999999999</v>
      </c>
      <c r="DY8" s="3">
        <f>1/1000000*SUM(Pellets!DY$15:EJ$15)</f>
        <v>0.18266399999999999</v>
      </c>
      <c r="DZ8" s="3">
        <f>1/1000000*SUM(Pellets!DZ$15:EK$15)</f>
        <v>0.13972399999999999</v>
      </c>
      <c r="EA8" s="3">
        <f>1/1000000*SUM(Pellets!EA$15:EL$15)</f>
        <v>0.11946699999999999</v>
      </c>
      <c r="EB8" s="3">
        <f>1/1000000*SUM(Pellets!EB$15:EM$15)</f>
        <v>8.061299999999999E-2</v>
      </c>
      <c r="EC8" s="3">
        <f>1/1000000*SUM(Pellets!EC$15:EN$15)</f>
        <v>7.0965E-2</v>
      </c>
      <c r="ED8" s="3">
        <f>1/1000000*SUM(Pellets!ED$15:EO$15)</f>
        <v>6.6140999999999991E-2</v>
      </c>
      <c r="EE8" s="3">
        <f>1/1000000*SUM(Pellets!EE$15:EP$15)</f>
        <v>5.1218E-2</v>
      </c>
      <c r="EF8" s="3">
        <f>1/1000000*SUM(Pellets!EF$15:EQ$15)</f>
        <v>3.1931000000000001E-2</v>
      </c>
      <c r="EG8" s="3">
        <f>1/1000000*SUM(Pellets!EG$15:ER$15)</f>
        <v>2.7226999999999998E-2</v>
      </c>
      <c r="EH8" s="3">
        <f>1/1000000*SUM(Pellets!EH$15:ES$15)</f>
        <v>1.7308999999999998E-2</v>
      </c>
      <c r="EI8" s="3">
        <f>1/1000000*SUM(Pellets!EI$15:ET$15)</f>
        <v>1.444E-2</v>
      </c>
      <c r="EJ8" s="3">
        <f>1/1000000*SUM(Pellets!EJ$15:EU$15)</f>
        <v>9.8199999999999989E-3</v>
      </c>
      <c r="EK8" s="3">
        <f>1/1000000*SUM(Pellets!EK$15:EV$15)</f>
        <v>0.12615899999999999</v>
      </c>
      <c r="EL8" s="3">
        <f>1/1000000*SUM(Pellets!EL$15:EW$15)</f>
        <v>0.51517199999999996</v>
      </c>
      <c r="EM8" s="3">
        <f>1/1000000*SUM(Pellets!EM$15:EX$15)</f>
        <v>1.547234</v>
      </c>
      <c r="EN8" s="3">
        <f>1/1000000*SUM(Pellets!EN$15:EY$15)</f>
        <v>3.0667979999999999</v>
      </c>
      <c r="EO8" s="3">
        <f>1/1000000*SUM(Pellets!EO$15:EZ$15)</f>
        <v>3.2801979999999999</v>
      </c>
      <c r="EP8" s="3">
        <f>1/1000000*SUM(Pellets!EP$15:FA$15)</f>
        <v>3.3359509999999997</v>
      </c>
      <c r="EQ8" s="3">
        <f>1/1000000*SUM(Pellets!EQ$15:FB$15)</f>
        <v>3.534424</v>
      </c>
      <c r="ER8" s="3">
        <f>1/1000000*SUM(Pellets!ER$15:FC$15)</f>
        <v>3.6433809999999998</v>
      </c>
      <c r="ES8" s="3">
        <f>1/1000000*SUM(Pellets!ES$15:FD$15)</f>
        <v>3.8794119999999999</v>
      </c>
      <c r="ET8" s="3">
        <f>1/1000000*SUM(Pellets!ET$15:FE$15)</f>
        <v>4.5430190000000001</v>
      </c>
      <c r="EU8" s="3">
        <f>1/1000000*SUM(Pellets!EU$15:FF$15)</f>
        <v>5.5801639999999999</v>
      </c>
      <c r="EV8" s="3">
        <f>1/1000000*SUM(Pellets!EV$15:FG$15)</f>
        <v>6.6565159999999999</v>
      </c>
      <c r="EW8" s="3">
        <f>1/1000000*SUM(Pellets!EW$15:FH$15)</f>
        <v>7.4008929999999999</v>
      </c>
      <c r="EX8" s="3">
        <f>1/1000000*SUM(Pellets!EX$15:FI$15)</f>
        <v>7.5708529999999996</v>
      </c>
      <c r="EY8" s="3">
        <f>1/1000000*SUM(Pellets!EY$15:FJ$15)</f>
        <v>6.7189999999999994</v>
      </c>
      <c r="EZ8" s="3">
        <f>1/1000000*SUM(Pellets!EZ$15:FK$15)</f>
        <v>5.353453</v>
      </c>
      <c r="FA8" s="3">
        <f>1/1000000*SUM(Pellets!FA$15:FL$15)</f>
        <v>5.1961379999999995</v>
      </c>
      <c r="FB8" s="3">
        <f>1/1000000*SUM(Pellets!FB$15:FM$15)</f>
        <v>5.1915249999999995</v>
      </c>
      <c r="FC8" s="3">
        <f>1/1000000*SUM(Pellets!FC$15:FN$15)</f>
        <v>5.1397719999999998</v>
      </c>
      <c r="FD8" s="3">
        <f>1/1000000*SUM(Pellets!FD$15:FO$15)</f>
        <v>5.1378899999999996</v>
      </c>
      <c r="FE8" s="3">
        <f>1/1000000*SUM(Pellets!FE$15:FP$15)</f>
        <v>4.9538009999999995</v>
      </c>
      <c r="FF8" s="3">
        <f>1/1000000*SUM(Pellets!FF$15:FQ$15)</f>
        <v>4.3793670000000002</v>
      </c>
      <c r="FG8" s="3">
        <f>1/1000000*SUM(Pellets!FG$15:FR$15)</f>
        <v>3.5212669999999999</v>
      </c>
      <c r="FH8" s="3">
        <f>1/1000000*SUM(Pellets!FH$15:FS$15)</f>
        <v>2.6270569999999998</v>
      </c>
      <c r="FI8" s="3">
        <f>1/1000000*SUM(Pellets!FI$15:FT$15)</f>
        <v>1.761361</v>
      </c>
      <c r="FJ8" s="3">
        <f>1/1000000*SUM(Pellets!FJ$15:FU$15)</f>
        <v>1.1999679999999999</v>
      </c>
      <c r="FK8" s="3">
        <f>1/1000000*SUM(Pellets!FK$15:FV$15)</f>
        <v>1.017339</v>
      </c>
      <c r="FL8" s="3">
        <f>1/1000000*SUM(Pellets!FL$15:FW$15)</f>
        <v>0.86332199999999992</v>
      </c>
      <c r="FM8" s="3">
        <f>1/1000000*SUM(Pellets!FM$15:FX$15)</f>
        <v>0.80723699999999998</v>
      </c>
      <c r="FN8" s="3">
        <f>1/1000000*SUM(Pellets!FN$15:FY$15)</f>
        <v>0.75609700000000002</v>
      </c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</row>
    <row r="9" spans="1:202">
      <c r="A9" t="s">
        <v>24</v>
      </c>
      <c r="B9" s="3">
        <f t="shared" ref="B9:AG9" si="0">B2-SUM(B6:B8)</f>
        <v>0</v>
      </c>
      <c r="C9" s="3">
        <f t="shared" si="0"/>
        <v>0</v>
      </c>
      <c r="D9" s="3">
        <f t="shared" si="0"/>
        <v>0</v>
      </c>
      <c r="E9" s="3">
        <f t="shared" si="0"/>
        <v>0</v>
      </c>
      <c r="F9" s="3">
        <f t="shared" si="0"/>
        <v>0</v>
      </c>
      <c r="G9" s="3">
        <f t="shared" si="0"/>
        <v>0</v>
      </c>
      <c r="H9" s="3">
        <f t="shared" si="0"/>
        <v>0</v>
      </c>
      <c r="I9" s="3">
        <f t="shared" si="0"/>
        <v>0</v>
      </c>
      <c r="J9" s="3">
        <f t="shared" si="0"/>
        <v>0</v>
      </c>
      <c r="K9" s="3">
        <f t="shared" si="0"/>
        <v>0</v>
      </c>
      <c r="L9" s="3">
        <f t="shared" si="0"/>
        <v>0</v>
      </c>
      <c r="M9" s="3">
        <f t="shared" si="0"/>
        <v>0</v>
      </c>
      <c r="N9" s="3">
        <f t="shared" si="0"/>
        <v>0</v>
      </c>
      <c r="O9" s="3">
        <f t="shared" si="0"/>
        <v>0</v>
      </c>
      <c r="P9" s="3">
        <f t="shared" si="0"/>
        <v>0</v>
      </c>
      <c r="Q9" s="3">
        <f t="shared" si="0"/>
        <v>0</v>
      </c>
      <c r="R9" s="3">
        <f t="shared" si="0"/>
        <v>0</v>
      </c>
      <c r="S9" s="3">
        <f t="shared" si="0"/>
        <v>0</v>
      </c>
      <c r="T9" s="3">
        <f t="shared" si="0"/>
        <v>0</v>
      </c>
      <c r="U9" s="3">
        <f t="shared" si="0"/>
        <v>0</v>
      </c>
      <c r="V9" s="3">
        <f t="shared" si="0"/>
        <v>0</v>
      </c>
      <c r="W9" s="3">
        <f t="shared" si="0"/>
        <v>0</v>
      </c>
      <c r="X9" s="3">
        <f t="shared" si="0"/>
        <v>0</v>
      </c>
      <c r="Y9" s="3">
        <f t="shared" si="0"/>
        <v>0</v>
      </c>
      <c r="Z9" s="3">
        <f t="shared" si="0"/>
        <v>0</v>
      </c>
      <c r="AA9" s="3">
        <f t="shared" si="0"/>
        <v>0</v>
      </c>
      <c r="AB9" s="3">
        <f t="shared" si="0"/>
        <v>0</v>
      </c>
      <c r="AC9" s="3">
        <f t="shared" si="0"/>
        <v>0</v>
      </c>
      <c r="AD9" s="3">
        <f t="shared" si="0"/>
        <v>0</v>
      </c>
      <c r="AE9" s="3">
        <f t="shared" si="0"/>
        <v>0</v>
      </c>
      <c r="AF9" s="3">
        <f t="shared" si="0"/>
        <v>0</v>
      </c>
      <c r="AG9" s="3">
        <f t="shared" si="0"/>
        <v>0</v>
      </c>
      <c r="AH9" s="3">
        <f t="shared" ref="AH9:BM9" si="1">AH2-SUM(AH6:AH8)</f>
        <v>0</v>
      </c>
      <c r="AI9" s="3">
        <f t="shared" si="1"/>
        <v>0</v>
      </c>
      <c r="AJ9" s="3">
        <f t="shared" si="1"/>
        <v>0</v>
      </c>
      <c r="AK9" s="3">
        <f t="shared" si="1"/>
        <v>0</v>
      </c>
      <c r="AL9" s="3">
        <f t="shared" si="1"/>
        <v>0</v>
      </c>
      <c r="AM9" s="3">
        <f t="shared" si="1"/>
        <v>0</v>
      </c>
      <c r="AN9" s="3">
        <f t="shared" si="1"/>
        <v>0</v>
      </c>
      <c r="AO9" s="3">
        <f t="shared" si="1"/>
        <v>0</v>
      </c>
      <c r="AP9" s="3">
        <f t="shared" si="1"/>
        <v>0</v>
      </c>
      <c r="AQ9" s="3">
        <f t="shared" si="1"/>
        <v>0</v>
      </c>
      <c r="AR9" s="3">
        <f t="shared" si="1"/>
        <v>0</v>
      </c>
      <c r="AS9" s="3">
        <f t="shared" si="1"/>
        <v>0</v>
      </c>
      <c r="AT9" s="3">
        <f t="shared" si="1"/>
        <v>3.055000000000696E-3</v>
      </c>
      <c r="AU9" s="3">
        <f t="shared" si="1"/>
        <v>3.0549999999998079E-3</v>
      </c>
      <c r="AV9" s="3">
        <f t="shared" si="1"/>
        <v>3.1619999999996651E-3</v>
      </c>
      <c r="AW9" s="3">
        <f t="shared" si="1"/>
        <v>3.1620000000005533E-3</v>
      </c>
      <c r="AX9" s="3">
        <f t="shared" si="1"/>
        <v>3.1619999999987769E-3</v>
      </c>
      <c r="AY9" s="3">
        <f t="shared" si="1"/>
        <v>3.1820000000006843E-3</v>
      </c>
      <c r="AZ9" s="3">
        <f t="shared" si="1"/>
        <v>3.1819999999997961E-3</v>
      </c>
      <c r="BA9" s="3">
        <f t="shared" si="1"/>
        <v>3.1819999999997961E-3</v>
      </c>
      <c r="BB9" s="3">
        <f t="shared" si="1"/>
        <v>3.1820000000006843E-3</v>
      </c>
      <c r="BC9" s="3">
        <f t="shared" si="1"/>
        <v>3.1820000000006843E-3</v>
      </c>
      <c r="BD9" s="3">
        <f t="shared" si="1"/>
        <v>3.1820000000006843E-3</v>
      </c>
      <c r="BE9" s="3">
        <f t="shared" si="1"/>
        <v>3.1819999999997961E-3</v>
      </c>
      <c r="BF9" s="3">
        <f t="shared" si="1"/>
        <v>1.2700000000087641E-4</v>
      </c>
      <c r="BG9" s="3">
        <f t="shared" si="1"/>
        <v>1.2700000000087641E-4</v>
      </c>
      <c r="BH9" s="3">
        <f t="shared" si="1"/>
        <v>1.9999999999242846E-5</v>
      </c>
      <c r="BI9" s="3">
        <f t="shared" si="1"/>
        <v>1.9999999999242846E-5</v>
      </c>
      <c r="BJ9" s="3">
        <f t="shared" si="1"/>
        <v>1.9999999999242846E-5</v>
      </c>
      <c r="BK9" s="3">
        <f t="shared" si="1"/>
        <v>0</v>
      </c>
      <c r="BL9" s="3">
        <f t="shared" si="1"/>
        <v>0</v>
      </c>
      <c r="BM9" s="3">
        <f t="shared" si="1"/>
        <v>0</v>
      </c>
      <c r="BN9" s="3">
        <f t="shared" ref="BN9:CS9" si="2">BN2-SUM(BN6:BN8)</f>
        <v>0</v>
      </c>
      <c r="BO9" s="3">
        <f t="shared" si="2"/>
        <v>0</v>
      </c>
      <c r="BP9" s="3">
        <f t="shared" si="2"/>
        <v>0</v>
      </c>
      <c r="BQ9" s="3">
        <f t="shared" si="2"/>
        <v>0</v>
      </c>
      <c r="BR9" s="3">
        <f t="shared" si="2"/>
        <v>0</v>
      </c>
      <c r="BS9" s="3">
        <f t="shared" si="2"/>
        <v>0</v>
      </c>
      <c r="BT9" s="3">
        <f t="shared" si="2"/>
        <v>0</v>
      </c>
      <c r="BU9" s="3">
        <f t="shared" si="2"/>
        <v>0</v>
      </c>
      <c r="BV9" s="3">
        <f t="shared" si="2"/>
        <v>0</v>
      </c>
      <c r="BW9" s="3">
        <f t="shared" si="2"/>
        <v>0</v>
      </c>
      <c r="BX9" s="3">
        <f t="shared" si="2"/>
        <v>0</v>
      </c>
      <c r="BY9" s="3">
        <f t="shared" si="2"/>
        <v>0</v>
      </c>
      <c r="BZ9" s="3">
        <f t="shared" si="2"/>
        <v>0</v>
      </c>
      <c r="CA9" s="3">
        <f t="shared" si="2"/>
        <v>0</v>
      </c>
      <c r="CB9" s="3">
        <f t="shared" si="2"/>
        <v>0</v>
      </c>
      <c r="CC9" s="3">
        <f t="shared" si="2"/>
        <v>0</v>
      </c>
      <c r="CD9" s="3">
        <f t="shared" si="2"/>
        <v>0</v>
      </c>
      <c r="CE9" s="3">
        <f t="shared" si="2"/>
        <v>0</v>
      </c>
      <c r="CF9" s="3">
        <f t="shared" si="2"/>
        <v>0</v>
      </c>
      <c r="CG9" s="3">
        <f t="shared" si="2"/>
        <v>0</v>
      </c>
      <c r="CH9" s="3">
        <f t="shared" si="2"/>
        <v>0</v>
      </c>
      <c r="CI9" s="3">
        <f t="shared" si="2"/>
        <v>0</v>
      </c>
      <c r="CJ9" s="3">
        <f t="shared" si="2"/>
        <v>0</v>
      </c>
      <c r="CK9" s="3">
        <f t="shared" si="2"/>
        <v>0</v>
      </c>
      <c r="CL9" s="3">
        <f t="shared" si="2"/>
        <v>0</v>
      </c>
      <c r="CM9" s="3">
        <f t="shared" si="2"/>
        <v>0</v>
      </c>
      <c r="CN9" s="3">
        <f t="shared" si="2"/>
        <v>0</v>
      </c>
      <c r="CO9" s="3">
        <f t="shared" si="2"/>
        <v>0</v>
      </c>
      <c r="CP9" s="3">
        <f t="shared" si="2"/>
        <v>0</v>
      </c>
      <c r="CQ9" s="3">
        <f t="shared" si="2"/>
        <v>0</v>
      </c>
      <c r="CR9" s="3">
        <f t="shared" si="2"/>
        <v>0</v>
      </c>
      <c r="CS9" s="3">
        <f t="shared" si="2"/>
        <v>0</v>
      </c>
      <c r="CT9" s="3">
        <f t="shared" ref="CT9:DY9" si="3">CT2-SUM(CT6:CT8)</f>
        <v>0</v>
      </c>
      <c r="CU9" s="3">
        <f t="shared" si="3"/>
        <v>0</v>
      </c>
      <c r="CV9" s="3">
        <f t="shared" si="3"/>
        <v>0</v>
      </c>
      <c r="CW9" s="3">
        <f t="shared" si="3"/>
        <v>0</v>
      </c>
      <c r="CX9" s="3">
        <f t="shared" si="3"/>
        <v>0</v>
      </c>
      <c r="CY9" s="3">
        <f t="shared" si="3"/>
        <v>0</v>
      </c>
      <c r="CZ9" s="3">
        <f t="shared" si="3"/>
        <v>0</v>
      </c>
      <c r="DA9" s="3">
        <f t="shared" si="3"/>
        <v>0</v>
      </c>
      <c r="DB9" s="3">
        <f t="shared" si="3"/>
        <v>0</v>
      </c>
      <c r="DC9" s="3">
        <f t="shared" si="3"/>
        <v>0</v>
      </c>
      <c r="DD9" s="3">
        <f t="shared" si="3"/>
        <v>0</v>
      </c>
      <c r="DE9" s="3">
        <f t="shared" si="3"/>
        <v>0</v>
      </c>
      <c r="DF9" s="3">
        <f t="shared" si="3"/>
        <v>0</v>
      </c>
      <c r="DG9" s="3">
        <f t="shared" si="3"/>
        <v>0</v>
      </c>
      <c r="DH9" s="3">
        <f t="shared" si="3"/>
        <v>0</v>
      </c>
      <c r="DI9" s="3">
        <f t="shared" si="3"/>
        <v>0</v>
      </c>
      <c r="DJ9" s="3">
        <f t="shared" si="3"/>
        <v>0</v>
      </c>
      <c r="DK9" s="3">
        <f t="shared" si="3"/>
        <v>0</v>
      </c>
      <c r="DL9" s="3">
        <f t="shared" si="3"/>
        <v>0</v>
      </c>
      <c r="DM9" s="3">
        <f t="shared" si="3"/>
        <v>0</v>
      </c>
      <c r="DN9" s="3">
        <f t="shared" si="3"/>
        <v>0</v>
      </c>
      <c r="DO9" s="3">
        <f t="shared" si="3"/>
        <v>0</v>
      </c>
      <c r="DP9" s="3">
        <f t="shared" si="3"/>
        <v>0</v>
      </c>
      <c r="DQ9" s="3">
        <f t="shared" si="3"/>
        <v>0</v>
      </c>
      <c r="DR9" s="3">
        <f t="shared" si="3"/>
        <v>0</v>
      </c>
      <c r="DS9" s="3">
        <f t="shared" si="3"/>
        <v>0</v>
      </c>
      <c r="DT9" s="3">
        <f t="shared" si="3"/>
        <v>0</v>
      </c>
      <c r="DU9" s="3">
        <f t="shared" si="3"/>
        <v>0</v>
      </c>
      <c r="DV9" s="3">
        <f t="shared" si="3"/>
        <v>0</v>
      </c>
      <c r="DW9" s="3">
        <f t="shared" si="3"/>
        <v>0</v>
      </c>
      <c r="DX9" s="3">
        <f t="shared" si="3"/>
        <v>0</v>
      </c>
      <c r="DY9" s="3">
        <f t="shared" si="3"/>
        <v>0</v>
      </c>
      <c r="DZ9" s="3">
        <f t="shared" ref="DZ9:FE9" si="4">DZ2-SUM(DZ6:DZ8)</f>
        <v>0</v>
      </c>
      <c r="EA9" s="3">
        <f t="shared" si="4"/>
        <v>0</v>
      </c>
      <c r="EB9" s="3">
        <f t="shared" si="4"/>
        <v>0</v>
      </c>
      <c r="EC9" s="3">
        <f t="shared" si="4"/>
        <v>0</v>
      </c>
      <c r="ED9" s="3">
        <f t="shared" si="4"/>
        <v>0</v>
      </c>
      <c r="EE9" s="3">
        <f t="shared" si="4"/>
        <v>0</v>
      </c>
      <c r="EF9" s="3">
        <f t="shared" si="4"/>
        <v>0</v>
      </c>
      <c r="EG9" s="3">
        <f t="shared" si="4"/>
        <v>0</v>
      </c>
      <c r="EH9" s="3">
        <f t="shared" si="4"/>
        <v>0</v>
      </c>
      <c r="EI9" s="3">
        <f t="shared" si="4"/>
        <v>0</v>
      </c>
      <c r="EJ9" s="3">
        <f t="shared" si="4"/>
        <v>0</v>
      </c>
      <c r="EK9" s="3">
        <f t="shared" si="4"/>
        <v>3.8904999999996193E-2</v>
      </c>
      <c r="EL9" s="3">
        <f t="shared" si="4"/>
        <v>0.65223599999999848</v>
      </c>
      <c r="EM9" s="3">
        <f t="shared" si="4"/>
        <v>1.9147280000000002</v>
      </c>
      <c r="EN9" s="3">
        <f t="shared" si="4"/>
        <v>4.6714590000000022</v>
      </c>
      <c r="EO9" s="3">
        <f t="shared" si="4"/>
        <v>5.2032520000000027</v>
      </c>
      <c r="EP9" s="3">
        <f t="shared" si="4"/>
        <v>5.3811559999999972</v>
      </c>
      <c r="EQ9" s="3">
        <f t="shared" si="4"/>
        <v>5.4513779999999983</v>
      </c>
      <c r="ER9" s="3">
        <f t="shared" si="4"/>
        <v>5.4513780000000018</v>
      </c>
      <c r="ES9" s="3">
        <f t="shared" si="4"/>
        <v>5.4513779999999983</v>
      </c>
      <c r="ET9" s="3">
        <f t="shared" si="4"/>
        <v>5.4513779999999983</v>
      </c>
      <c r="EU9" s="3">
        <f t="shared" si="4"/>
        <v>11.959796000000001</v>
      </c>
      <c r="EV9" s="3">
        <f t="shared" si="4"/>
        <v>11.959796000000001</v>
      </c>
      <c r="EW9" s="3">
        <f t="shared" si="4"/>
        <v>11.920890999999997</v>
      </c>
      <c r="EX9" s="3">
        <f t="shared" si="4"/>
        <v>11.311523999999999</v>
      </c>
      <c r="EY9" s="3">
        <f t="shared" si="4"/>
        <v>10.049031999999999</v>
      </c>
      <c r="EZ9" s="3">
        <f t="shared" si="4"/>
        <v>7.2958499999999997</v>
      </c>
      <c r="FA9" s="3">
        <f t="shared" si="4"/>
        <v>6.7640569999999993</v>
      </c>
      <c r="FB9" s="3">
        <f t="shared" si="4"/>
        <v>6.5861530000000004</v>
      </c>
      <c r="FC9" s="3">
        <f t="shared" si="4"/>
        <v>6.5159309999999993</v>
      </c>
      <c r="FD9" s="3">
        <f t="shared" si="4"/>
        <v>6.5296309999999993</v>
      </c>
      <c r="FE9" s="3">
        <f t="shared" si="4"/>
        <v>6.5296309999999993</v>
      </c>
      <c r="FF9" s="3">
        <f t="shared" ref="FF9:GK9" si="5">FF2-SUM(FF6:FF8)</f>
        <v>6.5296309999999984</v>
      </c>
      <c r="FG9" s="3">
        <f t="shared" si="5"/>
        <v>2.1212999999999926E-2</v>
      </c>
      <c r="FH9" s="3">
        <f t="shared" si="5"/>
        <v>2.1212999999999926E-2</v>
      </c>
      <c r="FI9" s="3">
        <f t="shared" si="5"/>
        <v>2.1212999999999926E-2</v>
      </c>
      <c r="FJ9" s="3">
        <f t="shared" si="5"/>
        <v>1.724900000000007E-2</v>
      </c>
      <c r="FK9" s="3">
        <f t="shared" si="5"/>
        <v>1.724900000000007E-2</v>
      </c>
      <c r="FL9" s="3">
        <f t="shared" si="5"/>
        <v>1.3700000000000045E-2</v>
      </c>
      <c r="FM9" s="3">
        <f t="shared" si="5"/>
        <v>1.3699999999999934E-2</v>
      </c>
      <c r="FN9" s="3">
        <f t="shared" si="5"/>
        <v>1.3699999999999934E-2</v>
      </c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</row>
    <row r="10" spans="1:202">
      <c r="A10" t="str">
        <f>Pellets!A$21</f>
        <v>Estonia</v>
      </c>
      <c r="B10" s="3">
        <f>1/1000000*SUM(Pellets!B$21:M$21)</f>
        <v>1.4772179999999999</v>
      </c>
      <c r="C10" s="3">
        <f>1/1000000*SUM(Pellets!C$21:N$21)</f>
        <v>1.4379959999999998</v>
      </c>
      <c r="D10" s="3">
        <f>1/1000000*SUM(Pellets!D$21:O$21)</f>
        <v>1.691114</v>
      </c>
      <c r="E10" s="3">
        <f>1/1000000*SUM(Pellets!E$21:P$21)</f>
        <v>1.691114</v>
      </c>
      <c r="F10" s="3">
        <f>1/1000000*SUM(Pellets!F$21:Q$21)</f>
        <v>1.691114</v>
      </c>
      <c r="G10" s="3">
        <f>1/1000000*SUM(Pellets!G$21:R$21)</f>
        <v>1.691114</v>
      </c>
      <c r="H10" s="3">
        <f>1/1000000*SUM(Pellets!H$21:S$21)</f>
        <v>1.6878139999999999</v>
      </c>
      <c r="I10" s="3">
        <f>1/1000000*SUM(Pellets!I$21:T$21)</f>
        <v>1.683314</v>
      </c>
      <c r="J10" s="3">
        <f>1/1000000*SUM(Pellets!J$21:U$21)</f>
        <v>1.680164</v>
      </c>
      <c r="K10" s="3">
        <f>1/1000000*SUM(Pellets!K$21:V$21)</f>
        <v>1.6288419999999999</v>
      </c>
      <c r="L10" s="3">
        <f>1/1000000*SUM(Pellets!L$21:W$21)</f>
        <v>1.4924229999999998</v>
      </c>
      <c r="M10" s="3">
        <f>1/1000000*SUM(Pellets!M$21:X$21)</f>
        <v>0.79317499999999996</v>
      </c>
      <c r="N10" s="3">
        <f>1/1000000*SUM(Pellets!N$21:Y$21)</f>
        <v>0.50498199999999993</v>
      </c>
      <c r="O10" s="3">
        <f>1/1000000*SUM(Pellets!O$21:Z$21)</f>
        <v>0.25953799999999999</v>
      </c>
      <c r="P10" s="3">
        <f>1/1000000*SUM(Pellets!P$21:AA$21)</f>
        <v>6.4199999999999995E-3</v>
      </c>
      <c r="Q10" s="3">
        <f>1/1000000*SUM(Pellets!Q$21:AB$21)</f>
        <v>6.4199999999999995E-3</v>
      </c>
      <c r="R10" s="3">
        <f>1/1000000*SUM(Pellets!R$21:AC$21)</f>
        <v>6.4519999999999994E-3</v>
      </c>
      <c r="S10" s="3">
        <f>1/1000000*SUM(Pellets!S$21:AD$21)</f>
        <v>6.4549999999999998E-3</v>
      </c>
      <c r="T10" s="3">
        <f>1/1000000*SUM(Pellets!T$21:AE$21)</f>
        <v>6.4549999999999998E-3</v>
      </c>
      <c r="U10" s="3">
        <f>1/1000000*SUM(Pellets!U$21:AF$21)</f>
        <v>6.4579999999999993E-3</v>
      </c>
      <c r="V10" s="3">
        <f>1/1000000*SUM(Pellets!V$21:AG$21)</f>
        <v>6.4609999999999997E-3</v>
      </c>
      <c r="W10" s="3">
        <f>1/1000000*SUM(Pellets!W$21:AH$21)</f>
        <v>6.4929999999999996E-3</v>
      </c>
      <c r="X10" s="3">
        <f>1/1000000*SUM(Pellets!X$21:AI$21)</f>
        <v>7.7999999999999999E-5</v>
      </c>
      <c r="Y10" s="3">
        <f>1/1000000*SUM(Pellets!Y$21:AJ$21)</f>
        <v>8.2000000000000001E-5</v>
      </c>
      <c r="Z10" s="3">
        <f>1/1000000*SUM(Pellets!Z$21:AK$21)</f>
        <v>8.9999999999999992E-5</v>
      </c>
      <c r="AA10" s="3">
        <f>1/1000000*SUM(Pellets!AA$21:AL$21)</f>
        <v>9.2999999999999997E-5</v>
      </c>
      <c r="AB10" s="3">
        <f>1/1000000*SUM(Pellets!AB$21:AM$21)</f>
        <v>1.21E-4</v>
      </c>
      <c r="AC10" s="3">
        <f>1/1000000*SUM(Pellets!AC$21:AN$21)</f>
        <v>1.2400000000000001E-4</v>
      </c>
      <c r="AD10" s="3">
        <f>1/1000000*SUM(Pellets!AD$21:AO$21)</f>
        <v>9.4999999999999992E-5</v>
      </c>
      <c r="AE10" s="3">
        <f>1/1000000*SUM(Pellets!AE$21:AP$21)</f>
        <v>1.11E-4</v>
      </c>
      <c r="AF10" s="3">
        <f>1/1000000*SUM(Pellets!AF$21:AQ$21)</f>
        <v>0.26082299999999997</v>
      </c>
      <c r="AG10" s="3">
        <f>1/1000000*SUM(Pellets!AG$21:AR$21)</f>
        <v>0.49965499999999996</v>
      </c>
      <c r="AH10" s="3">
        <f>1/1000000*SUM(Pellets!AH$21:AS$21)</f>
        <v>0.56238999999999995</v>
      </c>
      <c r="AI10" s="3">
        <f>1/1000000*SUM(Pellets!AI$21:AT$21)</f>
        <v>0.73879899999999998</v>
      </c>
      <c r="AJ10" s="3">
        <f>1/1000000*SUM(Pellets!AJ$21:AU$21)</f>
        <v>0.89040999999999992</v>
      </c>
      <c r="AK10" s="3">
        <f>1/1000000*SUM(Pellets!AK$21:AV$21)</f>
        <v>1.2074</v>
      </c>
      <c r="AL10" s="3">
        <f>1/1000000*SUM(Pellets!AL$21:AW$21)</f>
        <v>1.4897829999999999</v>
      </c>
      <c r="AM10" s="3">
        <f>1/1000000*SUM(Pellets!AM$21:AX$21)</f>
        <v>1.7681419999999999</v>
      </c>
      <c r="AN10" s="3">
        <f>1/1000000*SUM(Pellets!AN$21:AY$21)</f>
        <v>1.768133</v>
      </c>
      <c r="AO10" s="3">
        <f>1/1000000*SUM(Pellets!AO$21:AZ$21)</f>
        <v>1.7693509999999999</v>
      </c>
      <c r="AP10" s="3">
        <f>1/1000000*SUM(Pellets!AP$21:BA$21)</f>
        <v>1.769415</v>
      </c>
      <c r="AQ10" s="3">
        <f>1/1000000*SUM(Pellets!AQ$21:BB$21)</f>
        <v>1.7694289999999999</v>
      </c>
      <c r="AR10" s="3">
        <f>1/1000000*SUM(Pellets!AR$21:BC$21)</f>
        <v>1.510165</v>
      </c>
      <c r="AS10" s="3">
        <f>1/1000000*SUM(Pellets!AS$21:BD$21)</f>
        <v>1.2713989999999999</v>
      </c>
      <c r="AT10" s="3">
        <f>1/1000000*SUM(Pellets!AT$21:BE$21)</f>
        <v>1.208664</v>
      </c>
      <c r="AU10" s="3">
        <f>1/1000000*SUM(Pellets!AU$21:BF$21)</f>
        <v>1.032842</v>
      </c>
      <c r="AV10" s="3">
        <f>1/1000000*SUM(Pellets!AV$21:BG$21)</f>
        <v>0.88123499999999999</v>
      </c>
      <c r="AW10" s="3">
        <f>1/1000000*SUM(Pellets!AW$21:BH$21)</f>
        <v>0.56484800000000002</v>
      </c>
      <c r="AX10" s="3">
        <f>1/1000000*SUM(Pellets!AX$21:BI$21)</f>
        <v>0.28254199999999996</v>
      </c>
      <c r="AY10" s="3">
        <f>1/1000000*SUM(Pellets!AY$21:BJ$21)</f>
        <v>4.986E-3</v>
      </c>
      <c r="AZ10" s="3">
        <f>1/1000000*SUM(Pellets!AZ$21:BK$21)</f>
        <v>5.8239999999999993E-3</v>
      </c>
      <c r="BA10" s="3">
        <f>1/1000000*SUM(Pellets!BA$21:BL$21)</f>
        <v>4.6849999999999999E-3</v>
      </c>
      <c r="BB10" s="3">
        <f>1/1000000*SUM(Pellets!BB$21:BM$21)</f>
        <v>5.8259999999999996E-3</v>
      </c>
      <c r="BC10" s="3">
        <f>1/1000000*SUM(Pellets!BC$21:BN$21)</f>
        <v>5.8300000000000001E-3</v>
      </c>
      <c r="BD10" s="3">
        <f>1/1000000*SUM(Pellets!BD$21:BO$21)</f>
        <v>4.4450000000000002E-3</v>
      </c>
      <c r="BE10" s="3">
        <f>1/1000000*SUM(Pellets!BE$21:BP$21)</f>
        <v>5.2769999999999996E-3</v>
      </c>
      <c r="BF10" s="3">
        <f>1/1000000*SUM(Pellets!BF$21:BQ$21)</f>
        <v>5.868E-3</v>
      </c>
      <c r="BG10" s="3">
        <f>1/1000000*SUM(Pellets!BG$21:BR$21)</f>
        <v>7.0009999999999994E-3</v>
      </c>
      <c r="BH10" s="3">
        <f>1/1000000*SUM(Pellets!BH$21:BS$21)</f>
        <v>7.8019999999999999E-3</v>
      </c>
      <c r="BI10" s="3">
        <f>1/1000000*SUM(Pellets!BI$21:BT$21)</f>
        <v>7.2289999999999993E-3</v>
      </c>
      <c r="BJ10" s="3">
        <f>1/1000000*SUM(Pellets!BJ$21:BU$21)</f>
        <v>7.143E-3</v>
      </c>
      <c r="BK10" s="3">
        <f>1/1000000*SUM(Pellets!BK$21:BV$21)</f>
        <v>6.3569999999999998E-3</v>
      </c>
      <c r="BL10" s="3">
        <f>1/1000000*SUM(Pellets!BL$21:BW$21)</f>
        <v>5.5539999999999999E-3</v>
      </c>
      <c r="BM10" s="3">
        <f>1/1000000*SUM(Pellets!BM$21:BX$21)</f>
        <v>5.5039999999999993E-3</v>
      </c>
      <c r="BN10" s="3">
        <f>1/1000000*SUM(Pellets!BN$21:BY$21)</f>
        <v>4.4079999999999996E-3</v>
      </c>
      <c r="BO10" s="3">
        <f>1/1000000*SUM(Pellets!BO$21:BZ$21)</f>
        <v>4.424E-3</v>
      </c>
      <c r="BP10" s="3">
        <f>1/1000000*SUM(Pellets!BP$21:CA$21)</f>
        <v>4.3809999999999995E-3</v>
      </c>
      <c r="BQ10" s="3">
        <f>1/1000000*SUM(Pellets!BQ$21:CB$21)</f>
        <v>3.5019999999999999E-3</v>
      </c>
      <c r="BR10" s="3">
        <f>1/1000000*SUM(Pellets!BR$21:CC$21)</f>
        <v>2.967E-3</v>
      </c>
      <c r="BS10" s="3">
        <f>1/1000000*SUM(Pellets!BS$21:CD$21)</f>
        <v>1.271E-3</v>
      </c>
      <c r="BT10" s="3">
        <f>1/1000000*SUM(Pellets!BT$21:CE$21)</f>
        <v>5.31E-4</v>
      </c>
      <c r="BU10" s="3">
        <f>1/1000000*SUM(Pellets!BU$21:CF$21)</f>
        <v>4.3969999999999999E-3</v>
      </c>
      <c r="BV10" s="3">
        <f>1/1000000*SUM(Pellets!BV$21:CG$21)</f>
        <v>4.4069999999999995E-3</v>
      </c>
      <c r="BW10" s="3">
        <f>1/1000000*SUM(Pellets!BW$21:CH$21)</f>
        <v>4.4469999999999996E-3</v>
      </c>
      <c r="BX10" s="3">
        <f>1/1000000*SUM(Pellets!BX$21:CI$21)</f>
        <v>4.5239999999999994E-3</v>
      </c>
      <c r="BY10" s="3">
        <f>1/1000000*SUM(Pellets!BY$21:CJ$21)</f>
        <v>4.5389999999999996E-3</v>
      </c>
      <c r="BZ10" s="3">
        <f>1/1000000*SUM(Pellets!BZ$21:CK$21)</f>
        <v>4.4520000000000002E-3</v>
      </c>
      <c r="CA10" s="3">
        <f>1/1000000*SUM(Pellets!CA$21:CL$21)</f>
        <v>5.2523E-2</v>
      </c>
      <c r="CB10" s="3">
        <f>1/1000000*SUM(Pellets!CB$21:CM$21)</f>
        <v>0.114325</v>
      </c>
      <c r="CC10" s="3">
        <f>1/1000000*SUM(Pellets!CC$21:CN$21)</f>
        <v>0.11434599999999999</v>
      </c>
      <c r="CD10" s="3">
        <f>1/1000000*SUM(Pellets!CD$21:CO$21)</f>
        <v>0.11453199999999999</v>
      </c>
      <c r="CE10" s="3">
        <f>1/1000000*SUM(Pellets!CE$21:CP$21)</f>
        <v>0.11450299999999999</v>
      </c>
      <c r="CF10" s="3">
        <f>1/1000000*SUM(Pellets!CF$21:CQ$21)</f>
        <v>0.11449899999999999</v>
      </c>
      <c r="CG10" s="3">
        <f>1/1000000*SUM(Pellets!CG$21:CR$21)</f>
        <v>0.11066899999999999</v>
      </c>
      <c r="CH10" s="3">
        <f>1/1000000*SUM(Pellets!CH$21:CS$21)</f>
        <v>0.11412299999999999</v>
      </c>
      <c r="CI10" s="3">
        <f>1/1000000*SUM(Pellets!CI$21:CT$21)</f>
        <v>0.121155</v>
      </c>
      <c r="CJ10" s="3">
        <f>1/1000000*SUM(Pellets!CJ$21:CU$21)</f>
        <v>0.14616799999999999</v>
      </c>
      <c r="CK10" s="3">
        <f>1/1000000*SUM(Pellets!CK$21:CV$21)</f>
        <v>0.19961999999999999</v>
      </c>
      <c r="CL10" s="3">
        <f>1/1000000*SUM(Pellets!CL$21:CW$21)</f>
        <v>0.19964299999999999</v>
      </c>
      <c r="CM10" s="3">
        <f>1/1000000*SUM(Pellets!CM$21:CX$21)</f>
        <v>0.15154799999999999</v>
      </c>
      <c r="CN10" s="3">
        <f>1/1000000*SUM(Pellets!CN$21:CY$21)</f>
        <v>8.9781E-2</v>
      </c>
      <c r="CO10" s="3">
        <f>1/1000000*SUM(Pellets!CO$21:CZ$21)</f>
        <v>8.9818999999999996E-2</v>
      </c>
      <c r="CP10" s="3">
        <f>1/1000000*SUM(Pellets!CP$21:DA$21)</f>
        <v>8.9594999999999994E-2</v>
      </c>
      <c r="CQ10" s="3">
        <f>1/1000000*SUM(Pellets!CQ$21:DB$21)</f>
        <v>0.166077</v>
      </c>
      <c r="CR10" s="3">
        <f>1/1000000*SUM(Pellets!CR$21:DC$21)</f>
        <v>0.257604</v>
      </c>
      <c r="CS10" s="3">
        <f>1/1000000*SUM(Pellets!CS$21:DD$21)</f>
        <v>0.45647199999999999</v>
      </c>
      <c r="CT10" s="3">
        <f>1/1000000*SUM(Pellets!CT$21:DE$21)</f>
        <v>0.64025799999999999</v>
      </c>
      <c r="CU10" s="3">
        <f>1/1000000*SUM(Pellets!CU$21:DF$21)</f>
        <v>0.71342499999999998</v>
      </c>
      <c r="CV10" s="3">
        <f>1/1000000*SUM(Pellets!CV$21:DG$21)</f>
        <v>0.69584999999999997</v>
      </c>
      <c r="CW10" s="3">
        <f>1/1000000*SUM(Pellets!CW$21:DH$21)</f>
        <v>0.65017899999999995</v>
      </c>
      <c r="CX10" s="3">
        <f>1/1000000*SUM(Pellets!CX$21:DI$21)</f>
        <v>0.65014799999999995</v>
      </c>
      <c r="CY10" s="3">
        <f>1/1000000*SUM(Pellets!CY$21:DJ$21)</f>
        <v>0.65024999999999999</v>
      </c>
      <c r="CZ10" s="3">
        <f>1/1000000*SUM(Pellets!CZ$21:DK$21)</f>
        <v>0.65020199999999995</v>
      </c>
      <c r="DA10" s="3">
        <f>1/1000000*SUM(Pellets!DA$21:DL$21)</f>
        <v>0.650177</v>
      </c>
      <c r="DB10" s="3">
        <f>1/1000000*SUM(Pellets!DB$21:DM$21)</f>
        <v>0.65018199999999993</v>
      </c>
      <c r="DC10" s="3">
        <f>1/1000000*SUM(Pellets!DC$21:DN$21)</f>
        <v>0.57372099999999993</v>
      </c>
      <c r="DD10" s="3">
        <f>1/1000000*SUM(Pellets!DD$21:DO$21)</f>
        <v>0.48971399999999998</v>
      </c>
      <c r="DE10" s="3">
        <f>1/1000000*SUM(Pellets!DE$21:DP$21)</f>
        <v>0.29461799999999999</v>
      </c>
      <c r="DF10" s="3">
        <f>1/1000000*SUM(Pellets!DF$21:DQ$21)</f>
        <v>0.10743799999999999</v>
      </c>
      <c r="DG10" s="3">
        <f>1/1000000*SUM(Pellets!DG$21:DR$21)</f>
        <v>2.7245999999999999E-2</v>
      </c>
      <c r="DH10" s="3">
        <f>1/1000000*SUM(Pellets!DH$21:DS$21)</f>
        <v>1.9799999999999998E-2</v>
      </c>
      <c r="DI10" s="3">
        <f>1/1000000*SUM(Pellets!DI$21:DT$21)</f>
        <v>1.3436999999999999E-2</v>
      </c>
      <c r="DJ10" s="3">
        <f>1/1000000*SUM(Pellets!DJ$21:DU$21)</f>
        <v>1.4437999999999999E-2</v>
      </c>
      <c r="DK10" s="3">
        <f>1/1000000*SUM(Pellets!DK$21:DV$21)</f>
        <v>1.4572999999999999E-2</v>
      </c>
      <c r="DL10" s="3">
        <f>1/1000000*SUM(Pellets!DL$21:DW$21)</f>
        <v>1.4672999999999999E-2</v>
      </c>
      <c r="DM10" s="3">
        <f>1/1000000*SUM(Pellets!DM$21:DX$21)</f>
        <v>1.4650999999999999E-2</v>
      </c>
      <c r="DN10" s="3">
        <f>1/1000000*SUM(Pellets!DN$21:DY$21)</f>
        <v>1.4726E-2</v>
      </c>
      <c r="DO10" s="3">
        <f>1/1000000*SUM(Pellets!DO$21:DZ$21)</f>
        <v>1.4754E-2</v>
      </c>
      <c r="DP10" s="3">
        <f>1/1000000*SUM(Pellets!DP$21:EA$21)</f>
        <v>7.3699999999999998E-3</v>
      </c>
      <c r="DQ10" s="3">
        <f>1/1000000*SUM(Pellets!DQ$21:EB$21)</f>
        <v>3.5609999999999999E-3</v>
      </c>
      <c r="DR10" s="3">
        <f>1/1000000*SUM(Pellets!DR$21:EC$21)</f>
        <v>3.5069999999999997E-3</v>
      </c>
      <c r="DS10" s="3">
        <f>1/1000000*SUM(Pellets!DS$21:ED$21)</f>
        <v>3.4399999999999999E-3</v>
      </c>
      <c r="DT10" s="3">
        <f>1/1000000*SUM(Pellets!DT$21:EE$21)</f>
        <v>3.3239999999999997E-3</v>
      </c>
      <c r="DU10" s="3">
        <f>1/1000000*SUM(Pellets!DU$21:EF$21)</f>
        <v>1.8649999999999999E-3</v>
      </c>
      <c r="DV10" s="3">
        <f>1/1000000*SUM(Pellets!DV$21:EG$21)</f>
        <v>8.5599999999999999E-4</v>
      </c>
      <c r="DW10" s="3">
        <f>1/1000000*SUM(Pellets!DW$21:EH$21)</f>
        <v>5.9400000000000002E-4</v>
      </c>
      <c r="DX10" s="3">
        <f>1/1000000*SUM(Pellets!DX$21:EI$21)</f>
        <v>4.9600000000000002E-4</v>
      </c>
      <c r="DY10" s="3">
        <f>1/1000000*SUM(Pellets!DY$21:EJ$21)</f>
        <v>5.0000000000000001E-4</v>
      </c>
      <c r="DZ10" s="3">
        <f>1/1000000*SUM(Pellets!DZ$21:EK$21)</f>
        <v>4.0099999999999999E-4</v>
      </c>
      <c r="EA10" s="3">
        <f>1/1000000*SUM(Pellets!EA$21:EL$21)</f>
        <v>3.2499999999999999E-4</v>
      </c>
      <c r="EB10" s="3">
        <f>1/1000000*SUM(Pellets!EB$21:EM$21)</f>
        <v>7.0149999999999995E-3</v>
      </c>
      <c r="EC10" s="3">
        <f>1/1000000*SUM(Pellets!EC$21:EN$21)</f>
        <v>2.0569999999999998E-2</v>
      </c>
      <c r="ED10" s="3">
        <f>1/1000000*SUM(Pellets!ED$21:EO$21)</f>
        <v>2.7356999999999999E-2</v>
      </c>
      <c r="EE10" s="3">
        <f>1/1000000*SUM(Pellets!EE$21:EP$21)</f>
        <v>2.7361E-2</v>
      </c>
      <c r="EF10" s="3">
        <f>1/1000000*SUM(Pellets!EF$21:EQ$21)</f>
        <v>3.4865E-2</v>
      </c>
      <c r="EG10" s="3">
        <f>1/1000000*SUM(Pellets!EG$21:ER$21)</f>
        <v>5.7329999999999999E-2</v>
      </c>
      <c r="EH10" s="3">
        <f>1/1000000*SUM(Pellets!EH$21:ES$21)</f>
        <v>5.7343999999999999E-2</v>
      </c>
      <c r="EI10" s="3">
        <f>1/1000000*SUM(Pellets!EI$21:ET$21)</f>
        <v>5.7341999999999997E-2</v>
      </c>
      <c r="EJ10" s="3">
        <f>1/1000000*SUM(Pellets!EJ$21:EU$21)</f>
        <v>5.7334999999999997E-2</v>
      </c>
      <c r="EK10" s="3">
        <f>1/1000000*SUM(Pellets!EK$21:EV$21)</f>
        <v>5.7304999999999995E-2</v>
      </c>
      <c r="EL10" s="3">
        <f>1/1000000*SUM(Pellets!EL$21:EW$21)</f>
        <v>5.7308999999999999E-2</v>
      </c>
      <c r="EM10" s="3">
        <f>1/1000000*SUM(Pellets!EM$21:EX$21)</f>
        <v>5.7313999999999997E-2</v>
      </c>
      <c r="EN10" s="3">
        <f>1/1000000*SUM(Pellets!EN$21:EY$21)</f>
        <v>5.0427E-2</v>
      </c>
      <c r="EO10" s="3">
        <f>1/1000000*SUM(Pellets!EO$21:EZ$21)</f>
        <v>3.6843000000000001E-2</v>
      </c>
      <c r="EP10" s="3">
        <f>1/1000000*SUM(Pellets!EP$21:FA$21)</f>
        <v>3.0041999999999999E-2</v>
      </c>
      <c r="EQ10" s="3">
        <f>1/1000000*SUM(Pellets!EQ$21:FB$21)</f>
        <v>3.0058999999999999E-2</v>
      </c>
      <c r="ER10" s="3">
        <f>1/1000000*SUM(Pellets!ER$21:FC$21)</f>
        <v>2.2547999999999999E-2</v>
      </c>
      <c r="ES10" s="3">
        <f>1/1000000*SUM(Pellets!ES$21:FD$21)</f>
        <v>7.7000000000000001E-5</v>
      </c>
      <c r="ET10" s="3">
        <f>1/1000000*SUM(Pellets!ET$21:FE$21)</f>
        <v>5.3999999999999998E-5</v>
      </c>
      <c r="EU10" s="3">
        <f>1/1000000*SUM(Pellets!EU$21:FF$21)</f>
        <v>5.8E-5</v>
      </c>
      <c r="EV10" s="3">
        <f>1/1000000*SUM(Pellets!EV$21:FG$21)</f>
        <v>6.2000000000000003E-5</v>
      </c>
      <c r="EW10" s="3">
        <f>1/1000000*SUM(Pellets!EW$21:FH$21)</f>
        <v>2.7885999999999998E-2</v>
      </c>
      <c r="EX10" s="3">
        <f>1/1000000*SUM(Pellets!EX$21:FI$21)</f>
        <v>2.7906999999999998E-2</v>
      </c>
      <c r="EY10" s="3">
        <f>1/1000000*SUM(Pellets!EY$21:FJ$21)</f>
        <v>4.1295999999999999E-2</v>
      </c>
      <c r="EZ10" s="3">
        <f>1/1000000*SUM(Pellets!EZ$21:FK$21)</f>
        <v>5.2192999999999996E-2</v>
      </c>
      <c r="FA10" s="3">
        <f>1/1000000*SUM(Pellets!FA$21:FL$21)</f>
        <v>7.0038000000000003E-2</v>
      </c>
      <c r="FB10" s="3">
        <f>1/1000000*SUM(Pellets!FB$21:FM$21)</f>
        <v>7.0032999999999998E-2</v>
      </c>
      <c r="FC10" s="3">
        <f>1/1000000*SUM(Pellets!FC$21:FN$21)</f>
        <v>7.0017999999999997E-2</v>
      </c>
      <c r="FD10" s="3">
        <f>1/1000000*SUM(Pellets!FD$21:FO$21)</f>
        <v>7.0017999999999997E-2</v>
      </c>
      <c r="FE10" s="3">
        <f>1/1000000*SUM(Pellets!FE$21:FP$21)</f>
        <v>7.0017999999999997E-2</v>
      </c>
      <c r="FF10" s="3">
        <f>1/1000000*SUM(Pellets!FF$21:FQ$21)</f>
        <v>7.0027999999999993E-2</v>
      </c>
      <c r="FG10" s="3">
        <f>1/1000000*SUM(Pellets!FG$21:FR$21)</f>
        <v>7.0022000000000001E-2</v>
      </c>
      <c r="FH10" s="3">
        <f>1/1000000*SUM(Pellets!FH$21:FS$21)</f>
        <v>8.0807999999999991E-2</v>
      </c>
      <c r="FI10" s="3">
        <f>1/1000000*SUM(Pellets!FI$21:FT$21)</f>
        <v>5.2975999999999995E-2</v>
      </c>
      <c r="FJ10" s="3">
        <f>1/1000000*SUM(Pellets!FJ$21:FU$21)</f>
        <v>5.2948999999999996E-2</v>
      </c>
      <c r="FK10" s="3">
        <f>1/1000000*SUM(Pellets!FK$21:FV$21)</f>
        <v>3.9555E-2</v>
      </c>
      <c r="FL10" s="3">
        <f>1/1000000*SUM(Pellets!FL$21:FW$21)</f>
        <v>2.8657999999999999E-2</v>
      </c>
      <c r="FM10" s="3">
        <f>1/1000000*SUM(Pellets!FM$21:FX$21)</f>
        <v>1.0808E-2</v>
      </c>
      <c r="FN10" s="3">
        <f>1/1000000*SUM(Pellets!FN$21:FY$21)</f>
        <v>1.0808E-2</v>
      </c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</row>
    <row r="11" spans="1:202">
      <c r="A11" t="str">
        <f>Pellets!A$26</f>
        <v>Latvia</v>
      </c>
      <c r="B11" s="3">
        <f>1/1000000*SUM(Pellets!B$26:M$26)</f>
        <v>0.586009</v>
      </c>
      <c r="C11" s="3">
        <f>1/1000000*SUM(Pellets!C$26:N$26)</f>
        <v>0.753772</v>
      </c>
      <c r="D11" s="3">
        <f>1/1000000*SUM(Pellets!D$26:O$26)</f>
        <v>0.84090899999999991</v>
      </c>
      <c r="E11" s="3">
        <f>1/1000000*SUM(Pellets!E$26:P$26)</f>
        <v>1.1598899999999999</v>
      </c>
      <c r="F11" s="3">
        <f>1/1000000*SUM(Pellets!F$26:Q$26)</f>
        <v>1.7331409999999998</v>
      </c>
      <c r="G11" s="3">
        <f>1/1000000*SUM(Pellets!G$26:R$26)</f>
        <v>1.6619979999999999</v>
      </c>
      <c r="H11" s="3">
        <f>1/1000000*SUM(Pellets!H$26:S$26)</f>
        <v>1.5893029999999999</v>
      </c>
      <c r="I11" s="3">
        <f>1/1000000*SUM(Pellets!I$26:T$26)</f>
        <v>1.5657099999999999</v>
      </c>
      <c r="J11" s="3">
        <f>1/1000000*SUM(Pellets!J$26:U$26)</f>
        <v>1.5118129999999999</v>
      </c>
      <c r="K11" s="3">
        <f>1/1000000*SUM(Pellets!K$26:V$26)</f>
        <v>1.5005759999999999</v>
      </c>
      <c r="L11" s="3">
        <f>1/1000000*SUM(Pellets!L$26:W$26)</f>
        <v>1.514238</v>
      </c>
      <c r="M11" s="3">
        <f>1/1000000*SUM(Pellets!M$26:X$26)</f>
        <v>1.506229</v>
      </c>
      <c r="N11" s="3">
        <f>1/1000000*SUM(Pellets!N$26:Y$26)</f>
        <v>1.279639</v>
      </c>
      <c r="O11" s="3">
        <f>1/1000000*SUM(Pellets!O$26:Z$26)</f>
        <v>1.0962689999999999</v>
      </c>
      <c r="P11" s="3">
        <f>1/1000000*SUM(Pellets!P$26:AA$26)</f>
        <v>1.0125960000000001</v>
      </c>
      <c r="Q11" s="3">
        <f>1/1000000*SUM(Pellets!Q$26:AB$26)</f>
        <v>0.70438199999999995</v>
      </c>
      <c r="R11" s="3">
        <f>1/1000000*SUM(Pellets!R$26:AC$26)</f>
        <v>0.13194400000000001</v>
      </c>
      <c r="S11" s="3">
        <f>1/1000000*SUM(Pellets!S$26:AD$26)</f>
        <v>0.13055700000000001</v>
      </c>
      <c r="T11" s="3">
        <f>1/1000000*SUM(Pellets!T$26:AE$26)</f>
        <v>0.13936099999999998</v>
      </c>
      <c r="U11" s="3">
        <f>1/1000000*SUM(Pellets!U$26:AF$26)</f>
        <v>0.135791</v>
      </c>
      <c r="V11" s="3">
        <f>1/1000000*SUM(Pellets!V$26:AG$26)</f>
        <v>0.13289299999999998</v>
      </c>
      <c r="W11" s="3">
        <f>1/1000000*SUM(Pellets!W$26:AH$26)</f>
        <v>0.135606</v>
      </c>
      <c r="X11" s="3">
        <f>1/1000000*SUM(Pellets!X$26:AI$26)</f>
        <v>0.10639999999999999</v>
      </c>
      <c r="Y11" s="3">
        <f>1/1000000*SUM(Pellets!Y$26:AJ$26)</f>
        <v>0.10986899999999999</v>
      </c>
      <c r="Z11" s="3">
        <f>1/1000000*SUM(Pellets!Z$26:AK$26)</f>
        <v>0.108038</v>
      </c>
      <c r="AA11" s="3">
        <f>1/1000000*SUM(Pellets!AA$26:AL$26)</f>
        <v>0.12153</v>
      </c>
      <c r="AB11" s="3">
        <f>1/1000000*SUM(Pellets!AB$26:AM$26)</f>
        <v>0.121307</v>
      </c>
      <c r="AC11" s="3">
        <f>1/1000000*SUM(Pellets!AC$26:AN$26)</f>
        <v>0.10327799999999999</v>
      </c>
      <c r="AD11" s="3">
        <f>1/1000000*SUM(Pellets!AD$26:AO$26)</f>
        <v>9.9933999999999995E-2</v>
      </c>
      <c r="AE11" s="3">
        <f>1/1000000*SUM(Pellets!AE$26:AP$26)</f>
        <v>0.10277799999999999</v>
      </c>
      <c r="AF11" s="3">
        <f>1/1000000*SUM(Pellets!AF$26:AQ$26)</f>
        <v>9.958199999999999E-2</v>
      </c>
      <c r="AG11" s="3">
        <f>1/1000000*SUM(Pellets!AG$26:AR$26)</f>
        <v>0.13062799999999999</v>
      </c>
      <c r="AH11" s="3">
        <f>1/1000000*SUM(Pellets!AH$26:AS$26)</f>
        <v>0.12617</v>
      </c>
      <c r="AI11" s="3">
        <f>1/1000000*SUM(Pellets!AI$26:AT$26)</f>
        <v>0.12589699999999998</v>
      </c>
      <c r="AJ11" s="3">
        <f>1/1000000*SUM(Pellets!AJ$26:AU$26)</f>
        <v>0.13438600000000001</v>
      </c>
      <c r="AK11" s="3">
        <f>1/1000000*SUM(Pellets!AK$26:AV$26)</f>
        <v>0.23317499999999999</v>
      </c>
      <c r="AL11" s="3">
        <f>1/1000000*SUM(Pellets!AL$26:AW$26)</f>
        <v>0.33238599999999996</v>
      </c>
      <c r="AM11" s="3">
        <f>1/1000000*SUM(Pellets!AM$26:AX$26)</f>
        <v>0.50200199999999995</v>
      </c>
      <c r="AN11" s="3">
        <f>1/1000000*SUM(Pellets!AN$26:AY$26)</f>
        <v>0.50111399999999995</v>
      </c>
      <c r="AO11" s="3">
        <f>1/1000000*SUM(Pellets!AO$26:AZ$26)</f>
        <v>0.52566800000000002</v>
      </c>
      <c r="AP11" s="3">
        <f>1/1000000*SUM(Pellets!AP$26:BA$26)</f>
        <v>0.64153799999999994</v>
      </c>
      <c r="AQ11" s="3">
        <f>1/1000000*SUM(Pellets!AQ$26:BB$26)</f>
        <v>0.90605199999999997</v>
      </c>
      <c r="AR11" s="3">
        <f>1/1000000*SUM(Pellets!AR$26:BC$26)</f>
        <v>1.007406</v>
      </c>
      <c r="AS11" s="3">
        <f>1/1000000*SUM(Pellets!AS$26:BD$26)</f>
        <v>1.083809</v>
      </c>
      <c r="AT11" s="3">
        <f>1/1000000*SUM(Pellets!AT$26:BE$26)</f>
        <v>1.129572</v>
      </c>
      <c r="AU11" s="3">
        <f>1/1000000*SUM(Pellets!AU$26:BF$26)</f>
        <v>1.2367329999999999</v>
      </c>
      <c r="AV11" s="3">
        <f>1/1000000*SUM(Pellets!AV$26:BG$26)</f>
        <v>1.3283739999999999</v>
      </c>
      <c r="AW11" s="3">
        <f>1/1000000*SUM(Pellets!AW$26:BH$26)</f>
        <v>1.389397</v>
      </c>
      <c r="AX11" s="3">
        <f>1/1000000*SUM(Pellets!AX$26:BI$26)</f>
        <v>1.441208</v>
      </c>
      <c r="AY11" s="3">
        <f>1/1000000*SUM(Pellets!AY$26:BJ$26)</f>
        <v>1.4499229999999999</v>
      </c>
      <c r="AZ11" s="3">
        <f>1/1000000*SUM(Pellets!AZ$26:BK$26)</f>
        <v>1.4694469999999999</v>
      </c>
      <c r="BA11" s="3">
        <f>1/1000000*SUM(Pellets!BA$26:BL$26)</f>
        <v>1.455746</v>
      </c>
      <c r="BB11" s="3">
        <f>1/1000000*SUM(Pellets!BB$26:BM$26)</f>
        <v>1.3622069999999999</v>
      </c>
      <c r="BC11" s="3">
        <f>1/1000000*SUM(Pellets!BC$26:BN$26)</f>
        <v>1.1139019999999999</v>
      </c>
      <c r="BD11" s="3">
        <f>1/1000000*SUM(Pellets!BD$26:BO$26)</f>
        <v>1.052529</v>
      </c>
      <c r="BE11" s="3">
        <f>1/1000000*SUM(Pellets!BE$26:BP$26)</f>
        <v>0.95915499999999998</v>
      </c>
      <c r="BF11" s="3">
        <f>1/1000000*SUM(Pellets!BF$26:BQ$26)</f>
        <v>0.91928999999999994</v>
      </c>
      <c r="BG11" s="3">
        <f>1/1000000*SUM(Pellets!BG$26:BR$26)</f>
        <v>0.87616399999999994</v>
      </c>
      <c r="BH11" s="3">
        <f>1/1000000*SUM(Pellets!BH$26:BS$26)</f>
        <v>0.83751599999999993</v>
      </c>
      <c r="BI11" s="3">
        <f>1/1000000*SUM(Pellets!BI$26:BT$26)</f>
        <v>0.706175</v>
      </c>
      <c r="BJ11" s="3">
        <f>1/1000000*SUM(Pellets!BJ$26:BU$26)</f>
        <v>0.54578899999999997</v>
      </c>
      <c r="BK11" s="3">
        <f>1/1000000*SUM(Pellets!BK$26:BV$26)</f>
        <v>0.35387399999999997</v>
      </c>
      <c r="BL11" s="3">
        <f>1/1000000*SUM(Pellets!BL$26:BW$26)</f>
        <v>0.32266699999999998</v>
      </c>
      <c r="BM11" s="3">
        <f>1/1000000*SUM(Pellets!BM$26:BX$26)</f>
        <v>0.308361</v>
      </c>
      <c r="BN11" s="3">
        <f>1/1000000*SUM(Pellets!BN$26:BY$26)</f>
        <v>0.28249999999999997</v>
      </c>
      <c r="BO11" s="3">
        <f>1/1000000*SUM(Pellets!BO$26:BZ$26)</f>
        <v>0.25493899999999997</v>
      </c>
      <c r="BP11" s="3">
        <f>1/1000000*SUM(Pellets!BP$26:CA$26)</f>
        <v>0.20847399999999999</v>
      </c>
      <c r="BQ11" s="3">
        <f>1/1000000*SUM(Pellets!BQ$26:CB$26)</f>
        <v>0.19093199999999999</v>
      </c>
      <c r="BR11" s="3">
        <f>1/1000000*SUM(Pellets!BR$26:CC$26)</f>
        <v>0.184646</v>
      </c>
      <c r="BS11" s="3">
        <f>1/1000000*SUM(Pellets!BS$26:CD$26)</f>
        <v>0.116466</v>
      </c>
      <c r="BT11" s="3">
        <f>1/1000000*SUM(Pellets!BT$26:CE$26)</f>
        <v>5.6467999999999997E-2</v>
      </c>
      <c r="BU11" s="3">
        <f>1/1000000*SUM(Pellets!BU$26:CF$26)</f>
        <v>2.1245E-2</v>
      </c>
      <c r="BV11" s="3">
        <f>1/1000000*SUM(Pellets!BV$26:CG$26)</f>
        <v>2.5082E-2</v>
      </c>
      <c r="BW11" s="3">
        <f>1/1000000*SUM(Pellets!BW$26:CH$26)</f>
        <v>3.6684000000000001E-2</v>
      </c>
      <c r="BX11" s="3">
        <f>1/1000000*SUM(Pellets!BX$26:CI$26)</f>
        <v>4.7696999999999996E-2</v>
      </c>
      <c r="BY11" s="3">
        <f>1/1000000*SUM(Pellets!BY$26:CJ$26)</f>
        <v>5.0713000000000001E-2</v>
      </c>
      <c r="BZ11" s="3">
        <f>1/1000000*SUM(Pellets!BZ$26:CK$26)</f>
        <v>5.4554999999999999E-2</v>
      </c>
      <c r="CA11" s="3">
        <f>1/1000000*SUM(Pellets!CA$26:CL$26)</f>
        <v>5.4254999999999998E-2</v>
      </c>
      <c r="CB11" s="3">
        <f>1/1000000*SUM(Pellets!CB$26:CM$26)</f>
        <v>5.5517999999999998E-2</v>
      </c>
      <c r="CC11" s="3">
        <f>1/1000000*SUM(Pellets!CC$26:CN$26)</f>
        <v>6.5254999999999994E-2</v>
      </c>
      <c r="CD11" s="3">
        <f>1/1000000*SUM(Pellets!CD$26:CO$26)</f>
        <v>7.9080999999999999E-2</v>
      </c>
      <c r="CE11" s="3">
        <f>1/1000000*SUM(Pellets!CE$26:CP$26)</f>
        <v>9.0063999999999991E-2</v>
      </c>
      <c r="CF11" s="3">
        <f>1/1000000*SUM(Pellets!CF$26:CQ$26)</f>
        <v>0.11681999999999999</v>
      </c>
      <c r="CG11" s="3">
        <f>1/1000000*SUM(Pellets!CG$26:CR$26)</f>
        <v>0.130465</v>
      </c>
      <c r="CH11" s="3">
        <f>1/1000000*SUM(Pellets!CH$26:CS$26)</f>
        <v>0.139408</v>
      </c>
      <c r="CI11" s="3">
        <f>1/1000000*SUM(Pellets!CI$26:CT$26)</f>
        <v>0.194435</v>
      </c>
      <c r="CJ11" s="3">
        <f>1/1000000*SUM(Pellets!CJ$26:CU$26)</f>
        <v>0.20218999999999998</v>
      </c>
      <c r="CK11" s="3">
        <f>1/1000000*SUM(Pellets!CK$26:CV$26)</f>
        <v>0.229132</v>
      </c>
      <c r="CL11" s="3">
        <f>1/1000000*SUM(Pellets!CL$26:CW$26)</f>
        <v>0.33999199999999996</v>
      </c>
      <c r="CM11" s="3">
        <f>1/1000000*SUM(Pellets!CM$26:CX$26)</f>
        <v>0.360404</v>
      </c>
      <c r="CN11" s="3">
        <f>1/1000000*SUM(Pellets!CN$26:CY$26)</f>
        <v>0.402227</v>
      </c>
      <c r="CO11" s="3">
        <f>1/1000000*SUM(Pellets!CO$26:CZ$26)</f>
        <v>0.42729799999999996</v>
      </c>
      <c r="CP11" s="3">
        <f>1/1000000*SUM(Pellets!CP$26:DA$26)</f>
        <v>0.45166099999999998</v>
      </c>
      <c r="CQ11" s="3">
        <f>1/1000000*SUM(Pellets!CQ$26:DB$26)</f>
        <v>0.52990899999999996</v>
      </c>
      <c r="CR11" s="3">
        <f>1/1000000*SUM(Pellets!CR$26:DC$26)</f>
        <v>0.50271299999999997</v>
      </c>
      <c r="CS11" s="3">
        <f>1/1000000*SUM(Pellets!CS$26:DD$26)</f>
        <v>0.49669199999999997</v>
      </c>
      <c r="CT11" s="3">
        <f>1/1000000*SUM(Pellets!CT$26:DE$26)</f>
        <v>0.48546499999999998</v>
      </c>
      <c r="CU11" s="3">
        <f>1/1000000*SUM(Pellets!CU$26:DF$26)</f>
        <v>0.42353799999999997</v>
      </c>
      <c r="CV11" s="3">
        <f>1/1000000*SUM(Pellets!CV$26:DG$26)</f>
        <v>0.40650999999999998</v>
      </c>
      <c r="CW11" s="3">
        <f>1/1000000*SUM(Pellets!CW$26:DH$26)</f>
        <v>0.37713099999999999</v>
      </c>
      <c r="CX11" s="3">
        <f>1/1000000*SUM(Pellets!CX$26:DI$26)</f>
        <v>0.26300599999999996</v>
      </c>
      <c r="CY11" s="3">
        <f>1/1000000*SUM(Pellets!CY$26:DJ$26)</f>
        <v>0.24305599999999999</v>
      </c>
      <c r="CZ11" s="3">
        <f>1/1000000*SUM(Pellets!CZ$26:DK$26)</f>
        <v>0.200907</v>
      </c>
      <c r="DA11" s="3">
        <f>1/1000000*SUM(Pellets!DA$26:DL$26)</f>
        <v>0.17736399999999999</v>
      </c>
      <c r="DB11" s="3">
        <f>1/1000000*SUM(Pellets!DB$26:DM$26)</f>
        <v>0.13761899999999999</v>
      </c>
      <c r="DC11" s="3">
        <f>1/1000000*SUM(Pellets!DC$26:DN$26)</f>
        <v>4.7508999999999996E-2</v>
      </c>
      <c r="DD11" s="3">
        <f>1/1000000*SUM(Pellets!DD$26:DO$26)</f>
        <v>0.10353</v>
      </c>
      <c r="DE11" s="3">
        <f>1/1000000*SUM(Pellets!DE$26:DP$26)</f>
        <v>0.14624299999999998</v>
      </c>
      <c r="DF11" s="3">
        <f>1/1000000*SUM(Pellets!DF$26:DQ$26)</f>
        <v>0.16589099999999998</v>
      </c>
      <c r="DG11" s="3">
        <f>1/1000000*SUM(Pellets!DG$26:DR$26)</f>
        <v>0.162026</v>
      </c>
      <c r="DH11" s="3">
        <f>1/1000000*SUM(Pellets!DH$26:DS$26)</f>
        <v>0.160945</v>
      </c>
      <c r="DI11" s="3">
        <f>1/1000000*SUM(Pellets!DI$26:DT$26)</f>
        <v>0.160666</v>
      </c>
      <c r="DJ11" s="3">
        <f>1/1000000*SUM(Pellets!DJ$26:DU$26)</f>
        <v>0.16109099999999998</v>
      </c>
      <c r="DK11" s="3">
        <f>1/1000000*SUM(Pellets!DK$26:DV$26)</f>
        <v>0.16153999999999999</v>
      </c>
      <c r="DL11" s="3">
        <f>1/1000000*SUM(Pellets!DL$26:DW$26)</f>
        <v>0.15828599999999998</v>
      </c>
      <c r="DM11" s="3">
        <f>1/1000000*SUM(Pellets!DM$26:DX$26)</f>
        <v>0.14799199999999998</v>
      </c>
      <c r="DN11" s="3">
        <f>1/1000000*SUM(Pellets!DN$26:DY$26)</f>
        <v>0.18129899999999999</v>
      </c>
      <c r="DO11" s="3">
        <f>1/1000000*SUM(Pellets!DO$26:DZ$26)</f>
        <v>0.224521</v>
      </c>
      <c r="DP11" s="3">
        <f>1/1000000*SUM(Pellets!DP$26:EA$26)</f>
        <v>0.18123399999999998</v>
      </c>
      <c r="DQ11" s="3">
        <f>1/1000000*SUM(Pellets!DQ$26:EB$26)</f>
        <v>0.13094</v>
      </c>
      <c r="DR11" s="3">
        <f>1/1000000*SUM(Pellets!DR$26:EC$26)</f>
        <v>0.110842</v>
      </c>
      <c r="DS11" s="3">
        <f>1/1000000*SUM(Pellets!DS$26:ED$26)</f>
        <v>0.111486</v>
      </c>
      <c r="DT11" s="3">
        <f>1/1000000*SUM(Pellets!DT$26:EE$26)</f>
        <v>0.12776299999999999</v>
      </c>
      <c r="DU11" s="3">
        <f>1/1000000*SUM(Pellets!DU$26:EF$26)</f>
        <v>0.13163800000000001</v>
      </c>
      <c r="DV11" s="3">
        <f>1/1000000*SUM(Pellets!DV$26:EG$26)</f>
        <v>0.13134999999999999</v>
      </c>
      <c r="DW11" s="3">
        <f>1/1000000*SUM(Pellets!DW$26:EH$26)</f>
        <v>0.131576</v>
      </c>
      <c r="DX11" s="3">
        <f>1/1000000*SUM(Pellets!DX$26:EI$26)</f>
        <v>0.13569299999999998</v>
      </c>
      <c r="DY11" s="3">
        <f>1/1000000*SUM(Pellets!DY$26:EJ$26)</f>
        <v>0.13545199999999999</v>
      </c>
      <c r="DZ11" s="3">
        <f>1/1000000*SUM(Pellets!DZ$26:EK$26)</f>
        <v>9.994299999999999E-2</v>
      </c>
      <c r="EA11" s="3">
        <f>1/1000000*SUM(Pellets!EA$26:EL$26)</f>
        <v>5.4428999999999998E-2</v>
      </c>
      <c r="EB11" s="3">
        <f>1/1000000*SUM(Pellets!EB$26:EM$26)</f>
        <v>5.1368999999999998E-2</v>
      </c>
      <c r="EC11" s="3">
        <f>1/1000000*SUM(Pellets!EC$26:EN$26)</f>
        <v>9.7485999999999989E-2</v>
      </c>
      <c r="ED11" s="3">
        <f>1/1000000*SUM(Pellets!ED$26:EO$26)</f>
        <v>0.18375899999999998</v>
      </c>
      <c r="EE11" s="3">
        <f>1/1000000*SUM(Pellets!EE$26:EP$26)</f>
        <v>0.23602599999999999</v>
      </c>
      <c r="EF11" s="3">
        <f>1/1000000*SUM(Pellets!EF$26:EQ$26)</f>
        <v>0.289941</v>
      </c>
      <c r="EG11" s="3">
        <f>1/1000000*SUM(Pellets!EG$26:ER$26)</f>
        <v>0.345169</v>
      </c>
      <c r="EH11" s="3">
        <f>1/1000000*SUM(Pellets!EH$26:ES$26)</f>
        <v>0.34640599999999999</v>
      </c>
      <c r="EI11" s="3">
        <f>1/1000000*SUM(Pellets!EI$26:ET$26)</f>
        <v>0.35285499999999997</v>
      </c>
      <c r="EJ11" s="3">
        <f>1/1000000*SUM(Pellets!EJ$26:EU$26)</f>
        <v>0.36941999999999997</v>
      </c>
      <c r="EK11" s="3">
        <f>1/1000000*SUM(Pellets!EK$26:EV$26)</f>
        <v>0.52570099999999997</v>
      </c>
      <c r="EL11" s="3">
        <f>1/1000000*SUM(Pellets!EL$26:EW$26)</f>
        <v>0.73171999999999993</v>
      </c>
      <c r="EM11" s="3">
        <f>1/1000000*SUM(Pellets!EM$26:EX$26)</f>
        <v>1.0473250000000001</v>
      </c>
      <c r="EN11" s="3">
        <f>1/1000000*SUM(Pellets!EN$26:EY$26)</f>
        <v>1.3648849999999999</v>
      </c>
      <c r="EO11" s="3">
        <f>1/1000000*SUM(Pellets!EO$26:EZ$26)</f>
        <v>2.496575</v>
      </c>
      <c r="EP11" s="3">
        <f>1/1000000*SUM(Pellets!EP$26:FA$26)</f>
        <v>2.5360459999999998</v>
      </c>
      <c r="EQ11" s="3">
        <f>1/1000000*SUM(Pellets!EQ$26:FB$26)</f>
        <v>2.5699339999999999</v>
      </c>
      <c r="ER11" s="3">
        <f>1/1000000*SUM(Pellets!ER$26:FC$26)</f>
        <v>2.5339659999999999</v>
      </c>
      <c r="ES11" s="3">
        <f>1/1000000*SUM(Pellets!ES$26:FD$26)</f>
        <v>2.5046539999999999</v>
      </c>
      <c r="ET11" s="3">
        <f>1/1000000*SUM(Pellets!ET$26:FE$26)</f>
        <v>2.5055039999999997</v>
      </c>
      <c r="EU11" s="3">
        <f>1/1000000*SUM(Pellets!EU$26:FF$26)</f>
        <v>2.5321259999999999</v>
      </c>
      <c r="EV11" s="3">
        <f>1/1000000*SUM(Pellets!EV$26:FG$26)</f>
        <v>2.702804</v>
      </c>
      <c r="EW11" s="3">
        <f>1/1000000*SUM(Pellets!EW$26:FH$26)</f>
        <v>2.6583549999999998</v>
      </c>
      <c r="EX11" s="3">
        <f>1/1000000*SUM(Pellets!EX$26:FI$26)</f>
        <v>2.7139409999999997</v>
      </c>
      <c r="EY11" s="3">
        <f>1/1000000*SUM(Pellets!EY$26:FJ$26)</f>
        <v>2.4847060000000001</v>
      </c>
      <c r="EZ11" s="3">
        <f>1/1000000*SUM(Pellets!EZ$26:FK$26)</f>
        <v>2.2218469999999999</v>
      </c>
      <c r="FA11" s="3">
        <f>1/1000000*SUM(Pellets!FA$26:FL$26)</f>
        <v>1.118153</v>
      </c>
      <c r="FB11" s="3">
        <f>1/1000000*SUM(Pellets!FB$26:FM$26)</f>
        <v>1.006626</v>
      </c>
      <c r="FC11" s="3">
        <f>1/1000000*SUM(Pellets!FC$26:FN$26)</f>
        <v>1.033706</v>
      </c>
      <c r="FD11" s="3">
        <f>1/1000000*SUM(Pellets!FD$26:FO$26)</f>
        <v>1.165648</v>
      </c>
      <c r="FE11" s="3">
        <f>1/1000000*SUM(Pellets!FE$26:FP$26)</f>
        <v>1.2865679999999999</v>
      </c>
      <c r="FF11" s="3">
        <f>1/1000000*SUM(Pellets!FF$26:FQ$26)</f>
        <v>1.4824359999999999</v>
      </c>
      <c r="FG11" s="3">
        <f>1/1000000*SUM(Pellets!FG$26:FR$26)</f>
        <v>1.8301959999999999</v>
      </c>
      <c r="FH11" s="3">
        <f>1/1000000*SUM(Pellets!FH$26:FS$26)</f>
        <v>2.1055919999999997</v>
      </c>
      <c r="FI11" s="3">
        <f>1/1000000*SUM(Pellets!FI$26:FT$26)</f>
        <v>1.9930219999999998</v>
      </c>
      <c r="FJ11" s="3">
        <f>1/1000000*SUM(Pellets!FJ$26:FU$26)</f>
        <v>1.729932</v>
      </c>
      <c r="FK11" s="3">
        <f>1/1000000*SUM(Pellets!FK$26:FV$26)</f>
        <v>1.6418969999999999</v>
      </c>
      <c r="FL11" s="3">
        <f>1/1000000*SUM(Pellets!FL$26:FW$26)</f>
        <v>1.5732619999999999</v>
      </c>
      <c r="FM11" s="3">
        <f>1/1000000*SUM(Pellets!FM$26:FX$26)</f>
        <v>1.495914</v>
      </c>
      <c r="FN11" s="3">
        <f>1/1000000*SUM(Pellets!FN$26:FY$26)</f>
        <v>1.4804379999999999</v>
      </c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</row>
    <row r="12" spans="1:202">
      <c r="A12" t="s">
        <v>23</v>
      </c>
      <c r="B12" s="3">
        <f t="shared" ref="B12:AG12" si="6">B1-SUM(B10:B11)</f>
        <v>0.16614800000000018</v>
      </c>
      <c r="C12" s="3">
        <f t="shared" si="6"/>
        <v>0.15390400000000026</v>
      </c>
      <c r="D12" s="3">
        <f t="shared" si="6"/>
        <v>0.15016200000000035</v>
      </c>
      <c r="E12" s="3">
        <f t="shared" si="6"/>
        <v>0.14348700000000036</v>
      </c>
      <c r="F12" s="3">
        <f t="shared" si="6"/>
        <v>0.14600800000000014</v>
      </c>
      <c r="G12" s="3">
        <f t="shared" si="6"/>
        <v>0.15808100000000014</v>
      </c>
      <c r="H12" s="3">
        <f t="shared" si="6"/>
        <v>0.16722700000000001</v>
      </c>
      <c r="I12" s="3">
        <f t="shared" si="6"/>
        <v>0.40402899999999997</v>
      </c>
      <c r="J12" s="3">
        <f t="shared" si="6"/>
        <v>0.40782300000000005</v>
      </c>
      <c r="K12" s="3">
        <f t="shared" si="6"/>
        <v>0.58191300000000012</v>
      </c>
      <c r="L12" s="3">
        <f t="shared" si="6"/>
        <v>0.57277099999999992</v>
      </c>
      <c r="M12" s="3">
        <f t="shared" si="6"/>
        <v>0.56489699999999976</v>
      </c>
      <c r="N12" s="3">
        <f t="shared" si="6"/>
        <v>0.57928599999999975</v>
      </c>
      <c r="O12" s="3">
        <f t="shared" si="6"/>
        <v>0.60022799999999998</v>
      </c>
      <c r="P12" s="3">
        <f t="shared" si="6"/>
        <v>0.61188899999999968</v>
      </c>
      <c r="Q12" s="3">
        <f t="shared" si="6"/>
        <v>0.62521699999999991</v>
      </c>
      <c r="R12" s="3">
        <f t="shared" si="6"/>
        <v>0.63406600000000002</v>
      </c>
      <c r="S12" s="3">
        <f t="shared" si="6"/>
        <v>0.61581999999999992</v>
      </c>
      <c r="T12" s="3">
        <f t="shared" si="6"/>
        <v>0.62574799999999997</v>
      </c>
      <c r="U12" s="3">
        <f t="shared" si="6"/>
        <v>0.39895100000000006</v>
      </c>
      <c r="V12" s="3">
        <f t="shared" si="6"/>
        <v>0.39677200000000001</v>
      </c>
      <c r="W12" s="3">
        <f t="shared" si="6"/>
        <v>0.214612</v>
      </c>
      <c r="X12" s="3">
        <f t="shared" si="6"/>
        <v>0.25040300000000004</v>
      </c>
      <c r="Y12" s="3">
        <f t="shared" si="6"/>
        <v>0.25006399999999995</v>
      </c>
      <c r="Z12" s="3">
        <f t="shared" si="6"/>
        <v>0.23461299999999996</v>
      </c>
      <c r="AA12" s="3">
        <f t="shared" si="6"/>
        <v>0.26479599999999998</v>
      </c>
      <c r="AB12" s="3">
        <f t="shared" si="6"/>
        <v>0.25627800000000001</v>
      </c>
      <c r="AC12" s="3">
        <f t="shared" si="6"/>
        <v>0.241145</v>
      </c>
      <c r="AD12" s="3">
        <f t="shared" si="6"/>
        <v>0.242064</v>
      </c>
      <c r="AE12" s="3">
        <f t="shared" si="6"/>
        <v>0.27728599999999998</v>
      </c>
      <c r="AF12" s="3">
        <f t="shared" si="6"/>
        <v>0.27634599999999998</v>
      </c>
      <c r="AG12" s="3">
        <f t="shared" si="6"/>
        <v>0.27842200000000006</v>
      </c>
      <c r="AH12" s="3">
        <f t="shared" ref="AH12:BM12" si="7">AH1-SUM(AH10:AH11)</f>
        <v>0.45478500000000011</v>
      </c>
      <c r="AI12" s="3">
        <f t="shared" si="7"/>
        <v>0.72955400000000004</v>
      </c>
      <c r="AJ12" s="3">
        <f t="shared" si="7"/>
        <v>0.82351900000000011</v>
      </c>
      <c r="AK12" s="3">
        <f t="shared" si="7"/>
        <v>0.88488999999999995</v>
      </c>
      <c r="AL12" s="3">
        <f t="shared" si="7"/>
        <v>0.91153400000000007</v>
      </c>
      <c r="AM12" s="3">
        <f t="shared" si="7"/>
        <v>0.90529800000000016</v>
      </c>
      <c r="AN12" s="3">
        <f t="shared" si="7"/>
        <v>0.95218699999999989</v>
      </c>
      <c r="AO12" s="3">
        <f t="shared" si="7"/>
        <v>0.96073299999999984</v>
      </c>
      <c r="AP12" s="3">
        <f t="shared" si="7"/>
        <v>0.98092099999999993</v>
      </c>
      <c r="AQ12" s="3">
        <f t="shared" si="7"/>
        <v>0.95167099999999971</v>
      </c>
      <c r="AR12" s="3">
        <f t="shared" si="7"/>
        <v>0.95439599999999958</v>
      </c>
      <c r="AS12" s="3">
        <f t="shared" si="7"/>
        <v>0.95456299999999983</v>
      </c>
      <c r="AT12" s="3">
        <f t="shared" si="7"/>
        <v>0.76816899999999944</v>
      </c>
      <c r="AU12" s="3">
        <f t="shared" si="7"/>
        <v>0.49547200000000036</v>
      </c>
      <c r="AV12" s="3">
        <f t="shared" si="7"/>
        <v>0.42354100000000017</v>
      </c>
      <c r="AW12" s="3">
        <f t="shared" si="7"/>
        <v>0.43130299999999999</v>
      </c>
      <c r="AX12" s="3">
        <f t="shared" si="7"/>
        <v>0.44219199999999992</v>
      </c>
      <c r="AY12" s="3">
        <f t="shared" si="7"/>
        <v>0.42848500000000023</v>
      </c>
      <c r="AZ12" s="3">
        <f t="shared" si="7"/>
        <v>0.38270899999999997</v>
      </c>
      <c r="BA12" s="3">
        <f t="shared" si="7"/>
        <v>0.40632099999999993</v>
      </c>
      <c r="BB12" s="3">
        <f t="shared" si="7"/>
        <v>0.38855299999999993</v>
      </c>
      <c r="BC12" s="3">
        <f t="shared" si="7"/>
        <v>0.42961099999999997</v>
      </c>
      <c r="BD12" s="3">
        <f t="shared" si="7"/>
        <v>0.44043499999999991</v>
      </c>
      <c r="BE12" s="3">
        <f t="shared" si="7"/>
        <v>0.44669000000000003</v>
      </c>
      <c r="BF12" s="3">
        <f t="shared" si="7"/>
        <v>0.4677150000000001</v>
      </c>
      <c r="BG12" s="3">
        <f t="shared" si="7"/>
        <v>0.498637</v>
      </c>
      <c r="BH12" s="3">
        <f t="shared" si="7"/>
        <v>0.47183800000000009</v>
      </c>
      <c r="BI12" s="3">
        <f t="shared" si="7"/>
        <v>0.42464000000000002</v>
      </c>
      <c r="BJ12" s="3">
        <f t="shared" si="7"/>
        <v>0.42296999999999996</v>
      </c>
      <c r="BK12" s="3">
        <f t="shared" si="7"/>
        <v>0.42070200000000002</v>
      </c>
      <c r="BL12" s="3">
        <f t="shared" si="7"/>
        <v>0.49082199999999998</v>
      </c>
      <c r="BM12" s="3">
        <f t="shared" si="7"/>
        <v>0.49532099999999996</v>
      </c>
      <c r="BN12" s="3">
        <f t="shared" ref="BN12:CS12" si="8">BN1-SUM(BN10:BN11)</f>
        <v>0.52092099999999997</v>
      </c>
      <c r="BO12" s="3">
        <f t="shared" si="8"/>
        <v>0.47615000000000002</v>
      </c>
      <c r="BP12" s="3">
        <f t="shared" si="8"/>
        <v>0.45043299999999997</v>
      </c>
      <c r="BQ12" s="3">
        <f t="shared" si="8"/>
        <v>0.43757099999999993</v>
      </c>
      <c r="BR12" s="3">
        <f t="shared" si="8"/>
        <v>0.44944699999999993</v>
      </c>
      <c r="BS12" s="3">
        <f t="shared" si="8"/>
        <v>0.45030999999999999</v>
      </c>
      <c r="BT12" s="3">
        <f t="shared" si="8"/>
        <v>0.43365500000000001</v>
      </c>
      <c r="BU12" s="3">
        <f t="shared" si="8"/>
        <v>0.45516199999999996</v>
      </c>
      <c r="BV12" s="3">
        <f t="shared" si="8"/>
        <v>0.46481800000000001</v>
      </c>
      <c r="BW12" s="3">
        <f t="shared" si="8"/>
        <v>0.46263899999999991</v>
      </c>
      <c r="BX12" s="3">
        <f t="shared" si="8"/>
        <v>0.39968999999999999</v>
      </c>
      <c r="BY12" s="3">
        <f t="shared" si="8"/>
        <v>0.41178099999999995</v>
      </c>
      <c r="BZ12" s="3">
        <f t="shared" si="8"/>
        <v>0.39086700000000002</v>
      </c>
      <c r="CA12" s="3">
        <f t="shared" si="8"/>
        <v>0.41797000000000001</v>
      </c>
      <c r="CB12" s="3">
        <f t="shared" si="8"/>
        <v>0.46045100000000005</v>
      </c>
      <c r="CC12" s="3">
        <f t="shared" si="8"/>
        <v>0.47217699999999996</v>
      </c>
      <c r="CD12" s="3">
        <f t="shared" si="8"/>
        <v>0.47188000000000002</v>
      </c>
      <c r="CE12" s="3">
        <f t="shared" si="8"/>
        <v>0.45585300000000001</v>
      </c>
      <c r="CF12" s="3">
        <f t="shared" si="8"/>
        <v>0.49642700000000001</v>
      </c>
      <c r="CG12" s="3">
        <f t="shared" si="8"/>
        <v>0.47912600000000005</v>
      </c>
      <c r="CH12" s="3">
        <f t="shared" si="8"/>
        <v>0.46932499999999994</v>
      </c>
      <c r="CI12" s="3">
        <f t="shared" si="8"/>
        <v>0.51266400000000001</v>
      </c>
      <c r="CJ12" s="3">
        <f t="shared" si="8"/>
        <v>0.53538799999999998</v>
      </c>
      <c r="CK12" s="3">
        <f t="shared" si="8"/>
        <v>0.5046449999999999</v>
      </c>
      <c r="CL12" s="3">
        <f t="shared" si="8"/>
        <v>0.50784499999999999</v>
      </c>
      <c r="CM12" s="3">
        <f t="shared" si="8"/>
        <v>0.51176500000000003</v>
      </c>
      <c r="CN12" s="3">
        <f t="shared" si="8"/>
        <v>0.473109</v>
      </c>
      <c r="CO12" s="3">
        <f t="shared" si="8"/>
        <v>0.47342200000000001</v>
      </c>
      <c r="CP12" s="3">
        <f t="shared" si="8"/>
        <v>0.48927399999999999</v>
      </c>
      <c r="CQ12" s="3">
        <f t="shared" si="8"/>
        <v>0.53211399999999998</v>
      </c>
      <c r="CR12" s="3">
        <f t="shared" si="8"/>
        <v>0.53078200000000009</v>
      </c>
      <c r="CS12" s="3">
        <f t="shared" si="8"/>
        <v>0.54777300000000007</v>
      </c>
      <c r="CT12" s="3">
        <f t="shared" ref="CT12:DY12" si="9">CT1-SUM(CT10:CT11)</f>
        <v>0.51593199999999984</v>
      </c>
      <c r="CU12" s="3">
        <f t="shared" si="9"/>
        <v>0.49486600000000003</v>
      </c>
      <c r="CV12" s="3">
        <f t="shared" si="9"/>
        <v>0.46690599999999982</v>
      </c>
      <c r="CW12" s="3">
        <f t="shared" si="9"/>
        <v>0.48443999999999998</v>
      </c>
      <c r="CX12" s="3">
        <f t="shared" si="9"/>
        <v>0.51477600000000001</v>
      </c>
      <c r="CY12" s="3">
        <f t="shared" si="9"/>
        <v>0.55932899999999997</v>
      </c>
      <c r="CZ12" s="3">
        <f t="shared" si="9"/>
        <v>0.58087800000000001</v>
      </c>
      <c r="DA12" s="3">
        <f t="shared" si="9"/>
        <v>0.58505299999999993</v>
      </c>
      <c r="DB12" s="3">
        <f t="shared" si="9"/>
        <v>0.58424999999999994</v>
      </c>
      <c r="DC12" s="3">
        <f t="shared" si="9"/>
        <v>0.55663299999999993</v>
      </c>
      <c r="DD12" s="3">
        <f t="shared" si="9"/>
        <v>0.56047599999999986</v>
      </c>
      <c r="DE12" s="3">
        <f t="shared" si="9"/>
        <v>0.57487700000000008</v>
      </c>
      <c r="DF12" s="3">
        <f t="shared" si="9"/>
        <v>0.62650199999999989</v>
      </c>
      <c r="DG12" s="3">
        <f t="shared" si="9"/>
        <v>0.65954599999999997</v>
      </c>
      <c r="DH12" s="3">
        <f t="shared" si="9"/>
        <v>0.68883099999999997</v>
      </c>
      <c r="DI12" s="3">
        <f t="shared" si="9"/>
        <v>0.67593499999999995</v>
      </c>
      <c r="DJ12" s="3">
        <f t="shared" si="9"/>
        <v>0.66044400000000003</v>
      </c>
      <c r="DK12" s="3">
        <f t="shared" si="9"/>
        <v>0.59112200000000004</v>
      </c>
      <c r="DL12" s="3">
        <f t="shared" si="9"/>
        <v>0.67060200000000003</v>
      </c>
      <c r="DM12" s="3">
        <f t="shared" si="9"/>
        <v>0.68457599999999996</v>
      </c>
      <c r="DN12" s="3">
        <f t="shared" si="9"/>
        <v>0.65304999999999991</v>
      </c>
      <c r="DO12" s="3">
        <f t="shared" si="9"/>
        <v>0.66770799999999997</v>
      </c>
      <c r="DP12" s="3">
        <f t="shared" si="9"/>
        <v>0.64919099999999996</v>
      </c>
      <c r="DQ12" s="3">
        <f t="shared" si="9"/>
        <v>0.72446199999999994</v>
      </c>
      <c r="DR12" s="3">
        <f t="shared" si="9"/>
        <v>0.69738399999999989</v>
      </c>
      <c r="DS12" s="3">
        <f t="shared" si="9"/>
        <v>0.64182099999999997</v>
      </c>
      <c r="DT12" s="3">
        <f t="shared" si="9"/>
        <v>0.60936000000000001</v>
      </c>
      <c r="DU12" s="3">
        <f t="shared" si="9"/>
        <v>0.60049799999999998</v>
      </c>
      <c r="DV12" s="3">
        <f t="shared" si="9"/>
        <v>0.57009799999999999</v>
      </c>
      <c r="DW12" s="3">
        <f t="shared" si="9"/>
        <v>0.57124299999999995</v>
      </c>
      <c r="DX12" s="3">
        <f t="shared" si="9"/>
        <v>0.46191499999999996</v>
      </c>
      <c r="DY12" s="3">
        <f t="shared" si="9"/>
        <v>0.43907799999999997</v>
      </c>
      <c r="DZ12" s="3">
        <f t="shared" ref="DZ12:FE12" si="10">DZ1-SUM(DZ10:DZ11)</f>
        <v>0.42391500000000004</v>
      </c>
      <c r="EA12" s="3">
        <f t="shared" si="10"/>
        <v>0.40046199999999998</v>
      </c>
      <c r="EB12" s="3">
        <f t="shared" si="10"/>
        <v>0.36712800000000001</v>
      </c>
      <c r="EC12" s="3">
        <f t="shared" si="10"/>
        <v>0.24762099999999998</v>
      </c>
      <c r="ED12" s="3">
        <f t="shared" si="10"/>
        <v>0.21857100000000002</v>
      </c>
      <c r="EE12" s="3">
        <f t="shared" si="10"/>
        <v>0.19611299999999998</v>
      </c>
      <c r="EF12" s="3">
        <f t="shared" si="10"/>
        <v>0.19297599999999998</v>
      </c>
      <c r="EG12" s="3">
        <f t="shared" si="10"/>
        <v>0.20883999999999997</v>
      </c>
      <c r="EH12" s="3">
        <f t="shared" si="10"/>
        <v>0.20355099999999998</v>
      </c>
      <c r="EI12" s="3">
        <f t="shared" si="10"/>
        <v>0.19062200000000001</v>
      </c>
      <c r="EJ12" s="3">
        <f t="shared" si="10"/>
        <v>0.19591700000000001</v>
      </c>
      <c r="EK12" s="3">
        <f t="shared" si="10"/>
        <v>0.45551500000000011</v>
      </c>
      <c r="EL12" s="3">
        <f t="shared" si="10"/>
        <v>0.74912299999999998</v>
      </c>
      <c r="EM12" s="3">
        <f t="shared" si="10"/>
        <v>1.1958909999999996</v>
      </c>
      <c r="EN12" s="3">
        <f t="shared" si="10"/>
        <v>1.5282129999999998</v>
      </c>
      <c r="EO12" s="3">
        <f t="shared" si="10"/>
        <v>1.6008849999999999</v>
      </c>
      <c r="EP12" s="3">
        <f t="shared" si="10"/>
        <v>1.7220560000000003</v>
      </c>
      <c r="EQ12" s="3">
        <f t="shared" si="10"/>
        <v>1.8019430000000001</v>
      </c>
      <c r="ER12" s="3">
        <f t="shared" si="10"/>
        <v>1.8886690000000002</v>
      </c>
      <c r="ES12" s="3">
        <f t="shared" si="10"/>
        <v>1.9643269999999995</v>
      </c>
      <c r="ET12" s="3">
        <f t="shared" si="10"/>
        <v>1.9878</v>
      </c>
      <c r="EU12" s="3">
        <f t="shared" si="10"/>
        <v>1.9962970000000002</v>
      </c>
      <c r="EV12" s="3">
        <f t="shared" si="10"/>
        <v>2.0168510000000004</v>
      </c>
      <c r="EW12" s="3">
        <f t="shared" si="10"/>
        <v>1.7576859999999996</v>
      </c>
      <c r="EX12" s="3">
        <f t="shared" si="10"/>
        <v>1.5041519999999999</v>
      </c>
      <c r="EY12" s="3">
        <f t="shared" si="10"/>
        <v>1.0681689999999997</v>
      </c>
      <c r="EZ12" s="3">
        <f t="shared" si="10"/>
        <v>0.78298900000000016</v>
      </c>
      <c r="FA12" s="3">
        <f t="shared" si="10"/>
        <v>0.76534099999999983</v>
      </c>
      <c r="FB12" s="3">
        <f t="shared" si="10"/>
        <v>0.66455999999999982</v>
      </c>
      <c r="FC12" s="3">
        <f t="shared" si="10"/>
        <v>0.62009500000000006</v>
      </c>
      <c r="FD12" s="3">
        <f t="shared" si="10"/>
        <v>0.59757799999999994</v>
      </c>
      <c r="FE12" s="3">
        <f t="shared" si="10"/>
        <v>0.51617200000000008</v>
      </c>
      <c r="FF12" s="3">
        <f t="shared" ref="FF12:GK12" si="11">FF1-SUM(FF10:FF11)</f>
        <v>0.49243100000000006</v>
      </c>
      <c r="FG12" s="3">
        <f t="shared" si="11"/>
        <v>0.51151300000000011</v>
      </c>
      <c r="FH12" s="3">
        <f t="shared" si="11"/>
        <v>0.50932099999999991</v>
      </c>
      <c r="FI12" s="3">
        <f t="shared" si="11"/>
        <v>0.4843869999999999</v>
      </c>
      <c r="FJ12" s="3">
        <f t="shared" si="11"/>
        <v>0.43348600000000004</v>
      </c>
      <c r="FK12" s="3">
        <f t="shared" si="11"/>
        <v>0.38980500000000018</v>
      </c>
      <c r="FL12" s="3">
        <f t="shared" si="11"/>
        <v>0.33591099999999985</v>
      </c>
      <c r="FM12" s="3">
        <f t="shared" si="11"/>
        <v>0.25710499999999992</v>
      </c>
      <c r="FN12" s="3">
        <f t="shared" si="11"/>
        <v>0.22773700000000008</v>
      </c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</row>
    <row r="16" spans="1:202">
      <c r="A16" t="str">
        <f>FuelWood!A$3</f>
        <v>IntraEU</v>
      </c>
      <c r="B16" s="3">
        <f>1/1000000*SUM(FuelWood!B$3:M$3)</f>
        <v>1.159097</v>
      </c>
      <c r="C16" s="3">
        <f>1/1000000*SUM(FuelWood!C$3:N$3)</f>
        <v>1.0652239999999999</v>
      </c>
      <c r="D16" s="3">
        <f>1/1000000*SUM(FuelWood!D$3:O$3)</f>
        <v>0.93107899999999999</v>
      </c>
      <c r="E16" s="3">
        <f>1/1000000*SUM(FuelWood!E$3:P$3)</f>
        <v>0.79431200000000002</v>
      </c>
      <c r="F16" s="3">
        <f>1/1000000*SUM(FuelWood!F$3:Q$3)</f>
        <v>0.73579799999999995</v>
      </c>
      <c r="G16" s="3">
        <f>1/1000000*SUM(FuelWood!G$3:R$3)</f>
        <v>0.61683699999999997</v>
      </c>
      <c r="H16" s="3">
        <f>1/1000000*SUM(FuelWood!H$3:S$3)</f>
        <v>0.53742599999999996</v>
      </c>
      <c r="I16" s="3">
        <f>1/1000000*SUM(FuelWood!I$3:T$3)</f>
        <v>0.53572500000000001</v>
      </c>
      <c r="J16" s="3">
        <f>1/1000000*SUM(FuelWood!J$3:U$3)</f>
        <v>0.49420199999999997</v>
      </c>
      <c r="K16" s="3">
        <f>1/1000000*SUM(FuelWood!K$3:V$3)</f>
        <v>0.46035999999999999</v>
      </c>
      <c r="L16" s="3">
        <f>1/1000000*SUM(FuelWood!L$3:W$3)</f>
        <v>0.39462399999999997</v>
      </c>
      <c r="M16" s="3">
        <f>1/1000000*SUM(FuelWood!M$3:X$3)</f>
        <v>0.34384899999999996</v>
      </c>
      <c r="N16" s="3">
        <f>1/1000000*SUM(FuelWood!N$3:Y$3)</f>
        <v>0.26836499999999996</v>
      </c>
      <c r="O16" s="3">
        <f>1/1000000*SUM(FuelWood!O$3:Z$3)</f>
        <v>0.322131</v>
      </c>
      <c r="P16" s="3">
        <f>1/1000000*SUM(FuelWood!P$3:AA$3)</f>
        <v>0.30857499999999999</v>
      </c>
      <c r="Q16" s="3">
        <f>1/1000000*SUM(FuelWood!Q$3:AB$3)</f>
        <v>0.28939699999999996</v>
      </c>
      <c r="R16" s="3">
        <f>1/1000000*SUM(FuelWood!R$3:AC$3)</f>
        <v>0.32668199999999997</v>
      </c>
      <c r="S16" s="3">
        <f>1/1000000*SUM(FuelWood!S$3:AD$3)</f>
        <v>0.322965</v>
      </c>
      <c r="T16" s="3">
        <f>1/1000000*SUM(FuelWood!T$3:AE$3)</f>
        <v>0.32403799999999999</v>
      </c>
      <c r="U16" s="3">
        <f>1/1000000*SUM(FuelWood!U$3:AF$3)</f>
        <v>0.30643199999999998</v>
      </c>
      <c r="V16" s="3">
        <f>1/1000000*SUM(FuelWood!V$3:AG$3)</f>
        <v>0.33124599999999998</v>
      </c>
      <c r="W16" s="3">
        <f>1/1000000*SUM(FuelWood!W$3:AH$3)</f>
        <v>0.339559</v>
      </c>
      <c r="X16" s="3">
        <f>1/1000000*SUM(FuelWood!X$3:AI$3)</f>
        <v>0.359904</v>
      </c>
      <c r="Y16" s="3">
        <f>1/1000000*SUM(FuelWood!Y$3:AJ$3)</f>
        <v>0.37459100000000001</v>
      </c>
      <c r="Z16" s="3">
        <f>1/1000000*SUM(FuelWood!Z$3:AK$3)</f>
        <v>0.41402499999999998</v>
      </c>
      <c r="AA16" s="3">
        <f>1/1000000*SUM(FuelWood!AA$3:AL$3)</f>
        <v>0.34890699999999997</v>
      </c>
      <c r="AB16" s="3">
        <f>1/1000000*SUM(FuelWood!AB$3:AM$3)</f>
        <v>0.33354</v>
      </c>
      <c r="AC16" s="3">
        <f>1/1000000*SUM(FuelWood!AC$3:AN$3)</f>
        <v>0.31423999999999996</v>
      </c>
      <c r="AD16" s="3">
        <f>1/1000000*SUM(FuelWood!AD$3:AO$3)</f>
        <v>0.29536599999999996</v>
      </c>
      <c r="AE16" s="3">
        <f>1/1000000*SUM(FuelWood!AE$3:AP$3)</f>
        <v>0.29284399999999999</v>
      </c>
      <c r="AF16" s="3">
        <f>1/1000000*SUM(FuelWood!AF$3:AQ$3)</f>
        <v>0.310226</v>
      </c>
      <c r="AG16" s="3">
        <f>1/1000000*SUM(FuelWood!AG$3:AR$3)</f>
        <v>0.332901</v>
      </c>
      <c r="AH16" s="3">
        <f>1/1000000*SUM(FuelWood!AH$3:AS$3)</f>
        <v>0.31759299999999996</v>
      </c>
      <c r="AI16" s="3">
        <f>1/1000000*SUM(FuelWood!AI$3:AT$3)</f>
        <v>0.30101099999999997</v>
      </c>
      <c r="AJ16" s="3">
        <f>1/1000000*SUM(FuelWood!AJ$3:AU$3)</f>
        <v>0.36487900000000001</v>
      </c>
      <c r="AK16" s="3">
        <f>1/1000000*SUM(FuelWood!AK$3:AV$3)</f>
        <v>0.39122399999999996</v>
      </c>
      <c r="AL16" s="3">
        <f>1/1000000*SUM(FuelWood!AL$3:AW$3)</f>
        <v>0.43529699999999999</v>
      </c>
      <c r="AM16" s="3">
        <f>1/1000000*SUM(FuelWood!AM$3:AX$3)</f>
        <v>0.50813600000000003</v>
      </c>
      <c r="AN16" s="3">
        <f>1/1000000*SUM(FuelWood!AN$3:AY$3)</f>
        <v>0.53408699999999998</v>
      </c>
      <c r="AO16" s="3">
        <f>1/1000000*SUM(FuelWood!AO$3:AZ$3)</f>
        <v>0.57667299999999999</v>
      </c>
      <c r="AP16" s="3">
        <f>1/1000000*SUM(FuelWood!AP$3:BA$3)</f>
        <v>0.62649899999999992</v>
      </c>
      <c r="AQ16" s="3">
        <f>1/1000000*SUM(FuelWood!AQ$3:BB$3)</f>
        <v>0.68697399999999997</v>
      </c>
      <c r="AR16" s="3">
        <f>1/1000000*SUM(FuelWood!AR$3:BC$3)</f>
        <v>0.745282</v>
      </c>
      <c r="AS16" s="3">
        <f>1/1000000*SUM(FuelWood!AS$3:BD$3)</f>
        <v>0.77403899999999992</v>
      </c>
      <c r="AT16" s="3">
        <f>1/1000000*SUM(FuelWood!AT$3:BE$3)</f>
        <v>0.94701599999999997</v>
      </c>
      <c r="AU16" s="3">
        <f>1/1000000*SUM(FuelWood!AU$3:BF$3)</f>
        <v>1.030235</v>
      </c>
      <c r="AV16" s="3">
        <f>1/1000000*SUM(FuelWood!AV$3:BG$3)</f>
        <v>1.010157</v>
      </c>
      <c r="AW16" s="3">
        <f>1/1000000*SUM(FuelWood!AW$3:BH$3)</f>
        <v>1.0729169999999999</v>
      </c>
      <c r="AX16" s="3">
        <f>1/1000000*SUM(FuelWood!AX$3:BI$3)</f>
        <v>1.1856439999999999</v>
      </c>
      <c r="AY16" s="3">
        <f>1/1000000*SUM(FuelWood!AY$3:BJ$3)</f>
        <v>1.230934</v>
      </c>
      <c r="AZ16" s="3">
        <f>1/1000000*SUM(FuelWood!AZ$3:BK$3)</f>
        <v>1.261193</v>
      </c>
      <c r="BA16" s="3">
        <f>1/1000000*SUM(FuelWood!BA$3:BL$3)</f>
        <v>1.2388619999999999</v>
      </c>
      <c r="BB16" s="3">
        <f>1/1000000*SUM(FuelWood!BB$3:BM$3)</f>
        <v>1.1948459999999999</v>
      </c>
      <c r="BC16" s="3">
        <f>1/1000000*SUM(FuelWood!BC$3:BN$3)</f>
        <v>1.1580979999999998</v>
      </c>
      <c r="BD16" s="3">
        <f>1/1000000*SUM(FuelWood!BD$3:BO$3)</f>
        <v>1.0922989999999999</v>
      </c>
      <c r="BE16" s="3">
        <f>1/1000000*SUM(FuelWood!BE$3:BP$3)</f>
        <v>1.044419</v>
      </c>
      <c r="BF16" s="3">
        <f>1/1000000*SUM(FuelWood!BF$3:BQ$3)</f>
        <v>0.86253599999999997</v>
      </c>
      <c r="BG16" s="3">
        <f>1/1000000*SUM(FuelWood!BG$3:BR$3)</f>
        <v>0.77744599999999997</v>
      </c>
      <c r="BH16" s="3">
        <f>1/1000000*SUM(FuelWood!BH$3:BS$3)</f>
        <v>0.79232399999999992</v>
      </c>
      <c r="BI16" s="3">
        <f>1/1000000*SUM(FuelWood!BI$3:BT$3)</f>
        <v>0.74088699999999996</v>
      </c>
      <c r="BJ16" s="3">
        <f>1/1000000*SUM(FuelWood!BJ$3:BU$3)</f>
        <v>0.59539399999999998</v>
      </c>
      <c r="BK16" s="3">
        <f>1/1000000*SUM(FuelWood!BK$3:BV$3)</f>
        <v>0.51897399999999994</v>
      </c>
      <c r="BL16" s="3">
        <f>1/1000000*SUM(FuelWood!BL$3:BW$3)</f>
        <v>0.46081800000000001</v>
      </c>
      <c r="BM16" s="3">
        <f>1/1000000*SUM(FuelWood!BM$3:BX$3)</f>
        <v>0.434915</v>
      </c>
      <c r="BN16" s="3">
        <f>1/1000000*SUM(FuelWood!BN$3:BY$3)</f>
        <v>0.44196799999999997</v>
      </c>
      <c r="BO16" s="3">
        <f>1/1000000*SUM(FuelWood!BO$3:BZ$3)</f>
        <v>0.486568</v>
      </c>
      <c r="BP16" s="3">
        <f>1/1000000*SUM(FuelWood!BP$3:CA$3)</f>
        <v>0.52726200000000001</v>
      </c>
      <c r="BQ16" s="3">
        <f>1/1000000*SUM(FuelWood!BQ$3:CB$3)</f>
        <v>0.58751699999999996</v>
      </c>
      <c r="BR16" s="3">
        <f>1/1000000*SUM(FuelWood!BR$3:CC$3)</f>
        <v>0.58475699999999997</v>
      </c>
      <c r="BS16" s="3">
        <f>1/1000000*SUM(FuelWood!BS$3:CD$3)</f>
        <v>0.64540699999999995</v>
      </c>
      <c r="BT16" s="3">
        <f>1/1000000*SUM(FuelWood!BT$3:CE$3)</f>
        <v>0.67256099999999996</v>
      </c>
      <c r="BU16" s="3">
        <f>1/1000000*SUM(FuelWood!BU$3:CF$3)</f>
        <v>0.68691199999999997</v>
      </c>
      <c r="BV16" s="3">
        <f>1/1000000*SUM(FuelWood!BV$3:CG$3)</f>
        <v>0.75242399999999998</v>
      </c>
      <c r="BW16" s="3">
        <f>1/1000000*SUM(FuelWood!BW$3:CH$3)</f>
        <v>0.67958799999999997</v>
      </c>
      <c r="BX16" s="3">
        <f>1/1000000*SUM(FuelWood!BX$3:CI$3)</f>
        <v>0.65388199999999996</v>
      </c>
      <c r="BY16" s="3">
        <f>1/1000000*SUM(FuelWood!BY$3:CJ$3)</f>
        <v>0.65108500000000002</v>
      </c>
      <c r="BZ16" s="3">
        <f>1/1000000*SUM(FuelWood!BZ$3:CK$3)</f>
        <v>0.62690000000000001</v>
      </c>
      <c r="CA16" s="3">
        <f>1/1000000*SUM(FuelWood!CA$3:CL$3)</f>
        <v>0.606514</v>
      </c>
      <c r="CB16" s="3">
        <f>1/1000000*SUM(FuelWood!CB$3:CM$3)</f>
        <v>0.55860699999999996</v>
      </c>
      <c r="CC16" s="3">
        <f>1/1000000*SUM(FuelWood!CC$3:CN$3)</f>
        <v>0.48944399999999999</v>
      </c>
      <c r="CD16" s="3">
        <f>1/1000000*SUM(FuelWood!CD$3:CO$3)</f>
        <v>0.50914399999999993</v>
      </c>
      <c r="CE16" s="3">
        <f>1/1000000*SUM(FuelWood!CE$3:CP$3)</f>
        <v>0.45615499999999998</v>
      </c>
      <c r="CF16" s="3">
        <f>1/1000000*SUM(FuelWood!CF$3:CQ$3)</f>
        <v>0.34023100000000001</v>
      </c>
      <c r="CG16" s="3">
        <f>1/1000000*SUM(FuelWood!CG$3:CR$3)</f>
        <v>0.29384499999999997</v>
      </c>
      <c r="CH16" s="3">
        <f>1/1000000*SUM(FuelWood!CH$3:CS$3)</f>
        <v>0.20194499999999999</v>
      </c>
      <c r="CI16" s="3">
        <f>1/1000000*SUM(FuelWood!CI$3:CT$3)</f>
        <v>0.21765299999999999</v>
      </c>
      <c r="CJ16" s="3">
        <f>1/1000000*SUM(FuelWood!CJ$3:CU$3)</f>
        <v>0.220113</v>
      </c>
      <c r="CK16" s="3">
        <f>1/1000000*SUM(FuelWood!CK$3:CV$3)</f>
        <v>0.23865</v>
      </c>
      <c r="CL16" s="3">
        <f>1/1000000*SUM(FuelWood!CL$3:CW$3)</f>
        <v>0.241062</v>
      </c>
      <c r="CM16" s="3">
        <f>1/1000000*SUM(FuelWood!CM$3:CX$3)</f>
        <v>0.196077</v>
      </c>
      <c r="CN16" s="3">
        <f>1/1000000*SUM(FuelWood!CN$3:CY$3)</f>
        <v>0.39497699999999997</v>
      </c>
      <c r="CO16" s="3">
        <f>1/1000000*SUM(FuelWood!CO$3:CZ$3)</f>
        <v>0.38742099999999996</v>
      </c>
      <c r="CP16" s="3">
        <f>1/1000000*SUM(FuelWood!CP$3:DA$3)</f>
        <v>0.37608900000000001</v>
      </c>
      <c r="CQ16" s="3">
        <f>1/1000000*SUM(FuelWood!CQ$3:DB$3)</f>
        <v>0.37485399999999997</v>
      </c>
      <c r="CR16" s="3">
        <f>1/1000000*SUM(FuelWood!CR$3:DC$3)</f>
        <v>0.373643</v>
      </c>
      <c r="CS16" s="3">
        <f>1/1000000*SUM(FuelWood!CS$3:DD$3)</f>
        <v>0.35327700000000001</v>
      </c>
      <c r="CT16" s="3">
        <f>1/1000000*SUM(FuelWood!CT$3:DE$3)</f>
        <v>0.34298200000000001</v>
      </c>
      <c r="CU16" s="3">
        <f>1/1000000*SUM(FuelWood!CU$3:DF$3)</f>
        <v>0.33313100000000001</v>
      </c>
      <c r="CV16" s="3">
        <f>1/1000000*SUM(FuelWood!CV$3:DG$3)</f>
        <v>0.34176699999999999</v>
      </c>
      <c r="CW16" s="3">
        <f>1/1000000*SUM(FuelWood!CW$3:DH$3)</f>
        <v>0.336648</v>
      </c>
      <c r="CX16" s="3">
        <f>1/1000000*SUM(FuelWood!CX$3:DI$3)</f>
        <v>0.33821899999999999</v>
      </c>
      <c r="CY16" s="3">
        <f>1/1000000*SUM(FuelWood!CY$3:DJ$3)</f>
        <v>0.35143999999999997</v>
      </c>
      <c r="CZ16" s="3">
        <f>1/1000000*SUM(FuelWood!CZ$3:DK$3)</f>
        <v>0.15461</v>
      </c>
      <c r="DA16" s="3">
        <f>1/1000000*SUM(FuelWood!DA$3:DL$3)</f>
        <v>0.1583</v>
      </c>
      <c r="DB16" s="3">
        <f>1/1000000*SUM(FuelWood!DB$3:DM$3)</f>
        <v>0.19243099999999999</v>
      </c>
      <c r="DC16" s="3">
        <f>1/1000000*SUM(FuelWood!DC$3:DN$3)</f>
        <v>0.24451299999999998</v>
      </c>
      <c r="DD16" s="3">
        <f>1/1000000*SUM(FuelWood!DD$3:DO$3)</f>
        <v>0.244972</v>
      </c>
      <c r="DE16" s="3">
        <f>1/1000000*SUM(FuelWood!DE$3:DP$3)</f>
        <v>0.237235</v>
      </c>
      <c r="DF16" s="3">
        <f>1/1000000*SUM(FuelWood!DF$3:DQ$3)</f>
        <v>0.24065699999999998</v>
      </c>
      <c r="DG16" s="3">
        <f>1/1000000*SUM(FuelWood!DG$3:DR$3)</f>
        <v>0.24407999999999999</v>
      </c>
      <c r="DH16" s="3">
        <f>1/1000000*SUM(FuelWood!DH$3:DS$3)</f>
        <v>0.243284</v>
      </c>
      <c r="DI16" s="3">
        <f>1/1000000*SUM(FuelWood!DI$3:DT$3)</f>
        <v>0.26285599999999998</v>
      </c>
      <c r="DJ16" s="3">
        <f>1/1000000*SUM(FuelWood!DJ$3:DU$3)</f>
        <v>0.255666</v>
      </c>
      <c r="DK16" s="3">
        <f>1/1000000*SUM(FuelWood!DK$3:DV$3)</f>
        <v>0.24715399999999998</v>
      </c>
      <c r="DL16" s="3">
        <f>1/1000000*SUM(FuelWood!DL$3:DW$3)</f>
        <v>0.25025900000000001</v>
      </c>
      <c r="DM16" s="3">
        <f>1/1000000*SUM(FuelWood!DM$3:DX$3)</f>
        <v>0.32775299999999996</v>
      </c>
      <c r="DN16" s="3">
        <f>1/1000000*SUM(FuelWood!DN$3:DY$3)</f>
        <v>0.29522399999999999</v>
      </c>
      <c r="DO16" s="3">
        <f>1/1000000*SUM(FuelWood!DO$3:DZ$3)</f>
        <v>0.245114</v>
      </c>
      <c r="DP16" s="3">
        <f>1/1000000*SUM(FuelWood!DP$3:EA$3)</f>
        <v>0.24646599999999999</v>
      </c>
      <c r="DQ16" s="3">
        <f>1/1000000*SUM(FuelWood!DQ$3:EB$3)</f>
        <v>0.25157299999999999</v>
      </c>
      <c r="DR16" s="3">
        <f>1/1000000*SUM(FuelWood!DR$3:EC$3)</f>
        <v>0.24741199999999999</v>
      </c>
      <c r="DS16" s="3">
        <f>1/1000000*SUM(FuelWood!DS$3:ED$3)</f>
        <v>0.36597299999999999</v>
      </c>
      <c r="DT16" s="3">
        <f>1/1000000*SUM(FuelWood!DT$3:EE$3)</f>
        <v>0.37875599999999998</v>
      </c>
      <c r="DU16" s="3">
        <f>1/1000000*SUM(FuelWood!DU$3:EF$3)</f>
        <v>0.52887099999999998</v>
      </c>
      <c r="DV16" s="3">
        <f>1/1000000*SUM(FuelWood!DV$3:EG$3)</f>
        <v>0.58808799999999994</v>
      </c>
      <c r="DW16" s="3">
        <f>1/1000000*SUM(FuelWood!DW$3:EH$3)</f>
        <v>0.64743799999999996</v>
      </c>
      <c r="DX16" s="3">
        <f>1/1000000*SUM(FuelWood!DX$3:EI$3)</f>
        <v>0.82276899999999997</v>
      </c>
      <c r="DY16" s="3">
        <f>1/1000000*SUM(FuelWood!DY$3:EJ$3)</f>
        <v>0.88333899999999999</v>
      </c>
      <c r="DZ16" s="3">
        <f>1/1000000*SUM(FuelWood!DZ$3:EK$3)</f>
        <v>1.042441</v>
      </c>
      <c r="EA16" s="3">
        <f>1/1000000*SUM(FuelWood!EA$3:EL$3)</f>
        <v>1.1297599999999999</v>
      </c>
      <c r="EB16" s="3">
        <f>1/1000000*SUM(FuelWood!EB$3:EM$3)</f>
        <v>1.2484459999999999</v>
      </c>
      <c r="EC16" s="3">
        <f>1/1000000*SUM(FuelWood!EC$3:EN$3)</f>
        <v>1.3637969999999999</v>
      </c>
      <c r="ED16" s="3">
        <f>1/1000000*SUM(FuelWood!ED$3:EO$3)</f>
        <v>1.6201299999999998</v>
      </c>
      <c r="EE16" s="3">
        <f>1/1000000*SUM(FuelWood!EE$3:EP$3)</f>
        <v>2.11964</v>
      </c>
      <c r="EF16" s="3">
        <f>1/1000000*SUM(FuelWood!EF$3:EQ$3)</f>
        <v>2.5923780000000001</v>
      </c>
      <c r="EG16" s="3">
        <f>1/1000000*SUM(FuelWood!EG$3:ER$3)</f>
        <v>2.8825469999999997</v>
      </c>
      <c r="EH16" s="3">
        <f>1/1000000*SUM(FuelWood!EH$3:ES$3)</f>
        <v>3.0157369999999997</v>
      </c>
      <c r="EI16" s="3">
        <f>1/1000000*SUM(FuelWood!EI$3:ET$3)</f>
        <v>3.1756329999999999</v>
      </c>
      <c r="EJ16" s="3">
        <f>1/1000000*SUM(FuelWood!EJ$3:EU$3)</f>
        <v>3.3067489999999999</v>
      </c>
      <c r="EK16" s="3">
        <f>1/1000000*SUM(FuelWood!EK$3:EV$3)</f>
        <v>3.7329179999999997</v>
      </c>
      <c r="EL16" s="3">
        <f>1/1000000*SUM(FuelWood!EL$3:EW$3)</f>
        <v>4.5143509999999996</v>
      </c>
      <c r="EM16" s="3">
        <f>1/1000000*SUM(FuelWood!EM$3:EX$3)</f>
        <v>4.8113649999999994</v>
      </c>
      <c r="EN16" s="3">
        <f>1/1000000*SUM(FuelWood!EN$3:EY$3)</f>
        <v>5.4071799999999994</v>
      </c>
      <c r="EO16" s="3">
        <f>1/1000000*SUM(FuelWood!EO$3:EZ$3)</f>
        <v>5.8931619999999993</v>
      </c>
      <c r="EP16" s="3">
        <f>1/1000000*SUM(FuelWood!EP$3:FA$3)</f>
        <v>5.8470680000000002</v>
      </c>
      <c r="EQ16" s="3">
        <f>1/1000000*SUM(FuelWood!EQ$3:FB$3)</f>
        <v>5.5340389999999999</v>
      </c>
      <c r="ER16" s="3">
        <f>1/1000000*SUM(FuelWood!ER$3:FC$3)</f>
        <v>5.2164449999999993</v>
      </c>
      <c r="ES16" s="3">
        <f>1/1000000*SUM(FuelWood!ES$3:FD$3)</f>
        <v>5.0208119999999994</v>
      </c>
      <c r="ET16" s="3">
        <f>1/1000000*SUM(FuelWood!ET$3:FE$3)</f>
        <v>5.0793010000000001</v>
      </c>
      <c r="EU16" s="3">
        <f>1/1000000*SUM(FuelWood!EU$3:FF$3)</f>
        <v>5.054087</v>
      </c>
      <c r="EV16" s="3">
        <f>1/1000000*SUM(FuelWood!EV$3:FG$3)</f>
        <v>4.9295969999999993</v>
      </c>
      <c r="EW16" s="3">
        <f>1/1000000*SUM(FuelWood!EW$3:FH$3)</f>
        <v>4.5520399999999999</v>
      </c>
      <c r="EX16" s="3">
        <f>1/1000000*SUM(FuelWood!EX$3:FI$3)</f>
        <v>3.7165309999999998</v>
      </c>
      <c r="EY16" s="3">
        <f>1/1000000*SUM(FuelWood!EY$3:FJ$3)</f>
        <v>3.5432549999999998</v>
      </c>
      <c r="EZ16" s="3">
        <f>1/1000000*SUM(FuelWood!EZ$3:FK$3)</f>
        <v>3.0735389999999998</v>
      </c>
      <c r="FA16" s="3">
        <f>1/1000000*SUM(FuelWood!FA$3:FL$3)</f>
        <v>2.6974879999999999</v>
      </c>
      <c r="FB16" s="3">
        <f>1/1000000*SUM(FuelWood!FB$3:FM$3)</f>
        <v>2.7265229999999998</v>
      </c>
      <c r="FC16" s="3">
        <f>1/1000000*SUM(FuelWood!FC$3:FN$3)</f>
        <v>2.4529869999999998</v>
      </c>
      <c r="FD16" s="3">
        <f>1/1000000*SUM(FuelWood!FD$3:FO$3)</f>
        <v>2.3484829999999999</v>
      </c>
      <c r="FE16" s="3">
        <f>1/1000000*SUM(FuelWood!FE$3:FP$3)</f>
        <v>2.1573539999999998</v>
      </c>
      <c r="FF16" s="3">
        <f>1/1000000*SUM(FuelWood!FF$3:FQ$3)</f>
        <v>1.988718</v>
      </c>
      <c r="FG16" s="3">
        <f>1/1000000*SUM(FuelWood!FG$3:FR$3)</f>
        <v>1.8626739999999999</v>
      </c>
      <c r="FH16" s="3">
        <f>1/1000000*SUM(FuelWood!FH$3:FS$3)</f>
        <v>1.6973159999999998</v>
      </c>
      <c r="FI16" s="3">
        <f>1/1000000*SUM(FuelWood!FI$3:FT$3)</f>
        <v>1.504373</v>
      </c>
      <c r="FJ16" s="3">
        <f>1/1000000*SUM(FuelWood!FJ$3:FU$3)</f>
        <v>1.386458</v>
      </c>
      <c r="FK16" s="3">
        <f>1/1000000*SUM(FuelWood!FK$3:FV$3)</f>
        <v>1.1621459999999999</v>
      </c>
      <c r="FL16" s="3">
        <f>1/1000000*SUM(FuelWood!FL$3:FW$3)</f>
        <v>0.90202499999999997</v>
      </c>
      <c r="FM16" s="3">
        <f>1/1000000*SUM(FuelWood!FM$3:FX$3)</f>
        <v>0.66674999999999995</v>
      </c>
      <c r="FN16" s="3">
        <f>1/1000000*SUM(FuelWood!FN$3:FY$3)</f>
        <v>0.41088999999999998</v>
      </c>
    </row>
    <row r="17" spans="1:202">
      <c r="A17" t="str">
        <f>FuelWood!A$4</f>
        <v>ExtraEU</v>
      </c>
      <c r="B17" s="3">
        <f>1/1000000*SUM(FuelWood!B$4:M$4)</f>
        <v>2.4924999999999999E-2</v>
      </c>
      <c r="C17" s="3">
        <f>1/1000000*SUM(FuelWood!C$4:N$4)</f>
        <v>1.8352999999999998E-2</v>
      </c>
      <c r="D17" s="3">
        <f>1/1000000*SUM(FuelWood!D$4:O$4)</f>
        <v>1.1974E-2</v>
      </c>
      <c r="E17" s="3">
        <f>1/1000000*SUM(FuelWood!E$4:P$4)</f>
        <v>1.3380999999999999E-2</v>
      </c>
      <c r="F17" s="3">
        <f>1/1000000*SUM(FuelWood!F$4:Q$4)</f>
        <v>1.9209E-2</v>
      </c>
      <c r="G17" s="3">
        <f>1/1000000*SUM(FuelWood!G$4:R$4)</f>
        <v>2.8379999999999999E-2</v>
      </c>
      <c r="H17" s="3">
        <f>1/1000000*SUM(FuelWood!H$4:S$4)</f>
        <v>3.6649999999999995E-2</v>
      </c>
      <c r="I17" s="3">
        <f>1/1000000*SUM(FuelWood!I$4:T$4)</f>
        <v>4.1869999999999997E-2</v>
      </c>
      <c r="J17" s="3">
        <f>1/1000000*SUM(FuelWood!J$4:U$4)</f>
        <v>5.0810000000000001E-2</v>
      </c>
      <c r="K17" s="3">
        <f>1/1000000*SUM(FuelWood!K$4:V$4)</f>
        <v>6.8364999999999995E-2</v>
      </c>
      <c r="L17" s="3">
        <f>1/1000000*SUM(FuelWood!L$4:W$4)</f>
        <v>7.7174999999999994E-2</v>
      </c>
      <c r="M17" s="3">
        <f>1/1000000*SUM(FuelWood!M$4:X$4)</f>
        <v>0.106901</v>
      </c>
      <c r="N17" s="3">
        <f>1/1000000*SUM(FuelWood!N$4:Y$4)</f>
        <v>0.140125</v>
      </c>
      <c r="O17" s="3">
        <f>1/1000000*SUM(FuelWood!O$4:Z$4)</f>
        <v>0.16717399999999999</v>
      </c>
      <c r="P17" s="3">
        <f>1/1000000*SUM(FuelWood!P$4:AA$4)</f>
        <v>0.17271</v>
      </c>
      <c r="Q17" s="3">
        <f>1/1000000*SUM(FuelWood!Q$4:AB$4)</f>
        <v>0.17025799999999999</v>
      </c>
      <c r="R17" s="3">
        <f>1/1000000*SUM(FuelWood!R$4:AC$4)</f>
        <v>0.17411499999999999</v>
      </c>
      <c r="S17" s="3">
        <f>1/1000000*SUM(FuelWood!S$4:AD$4)</f>
        <v>0.20340899999999998</v>
      </c>
      <c r="T17" s="3">
        <f>1/1000000*SUM(FuelWood!T$4:AE$4)</f>
        <v>0.224185</v>
      </c>
      <c r="U17" s="3">
        <f>1/1000000*SUM(FuelWood!U$4:AF$4)</f>
        <v>0.27810299999999999</v>
      </c>
      <c r="V17" s="3">
        <f>1/1000000*SUM(FuelWood!V$4:AG$4)</f>
        <v>0.33091999999999999</v>
      </c>
      <c r="W17" s="3">
        <f>1/1000000*SUM(FuelWood!W$4:AH$4)</f>
        <v>0.36634099999999997</v>
      </c>
      <c r="X17" s="3">
        <f>1/1000000*SUM(FuelWood!X$4:AI$4)</f>
        <v>0.41363899999999998</v>
      </c>
      <c r="Y17" s="3">
        <f>1/1000000*SUM(FuelWood!Y$4:AJ$4)</f>
        <v>0.44564799999999999</v>
      </c>
      <c r="Z17" s="3">
        <f>1/1000000*SUM(FuelWood!Z$4:AK$4)</f>
        <v>0.44253499999999996</v>
      </c>
      <c r="AA17" s="3">
        <f>1/1000000*SUM(FuelWood!AA$4:AL$4)</f>
        <v>0.47781999999999997</v>
      </c>
      <c r="AB17" s="3">
        <f>1/1000000*SUM(FuelWood!AB$4:AM$4)</f>
        <v>0.51866899999999994</v>
      </c>
      <c r="AC17" s="3">
        <f>1/1000000*SUM(FuelWood!AC$4:AN$4)</f>
        <v>0.563164</v>
      </c>
      <c r="AD17" s="3">
        <f>1/1000000*SUM(FuelWood!AD$4:AO$4)</f>
        <v>0.60633199999999998</v>
      </c>
      <c r="AE17" s="3">
        <f>1/1000000*SUM(FuelWood!AE$4:AP$4)</f>
        <v>0.67030800000000001</v>
      </c>
      <c r="AF17" s="3">
        <f>1/1000000*SUM(FuelWood!AF$4:AQ$4)</f>
        <v>0.74091699999999994</v>
      </c>
      <c r="AG17" s="3">
        <f>1/1000000*SUM(FuelWood!AG$4:AR$4)</f>
        <v>0.73741999999999996</v>
      </c>
      <c r="AH17" s="3">
        <f>1/1000000*SUM(FuelWood!AH$4:AS$4)</f>
        <v>0.71486399999999994</v>
      </c>
      <c r="AI17" s="3">
        <f>1/1000000*SUM(FuelWood!AI$4:AT$4)</f>
        <v>0.71258199999999994</v>
      </c>
      <c r="AJ17" s="3">
        <f>1/1000000*SUM(FuelWood!AJ$4:AU$4)</f>
        <v>0.70456299999999994</v>
      </c>
      <c r="AK17" s="3">
        <f>1/1000000*SUM(FuelWood!AK$4:AV$4)</f>
        <v>0.69155699999999998</v>
      </c>
      <c r="AL17" s="3">
        <f>1/1000000*SUM(FuelWood!AL$4:AW$4)</f>
        <v>0.70400799999999997</v>
      </c>
      <c r="AM17" s="3">
        <f>1/1000000*SUM(FuelWood!AM$4:AX$4)</f>
        <v>0.69338699999999998</v>
      </c>
      <c r="AN17" s="3">
        <f>1/1000000*SUM(FuelWood!AN$4:AY$4)</f>
        <v>0.67389999999999994</v>
      </c>
      <c r="AO17" s="3">
        <f>1/1000000*SUM(FuelWood!AO$4:AZ$4)</f>
        <v>0.665802</v>
      </c>
      <c r="AP17" s="3">
        <f>1/1000000*SUM(FuelWood!AP$4:BA$4)</f>
        <v>0.69094499999999992</v>
      </c>
      <c r="AQ17" s="3">
        <f>1/1000000*SUM(FuelWood!AQ$4:BB$4)</f>
        <v>0.672593</v>
      </c>
      <c r="AR17" s="3">
        <f>1/1000000*SUM(FuelWood!AR$4:BC$4)</f>
        <v>0.61463199999999996</v>
      </c>
      <c r="AS17" s="3">
        <f>1/1000000*SUM(FuelWood!AS$4:BD$4)</f>
        <v>0.59406700000000001</v>
      </c>
      <c r="AT17" s="3">
        <f>1/1000000*SUM(FuelWood!AT$4:BE$4)</f>
        <v>0.58689499999999994</v>
      </c>
      <c r="AU17" s="3">
        <f>1/1000000*SUM(FuelWood!AU$4:BF$4)</f>
        <v>0.597248</v>
      </c>
      <c r="AV17" s="3">
        <f>1/1000000*SUM(FuelWood!AV$4:BG$4)</f>
        <v>0.59175499999999992</v>
      </c>
      <c r="AW17" s="3">
        <f>1/1000000*SUM(FuelWood!AW$4:BH$4)</f>
        <v>0.55738799999999999</v>
      </c>
      <c r="AX17" s="3">
        <f>1/1000000*SUM(FuelWood!AX$4:BI$4)</f>
        <v>0.52553699999999992</v>
      </c>
      <c r="AY17" s="3">
        <f>1/1000000*SUM(FuelWood!AY$4:BJ$4)</f>
        <v>0.49174899999999999</v>
      </c>
      <c r="AZ17" s="3">
        <f>1/1000000*SUM(FuelWood!AZ$4:BK$4)</f>
        <v>0.48125499999999999</v>
      </c>
      <c r="BA17" s="3">
        <f>1/1000000*SUM(FuelWood!BA$4:BL$4)</f>
        <v>0.49037500000000001</v>
      </c>
      <c r="BB17" s="3">
        <f>1/1000000*SUM(FuelWood!BB$4:BM$4)</f>
        <v>0.45701599999999998</v>
      </c>
      <c r="BC17" s="3">
        <f>1/1000000*SUM(FuelWood!BC$4:BN$4)</f>
        <v>0.43319099999999999</v>
      </c>
      <c r="BD17" s="3">
        <f>1/1000000*SUM(FuelWood!BD$4:BO$4)</f>
        <v>0.44055899999999998</v>
      </c>
      <c r="BE17" s="3">
        <f>1/1000000*SUM(FuelWood!BE$4:BP$4)</f>
        <v>0.45313999999999999</v>
      </c>
      <c r="BF17" s="3">
        <f>1/1000000*SUM(FuelWood!BF$4:BQ$4)</f>
        <v>0.49051599999999995</v>
      </c>
      <c r="BG17" s="3">
        <f>1/1000000*SUM(FuelWood!BG$4:BR$4)</f>
        <v>0.50728699999999993</v>
      </c>
      <c r="BH17" s="3">
        <f>1/1000000*SUM(FuelWood!BH$4:BS$4)</f>
        <v>0.58433599999999997</v>
      </c>
      <c r="BI17" s="3">
        <f>1/1000000*SUM(FuelWood!BI$4:BT$4)</f>
        <v>0.67960500000000001</v>
      </c>
      <c r="BJ17" s="3">
        <f>1/1000000*SUM(FuelWood!BJ$4:BU$4)</f>
        <v>0.72812299999999996</v>
      </c>
      <c r="BK17" s="3">
        <f>1/1000000*SUM(FuelWood!BK$4:BV$4)</f>
        <v>0.75697799999999993</v>
      </c>
      <c r="BL17" s="3">
        <f>1/1000000*SUM(FuelWood!BL$4:BW$4)</f>
        <v>0.78259899999999993</v>
      </c>
      <c r="BM17" s="3">
        <f>1/1000000*SUM(FuelWood!BM$4:BX$4)</f>
        <v>0.78609799999999996</v>
      </c>
      <c r="BN17" s="3">
        <f>1/1000000*SUM(FuelWood!BN$4:BY$4)</f>
        <v>0.80788300000000002</v>
      </c>
      <c r="BO17" s="3">
        <f>1/1000000*SUM(FuelWood!BO$4:BZ$4)</f>
        <v>0.81732799999999994</v>
      </c>
      <c r="BP17" s="3">
        <f>1/1000000*SUM(FuelWood!BP$4:CA$4)</f>
        <v>0.81400099999999997</v>
      </c>
      <c r="BQ17" s="3">
        <f>1/1000000*SUM(FuelWood!BQ$4:CB$4)</f>
        <v>0.83418700000000001</v>
      </c>
      <c r="BR17" s="3">
        <f>1/1000000*SUM(FuelWood!BR$4:CC$4)</f>
        <v>0.816187</v>
      </c>
      <c r="BS17" s="3">
        <f>1/1000000*SUM(FuelWood!BS$4:CD$4)</f>
        <v>0.78969899999999993</v>
      </c>
      <c r="BT17" s="3">
        <f>1/1000000*SUM(FuelWood!BT$4:CE$4)</f>
        <v>0.73760899999999996</v>
      </c>
      <c r="BU17" s="3">
        <f>1/1000000*SUM(FuelWood!BU$4:CF$4)</f>
        <v>0.67992399999999997</v>
      </c>
      <c r="BV17" s="3">
        <f>1/1000000*SUM(FuelWood!BV$4:CG$4)</f>
        <v>0.66461899999999996</v>
      </c>
      <c r="BW17" s="3">
        <f>1/1000000*SUM(FuelWood!BW$4:CH$4)</f>
        <v>0.65937499999999993</v>
      </c>
      <c r="BX17" s="3">
        <f>1/1000000*SUM(FuelWood!BX$4:CI$4)</f>
        <v>0.65560399999999996</v>
      </c>
      <c r="BY17" s="3">
        <f>1/1000000*SUM(FuelWood!BY$4:CJ$4)</f>
        <v>0.64820299999999997</v>
      </c>
      <c r="BZ17" s="3">
        <f>1/1000000*SUM(FuelWood!BZ$4:CK$4)</f>
        <v>0.63191799999999998</v>
      </c>
      <c r="CA17" s="3">
        <f>1/1000000*SUM(FuelWood!CA$4:CL$4)</f>
        <v>0.66731200000000002</v>
      </c>
      <c r="CB17" s="3">
        <f>1/1000000*SUM(FuelWood!CB$4:CM$4)</f>
        <v>0.71892599999999995</v>
      </c>
      <c r="CC17" s="3">
        <f>1/1000000*SUM(FuelWood!CC$4:CN$4)</f>
        <v>0.70306099999999994</v>
      </c>
      <c r="CD17" s="3">
        <f>1/1000000*SUM(FuelWood!CD$4:CO$4)</f>
        <v>0.70591999999999999</v>
      </c>
      <c r="CE17" s="3">
        <f>1/1000000*SUM(FuelWood!CE$4:CP$4)</f>
        <v>0.719217</v>
      </c>
      <c r="CF17" s="3">
        <f>1/1000000*SUM(FuelWood!CF$4:CQ$4)</f>
        <v>0.72823399999999994</v>
      </c>
      <c r="CG17" s="3">
        <f>1/1000000*SUM(FuelWood!CG$4:CR$4)</f>
        <v>0.73289399999999993</v>
      </c>
      <c r="CH17" s="3">
        <f>1/1000000*SUM(FuelWood!CH$4:CS$4)</f>
        <v>0.74808999999999992</v>
      </c>
      <c r="CI17" s="3">
        <f>1/1000000*SUM(FuelWood!CI$4:CT$4)</f>
        <v>0.76121699999999992</v>
      </c>
      <c r="CJ17" s="3">
        <f>1/1000000*SUM(FuelWood!CJ$4:CU$4)</f>
        <v>0.76648699999999992</v>
      </c>
      <c r="CK17" s="3">
        <f>1/1000000*SUM(FuelWood!CK$4:CV$4)</f>
        <v>0.76680199999999998</v>
      </c>
      <c r="CL17" s="3">
        <f>1/1000000*SUM(FuelWood!CL$4:CW$4)</f>
        <v>0.77639499999999995</v>
      </c>
      <c r="CM17" s="3">
        <f>1/1000000*SUM(FuelWood!CM$4:CX$4)</f>
        <v>0.73363899999999993</v>
      </c>
      <c r="CN17" s="3">
        <f>1/1000000*SUM(FuelWood!CN$4:CY$4)</f>
        <v>0.75703799999999999</v>
      </c>
      <c r="CO17" s="3">
        <f>1/1000000*SUM(FuelWood!CO$4:CZ$4)</f>
        <v>0.82546699999999995</v>
      </c>
      <c r="CP17" s="3">
        <f>1/1000000*SUM(FuelWood!CP$4:DA$4)</f>
        <v>0.93715999999999999</v>
      </c>
      <c r="CQ17" s="3">
        <f>1/1000000*SUM(FuelWood!CQ$4:DB$4)</f>
        <v>1.014162</v>
      </c>
      <c r="CR17" s="3">
        <f>1/1000000*SUM(FuelWood!CR$4:DC$4)</f>
        <v>1.1321330000000001</v>
      </c>
      <c r="CS17" s="3">
        <f>1/1000000*SUM(FuelWood!CS$4:DD$4)</f>
        <v>1.2739829999999999</v>
      </c>
      <c r="CT17" s="3">
        <f>1/1000000*SUM(FuelWood!CT$4:DE$4)</f>
        <v>1.4307759999999998</v>
      </c>
      <c r="CU17" s="3">
        <f>1/1000000*SUM(FuelWood!CU$4:DF$4)</f>
        <v>1.6081809999999999</v>
      </c>
      <c r="CV17" s="3">
        <f>1/1000000*SUM(FuelWood!CV$4:DG$4)</f>
        <v>1.7858969999999998</v>
      </c>
      <c r="CW17" s="3">
        <f>1/1000000*SUM(FuelWood!CW$4:DH$4)</f>
        <v>1.8626019999999999</v>
      </c>
      <c r="CX17" s="3">
        <f>1/1000000*SUM(FuelWood!CX$4:DI$4)</f>
        <v>1.9373939999999998</v>
      </c>
      <c r="CY17" s="3">
        <f>1/1000000*SUM(FuelWood!CY$4:DJ$4)</f>
        <v>2.0017830000000001</v>
      </c>
      <c r="CZ17" s="3">
        <f>1/1000000*SUM(FuelWood!CZ$4:DK$4)</f>
        <v>2.0681940000000001</v>
      </c>
      <c r="DA17" s="3">
        <f>1/1000000*SUM(FuelWood!DA$4:DL$4)</f>
        <v>2.1189239999999998</v>
      </c>
      <c r="DB17" s="3">
        <f>1/1000000*SUM(FuelWood!DB$4:DM$4)</f>
        <v>2.1909619999999999</v>
      </c>
      <c r="DC17" s="3">
        <f>1/1000000*SUM(FuelWood!DC$4:DN$4)</f>
        <v>2.3510939999999998</v>
      </c>
      <c r="DD17" s="3">
        <f>1/1000000*SUM(FuelWood!DD$4:DO$4)</f>
        <v>2.3666739999999997</v>
      </c>
      <c r="DE17" s="3">
        <f>1/1000000*SUM(FuelWood!DE$4:DP$4)</f>
        <v>2.312929</v>
      </c>
      <c r="DF17" s="3">
        <f>1/1000000*SUM(FuelWood!DF$4:DQ$4)</f>
        <v>2.2498260000000001</v>
      </c>
      <c r="DG17" s="3">
        <f>1/1000000*SUM(FuelWood!DG$4:DR$4)</f>
        <v>2.1826919999999999</v>
      </c>
      <c r="DH17" s="3">
        <f>1/1000000*SUM(FuelWood!DH$4:DS$4)</f>
        <v>2.044441</v>
      </c>
      <c r="DI17" s="3">
        <f>1/1000000*SUM(FuelWood!DI$4:DT$4)</f>
        <v>2.0145139999999997</v>
      </c>
      <c r="DJ17" s="3">
        <f>1/1000000*SUM(FuelWood!DJ$4:DU$4)</f>
        <v>2.0729599999999997</v>
      </c>
      <c r="DK17" s="3">
        <f>1/1000000*SUM(FuelWood!DK$4:DV$4)</f>
        <v>2.1446419999999997</v>
      </c>
      <c r="DL17" s="3">
        <f>1/1000000*SUM(FuelWood!DL$4:DW$4)</f>
        <v>2.1739609999999998</v>
      </c>
      <c r="DM17" s="3">
        <f>1/1000000*SUM(FuelWood!DM$4:DX$4)</f>
        <v>2.216869</v>
      </c>
      <c r="DN17" s="3">
        <f>1/1000000*SUM(FuelWood!DN$4:DY$4)</f>
        <v>2.205082</v>
      </c>
      <c r="DO17" s="3">
        <f>1/1000000*SUM(FuelWood!DO$4:DZ$4)</f>
        <v>2.2360199999999999</v>
      </c>
      <c r="DP17" s="3">
        <f>1/1000000*SUM(FuelWood!DP$4:EA$4)</f>
        <v>2.4011549999999997</v>
      </c>
      <c r="DQ17" s="3">
        <f>1/1000000*SUM(FuelWood!DQ$4:EB$4)</f>
        <v>2.5630829999999998</v>
      </c>
      <c r="DR17" s="3">
        <f>1/1000000*SUM(FuelWood!DR$4:EC$4)</f>
        <v>2.709749</v>
      </c>
      <c r="DS17" s="3">
        <f>1/1000000*SUM(FuelWood!DS$4:ED$4)</f>
        <v>2.7980239999999998</v>
      </c>
      <c r="DT17" s="3">
        <f>1/1000000*SUM(FuelWood!DT$4:EE$4)</f>
        <v>3.0463909999999998</v>
      </c>
      <c r="DU17" s="3">
        <f>1/1000000*SUM(FuelWood!DU$4:EF$4)</f>
        <v>3.2100399999999998</v>
      </c>
      <c r="DV17" s="3">
        <f>1/1000000*SUM(FuelWood!DV$4:EG$4)</f>
        <v>3.2113559999999999</v>
      </c>
      <c r="DW17" s="3">
        <f>1/1000000*SUM(FuelWood!DW$4:EH$4)</f>
        <v>3.2126219999999996</v>
      </c>
      <c r="DX17" s="3">
        <f>1/1000000*SUM(FuelWood!DX$4:EI$4)</f>
        <v>3.2185379999999997</v>
      </c>
      <c r="DY17" s="3">
        <f>1/1000000*SUM(FuelWood!DY$4:EJ$4)</f>
        <v>3.2758849999999997</v>
      </c>
      <c r="DZ17" s="3">
        <f>1/1000000*SUM(FuelWood!DZ$4:EK$4)</f>
        <v>3.3359169999999998</v>
      </c>
      <c r="EA17" s="3">
        <f>1/1000000*SUM(FuelWood!EA$4:EL$4)</f>
        <v>3.3596459999999997</v>
      </c>
      <c r="EB17" s="3">
        <f>1/1000000*SUM(FuelWood!EB$4:EM$4)</f>
        <v>3.4060139999999999</v>
      </c>
      <c r="EC17" s="3">
        <f>1/1000000*SUM(FuelWood!EC$4:EN$4)</f>
        <v>3.4131489999999998</v>
      </c>
      <c r="ED17" s="3">
        <f>1/1000000*SUM(FuelWood!ED$4:EO$4)</f>
        <v>3.3530039999999999</v>
      </c>
      <c r="EE17" s="3">
        <f>1/1000000*SUM(FuelWood!EE$4:EP$4)</f>
        <v>3.4134919999999997</v>
      </c>
      <c r="EF17" s="3">
        <f>1/1000000*SUM(FuelWood!EF$4:EQ$4)</f>
        <v>3.2529679999999996</v>
      </c>
      <c r="EG17" s="3">
        <f>1/1000000*SUM(FuelWood!EG$4:ER$4)</f>
        <v>3.3372739999999999</v>
      </c>
      <c r="EH17" s="3">
        <f>1/1000000*SUM(FuelWood!EH$4:ES$4)</f>
        <v>3.3434399999999997</v>
      </c>
      <c r="EI17" s="3">
        <f>1/1000000*SUM(FuelWood!EI$4:ET$4)</f>
        <v>4.1006010000000002</v>
      </c>
      <c r="EJ17" s="3">
        <f>1/1000000*SUM(FuelWood!EJ$4:EU$4)</f>
        <v>4.0528509999999995</v>
      </c>
      <c r="EK17" s="3">
        <f>1/1000000*SUM(FuelWood!EK$4:EV$4)</f>
        <v>3.8174649999999999</v>
      </c>
      <c r="EL17" s="3">
        <f>1/1000000*SUM(FuelWood!EL$4:EW$4)</f>
        <v>3.5426769999999999</v>
      </c>
      <c r="EM17" s="3">
        <f>1/1000000*SUM(FuelWood!EM$4:EX$4)</f>
        <v>3.194334</v>
      </c>
      <c r="EN17" s="3">
        <f>1/1000000*SUM(FuelWood!EN$4:EY$4)</f>
        <v>2.8186719999999998</v>
      </c>
      <c r="EO17" s="3">
        <f>1/1000000*SUM(FuelWood!EO$4:EZ$4)</f>
        <v>2.571272</v>
      </c>
      <c r="EP17" s="3">
        <f>1/1000000*SUM(FuelWood!EP$4:FA$4)</f>
        <v>2.3363959999999997</v>
      </c>
      <c r="EQ17" s="3">
        <f>1/1000000*SUM(FuelWood!EQ$4:FB$4)</f>
        <v>2.0226989999999998</v>
      </c>
      <c r="ER17" s="3">
        <f>1/1000000*SUM(FuelWood!ER$4:FC$4)</f>
        <v>1.849769</v>
      </c>
      <c r="ES17" s="3">
        <f>1/1000000*SUM(FuelWood!ES$4:FD$4)</f>
        <v>1.5150399999999999</v>
      </c>
      <c r="ET17" s="3">
        <f>1/1000000*SUM(FuelWood!ET$4:FE$4)</f>
        <v>1.3847799999999999</v>
      </c>
      <c r="EU17" s="3">
        <f>1/1000000*SUM(FuelWood!EU$4:FF$4)</f>
        <v>0.484375</v>
      </c>
      <c r="EV17" s="3">
        <f>1/1000000*SUM(FuelWood!EV$4:FG$4)</f>
        <v>0.36036099999999999</v>
      </c>
      <c r="EW17" s="3">
        <f>1/1000000*SUM(FuelWood!EW$4:FH$4)</f>
        <v>0.38869799999999999</v>
      </c>
      <c r="EX17" s="3">
        <f>1/1000000*SUM(FuelWood!EX$4:FI$4)</f>
        <v>0.47684599999999999</v>
      </c>
      <c r="EY17" s="3">
        <f>1/1000000*SUM(FuelWood!EY$4:FJ$4)</f>
        <v>0.55855399999999999</v>
      </c>
      <c r="EZ17" s="3">
        <f>1/1000000*SUM(FuelWood!EZ$4:FK$4)</f>
        <v>0.64798099999999992</v>
      </c>
      <c r="FA17" s="3">
        <f>1/1000000*SUM(FuelWood!FA$4:FL$4)</f>
        <v>0.65167799999999998</v>
      </c>
      <c r="FB17" s="3">
        <f>1/1000000*SUM(FuelWood!FB$4:FM$4)</f>
        <v>0.654559</v>
      </c>
      <c r="FC17" s="3">
        <f>1/1000000*SUM(FuelWood!FC$4:FN$4)</f>
        <v>0.70264599999999999</v>
      </c>
      <c r="FD17" s="3">
        <f>1/1000000*SUM(FuelWood!FD$4:FO$4)</f>
        <v>0.70264599999999999</v>
      </c>
      <c r="FE17" s="3">
        <f>1/1000000*SUM(FuelWood!FE$4:FP$4)</f>
        <v>0.70943599999999996</v>
      </c>
      <c r="FF17" s="3">
        <f>1/1000000*SUM(FuelWood!FF$4:FQ$4)</f>
        <v>0.68412499999999998</v>
      </c>
      <c r="FG17" s="3">
        <f>1/1000000*SUM(FuelWood!FG$4:FR$4)</f>
        <v>0.76771299999999998</v>
      </c>
      <c r="FH17" s="3">
        <f>1/1000000*SUM(FuelWood!FH$4:FS$4)</f>
        <v>0.838225</v>
      </c>
      <c r="FI17" s="3">
        <f>1/1000000*SUM(FuelWood!FI$4:FT$4)</f>
        <v>0.77388199999999996</v>
      </c>
      <c r="FJ17" s="3">
        <f>1/1000000*SUM(FuelWood!FJ$4:FU$4)</f>
        <v>0.67428199999999994</v>
      </c>
      <c r="FK17" s="3">
        <f>1/1000000*SUM(FuelWood!FK$4:FV$4)</f>
        <v>0.58448899999999993</v>
      </c>
      <c r="FL17" s="3">
        <f>1/1000000*SUM(FuelWood!FL$4:FW$4)</f>
        <v>0.447212</v>
      </c>
      <c r="FM17" s="3">
        <f>1/1000000*SUM(FuelWood!FM$4:FX$4)</f>
        <v>0.37533699999999998</v>
      </c>
      <c r="FN17" s="3">
        <f>1/1000000*SUM(FuelWood!FN$4:FY$4)</f>
        <v>0.366116</v>
      </c>
    </row>
    <row r="18" spans="1:20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</row>
    <row r="19" spans="1:202">
      <c r="B19" s="6" t="s">
        <v>54</v>
      </c>
      <c r="C19" s="6" t="s">
        <v>54</v>
      </c>
      <c r="D19" s="6" t="s">
        <v>54</v>
      </c>
      <c r="E19" s="6" t="s">
        <v>54</v>
      </c>
      <c r="F19" s="6" t="s">
        <v>54</v>
      </c>
      <c r="G19" s="6" t="s">
        <v>54</v>
      </c>
      <c r="H19" s="6" t="s">
        <v>54</v>
      </c>
      <c r="I19" s="6" t="s">
        <v>54</v>
      </c>
      <c r="J19" s="6" t="s">
        <v>54</v>
      </c>
      <c r="K19" s="6" t="s">
        <v>54</v>
      </c>
      <c r="L19" s="6" t="s">
        <v>54</v>
      </c>
      <c r="M19" s="6" t="s">
        <v>54</v>
      </c>
      <c r="N19" s="6" t="s">
        <v>54</v>
      </c>
      <c r="O19" s="6" t="s">
        <v>54</v>
      </c>
      <c r="P19" s="6" t="s">
        <v>54</v>
      </c>
      <c r="Q19" s="6" t="s">
        <v>54</v>
      </c>
      <c r="R19" s="6" t="s">
        <v>54</v>
      </c>
      <c r="S19" s="6" t="s">
        <v>54</v>
      </c>
      <c r="T19" s="6" t="s">
        <v>54</v>
      </c>
      <c r="U19" s="6" t="s">
        <v>54</v>
      </c>
      <c r="V19" s="6" t="s">
        <v>54</v>
      </c>
      <c r="W19" s="6" t="s">
        <v>54</v>
      </c>
      <c r="X19" s="6" t="s">
        <v>54</v>
      </c>
      <c r="Y19" s="6" t="s">
        <v>54</v>
      </c>
      <c r="Z19" s="6" t="s">
        <v>54</v>
      </c>
      <c r="AA19" s="6" t="s">
        <v>54</v>
      </c>
      <c r="AB19" s="6" t="s">
        <v>54</v>
      </c>
      <c r="AC19" s="6" t="s">
        <v>54</v>
      </c>
      <c r="AD19" s="6" t="s">
        <v>54</v>
      </c>
      <c r="AE19" s="6" t="s">
        <v>54</v>
      </c>
      <c r="AF19" s="6" t="s">
        <v>54</v>
      </c>
      <c r="AG19" s="6" t="s">
        <v>54</v>
      </c>
      <c r="AH19" s="6" t="s">
        <v>54</v>
      </c>
      <c r="AI19" s="6" t="s">
        <v>54</v>
      </c>
      <c r="AJ19" s="6" t="s">
        <v>54</v>
      </c>
      <c r="AK19" s="6" t="s">
        <v>54</v>
      </c>
      <c r="AL19" s="6" t="s">
        <v>54</v>
      </c>
      <c r="AM19" s="6" t="s">
        <v>54</v>
      </c>
      <c r="AN19" s="6" t="s">
        <v>54</v>
      </c>
      <c r="AO19" s="6" t="s">
        <v>54</v>
      </c>
      <c r="AP19" s="6" t="s">
        <v>54</v>
      </c>
      <c r="AQ19" s="6" t="s">
        <v>54</v>
      </c>
      <c r="AR19" s="6" t="s">
        <v>54</v>
      </c>
      <c r="AS19" s="6" t="s">
        <v>54</v>
      </c>
      <c r="AT19" s="6" t="s">
        <v>54</v>
      </c>
      <c r="AU19" s="6" t="s">
        <v>54</v>
      </c>
      <c r="AV19" s="6" t="s">
        <v>54</v>
      </c>
      <c r="AW19" s="6" t="s">
        <v>54</v>
      </c>
      <c r="AX19" s="6" t="s">
        <v>54</v>
      </c>
      <c r="AY19" s="6" t="s">
        <v>54</v>
      </c>
      <c r="AZ19" s="6" t="s">
        <v>54</v>
      </c>
      <c r="BA19" s="6" t="s">
        <v>54</v>
      </c>
      <c r="BB19" s="6" t="s">
        <v>54</v>
      </c>
      <c r="BC19" s="6" t="s">
        <v>54</v>
      </c>
      <c r="BD19" s="6" t="s">
        <v>54</v>
      </c>
      <c r="BE19" s="6" t="s">
        <v>54</v>
      </c>
      <c r="BF19" s="6" t="s">
        <v>54</v>
      </c>
      <c r="BG19" s="6" t="s">
        <v>54</v>
      </c>
      <c r="BH19" s="6" t="s">
        <v>54</v>
      </c>
      <c r="BI19" s="6" t="s">
        <v>54</v>
      </c>
      <c r="BJ19" s="6" t="s">
        <v>54</v>
      </c>
      <c r="BK19" s="6" t="s">
        <v>54</v>
      </c>
      <c r="BL19" s="6" t="s">
        <v>54</v>
      </c>
      <c r="BM19" s="6" t="s">
        <v>54</v>
      </c>
      <c r="BN19" s="6" t="s">
        <v>54</v>
      </c>
      <c r="BO19" s="6" t="s">
        <v>54</v>
      </c>
      <c r="BP19" s="6" t="s">
        <v>54</v>
      </c>
      <c r="BQ19" s="6" t="s">
        <v>54</v>
      </c>
      <c r="BR19" s="6" t="s">
        <v>54</v>
      </c>
      <c r="BS19" s="6" t="s">
        <v>54</v>
      </c>
      <c r="BT19" s="6" t="s">
        <v>54</v>
      </c>
      <c r="BU19" s="6" t="s">
        <v>54</v>
      </c>
      <c r="BV19" s="6" t="s">
        <v>54</v>
      </c>
      <c r="BW19" s="6" t="s">
        <v>54</v>
      </c>
      <c r="BX19" s="6" t="s">
        <v>54</v>
      </c>
      <c r="BY19" s="6" t="s">
        <v>54</v>
      </c>
      <c r="BZ19" s="6" t="s">
        <v>54</v>
      </c>
      <c r="CA19" s="6" t="s">
        <v>54</v>
      </c>
      <c r="CB19" s="6" t="s">
        <v>54</v>
      </c>
      <c r="CC19" s="6" t="s">
        <v>54</v>
      </c>
      <c r="CD19" s="6" t="s">
        <v>54</v>
      </c>
      <c r="CE19" s="6" t="s">
        <v>54</v>
      </c>
      <c r="CF19" s="6" t="s">
        <v>54</v>
      </c>
      <c r="CG19" s="6" t="s">
        <v>54</v>
      </c>
      <c r="CH19" s="6" t="s">
        <v>54</v>
      </c>
      <c r="CI19" s="6" t="s">
        <v>54</v>
      </c>
      <c r="CJ19" s="6" t="s">
        <v>54</v>
      </c>
      <c r="CK19" s="6" t="s">
        <v>54</v>
      </c>
      <c r="CL19" s="6" t="s">
        <v>54</v>
      </c>
      <c r="CM19" s="6" t="s">
        <v>54</v>
      </c>
      <c r="CN19" s="6" t="s">
        <v>54</v>
      </c>
      <c r="CO19" s="6" t="s">
        <v>54</v>
      </c>
      <c r="CP19" s="6" t="s">
        <v>54</v>
      </c>
      <c r="CQ19" s="6" t="s">
        <v>54</v>
      </c>
      <c r="CR19" s="6" t="s">
        <v>54</v>
      </c>
      <c r="CS19" s="6" t="s">
        <v>54</v>
      </c>
      <c r="CT19" s="6" t="s">
        <v>54</v>
      </c>
      <c r="CU19" s="6" t="s">
        <v>54</v>
      </c>
      <c r="CV19" s="6" t="s">
        <v>54</v>
      </c>
      <c r="CW19" s="6" t="s">
        <v>54</v>
      </c>
      <c r="CX19" s="6" t="s">
        <v>54</v>
      </c>
      <c r="CY19" s="6" t="s">
        <v>54</v>
      </c>
      <c r="CZ19" s="6" t="s">
        <v>54</v>
      </c>
      <c r="DA19" s="6" t="s">
        <v>54</v>
      </c>
      <c r="DB19" s="6" t="s">
        <v>54</v>
      </c>
      <c r="DC19" s="6" t="s">
        <v>54</v>
      </c>
      <c r="DD19" s="6" t="s">
        <v>54</v>
      </c>
      <c r="DE19" s="6" t="s">
        <v>54</v>
      </c>
      <c r="DF19" s="6" t="s">
        <v>54</v>
      </c>
      <c r="DG19" s="6" t="s">
        <v>54</v>
      </c>
      <c r="DH19" s="6" t="s">
        <v>54</v>
      </c>
      <c r="DI19" s="6" t="s">
        <v>54</v>
      </c>
      <c r="DJ19" s="6" t="s">
        <v>54</v>
      </c>
      <c r="DK19" s="6" t="s">
        <v>54</v>
      </c>
      <c r="DL19" s="6" t="s">
        <v>54</v>
      </c>
      <c r="DM19" s="6" t="s">
        <v>54</v>
      </c>
      <c r="DN19" s="6" t="s">
        <v>54</v>
      </c>
      <c r="DO19" s="6" t="s">
        <v>54</v>
      </c>
      <c r="DP19" s="6" t="s">
        <v>54</v>
      </c>
      <c r="DQ19" s="6" t="s">
        <v>54</v>
      </c>
      <c r="DR19" s="6" t="s">
        <v>54</v>
      </c>
      <c r="DS19" s="6" t="s">
        <v>54</v>
      </c>
      <c r="DT19" s="6" t="s">
        <v>54</v>
      </c>
      <c r="DU19" s="6" t="s">
        <v>54</v>
      </c>
      <c r="DV19" s="6" t="s">
        <v>54</v>
      </c>
      <c r="DW19" s="6" t="s">
        <v>54</v>
      </c>
      <c r="DX19" s="6" t="s">
        <v>54</v>
      </c>
      <c r="DY19" s="6" t="s">
        <v>54</v>
      </c>
      <c r="DZ19" s="6" t="s">
        <v>54</v>
      </c>
      <c r="EA19" s="6" t="s">
        <v>54</v>
      </c>
      <c r="EB19" s="6" t="s">
        <v>54</v>
      </c>
      <c r="EC19" s="6" t="s">
        <v>54</v>
      </c>
      <c r="ED19" s="6" t="s">
        <v>54</v>
      </c>
      <c r="EE19" s="6" t="s">
        <v>54</v>
      </c>
      <c r="EF19" s="6" t="s">
        <v>54</v>
      </c>
      <c r="EG19" s="6" t="s">
        <v>54</v>
      </c>
      <c r="EH19" s="6" t="s">
        <v>54</v>
      </c>
      <c r="EI19" s="6" t="s">
        <v>54</v>
      </c>
      <c r="EJ19" s="6" t="s">
        <v>54</v>
      </c>
      <c r="EK19" s="6" t="s">
        <v>54</v>
      </c>
      <c r="EL19" s="6" t="s">
        <v>54</v>
      </c>
      <c r="EM19" s="6" t="s">
        <v>54</v>
      </c>
      <c r="EN19" s="6" t="s">
        <v>54</v>
      </c>
      <c r="EO19" s="6" t="s">
        <v>54</v>
      </c>
      <c r="EP19" s="6" t="s">
        <v>54</v>
      </c>
      <c r="EQ19" s="6" t="s">
        <v>54</v>
      </c>
      <c r="ER19" s="6" t="s">
        <v>54</v>
      </c>
      <c r="ES19" s="6" t="s">
        <v>54</v>
      </c>
      <c r="ET19" s="6" t="s">
        <v>54</v>
      </c>
      <c r="EU19" s="6" t="s">
        <v>54</v>
      </c>
      <c r="EV19" s="6" t="s">
        <v>54</v>
      </c>
      <c r="EW19" s="6" t="s">
        <v>54</v>
      </c>
      <c r="EX19" s="6" t="s">
        <v>54</v>
      </c>
      <c r="EY19" s="6" t="s">
        <v>54</v>
      </c>
      <c r="EZ19" s="6" t="s">
        <v>54</v>
      </c>
      <c r="FA19" s="6" t="s">
        <v>54</v>
      </c>
      <c r="FB19" s="6" t="s">
        <v>54</v>
      </c>
      <c r="FC19" s="6" t="s">
        <v>54</v>
      </c>
      <c r="FD19" s="6" t="s">
        <v>54</v>
      </c>
      <c r="FE19" s="6" t="s">
        <v>54</v>
      </c>
      <c r="FF19" s="6" t="s">
        <v>54</v>
      </c>
      <c r="FG19" s="6" t="s">
        <v>54</v>
      </c>
      <c r="FH19" s="6" t="s">
        <v>54</v>
      </c>
      <c r="FI19" s="6" t="s">
        <v>54</v>
      </c>
      <c r="FJ19" s="6" t="s">
        <v>54</v>
      </c>
      <c r="FK19" s="6" t="s">
        <v>54</v>
      </c>
      <c r="FL19" s="6" t="s">
        <v>54</v>
      </c>
      <c r="FM19" s="6" t="s">
        <v>54</v>
      </c>
      <c r="FN19" s="6" t="s">
        <v>54</v>
      </c>
    </row>
    <row r="20" spans="1:202">
      <c r="B20" s="5" t="s">
        <v>14</v>
      </c>
      <c r="C20" s="5"/>
      <c r="D20" s="5"/>
      <c r="E20" s="5"/>
      <c r="F20" s="5"/>
      <c r="G20" s="5"/>
      <c r="H20" s="5" t="s">
        <v>16</v>
      </c>
      <c r="I20" s="5"/>
      <c r="J20" s="5"/>
      <c r="K20" s="5"/>
      <c r="L20" s="5"/>
      <c r="M20" s="5"/>
      <c r="N20" s="5" t="s">
        <v>15</v>
      </c>
      <c r="O20" s="5"/>
      <c r="P20" s="5"/>
      <c r="Q20" s="5"/>
      <c r="R20" s="5"/>
      <c r="S20" s="5"/>
      <c r="T20" s="5" t="s">
        <v>17</v>
      </c>
      <c r="U20" s="5"/>
      <c r="V20" s="5"/>
      <c r="W20" s="5"/>
      <c r="X20" s="5"/>
      <c r="Y20" s="5"/>
      <c r="Z20" s="5" t="s">
        <v>18</v>
      </c>
      <c r="AA20" s="5"/>
      <c r="AB20" s="5"/>
      <c r="AC20" s="5"/>
      <c r="AD20" s="5"/>
      <c r="AE20" s="5"/>
      <c r="AF20" s="5" t="s">
        <v>19</v>
      </c>
      <c r="AG20" s="5"/>
      <c r="AH20" s="5"/>
      <c r="AI20" s="5"/>
      <c r="AJ20" s="5"/>
      <c r="AK20" s="5"/>
      <c r="AL20" s="5" t="s">
        <v>20</v>
      </c>
      <c r="AM20" s="5"/>
      <c r="AN20" s="5"/>
      <c r="AO20" s="5"/>
      <c r="AP20" s="5"/>
      <c r="AQ20" s="5"/>
      <c r="AR20" s="5" t="s">
        <v>21</v>
      </c>
      <c r="AS20" s="5"/>
      <c r="AT20" s="5"/>
      <c r="AU20" s="5"/>
      <c r="AV20" s="5"/>
      <c r="AW20" s="5"/>
      <c r="AX20" s="5" t="s">
        <v>22</v>
      </c>
      <c r="AY20" s="5"/>
      <c r="AZ20" s="5"/>
      <c r="BA20" s="5"/>
      <c r="BB20" s="5"/>
      <c r="BC20" s="5"/>
      <c r="BD20" s="5" t="s">
        <v>43</v>
      </c>
      <c r="BE20" s="5"/>
      <c r="BF20" s="5"/>
      <c r="BG20" s="5"/>
      <c r="BH20" s="5"/>
      <c r="BI20" s="5"/>
      <c r="BJ20" s="5" t="s">
        <v>44</v>
      </c>
      <c r="BK20" s="5"/>
      <c r="BL20" s="5"/>
      <c r="BM20" s="5"/>
      <c r="BN20" s="5"/>
      <c r="BO20" s="5"/>
      <c r="BP20" s="5" t="s">
        <v>46</v>
      </c>
      <c r="BQ20" s="5"/>
      <c r="BR20" s="5"/>
      <c r="BS20" s="5"/>
      <c r="BT20" s="5"/>
      <c r="BU20" s="5"/>
      <c r="BV20" s="5" t="s">
        <v>47</v>
      </c>
      <c r="BW20" s="5"/>
      <c r="BX20" s="5"/>
      <c r="BY20" s="5"/>
      <c r="BZ20" s="5"/>
      <c r="CA20" s="5"/>
      <c r="CB20" s="5" t="s">
        <v>50</v>
      </c>
      <c r="CC20" s="5"/>
      <c r="CD20" s="5"/>
      <c r="CE20" s="5"/>
      <c r="CF20" s="5"/>
      <c r="CG20" s="5"/>
      <c r="CH20" s="5" t="s">
        <v>51</v>
      </c>
      <c r="CI20" s="5"/>
      <c r="CJ20" s="5"/>
      <c r="CK20" s="5"/>
      <c r="CL20" s="5"/>
      <c r="CM20" s="5"/>
      <c r="CN20" s="5" t="s">
        <v>52</v>
      </c>
      <c r="CO20" s="5"/>
      <c r="CP20" s="5"/>
      <c r="CQ20" s="5"/>
      <c r="CR20" s="5"/>
      <c r="CS20" s="5"/>
      <c r="CT20" s="5" t="s">
        <v>53</v>
      </c>
      <c r="CU20" s="5"/>
      <c r="CV20" s="5"/>
      <c r="CW20" s="5"/>
      <c r="CX20" s="5"/>
      <c r="CY20" s="5"/>
      <c r="CZ20" s="5" t="s">
        <v>55</v>
      </c>
      <c r="DA20" s="5"/>
      <c r="DB20" s="5"/>
      <c r="DC20" s="5"/>
      <c r="DD20" s="5"/>
      <c r="DE20" s="5"/>
      <c r="DF20" s="5" t="s">
        <v>56</v>
      </c>
      <c r="DG20" s="5"/>
      <c r="DH20" s="5"/>
      <c r="DI20" s="5"/>
      <c r="DJ20" s="5"/>
      <c r="DK20" s="5"/>
      <c r="DL20" s="5" t="s">
        <v>57</v>
      </c>
      <c r="DM20" s="5"/>
      <c r="DN20" s="5"/>
      <c r="DO20" s="5"/>
      <c r="DP20" s="5"/>
      <c r="DQ20" s="5"/>
      <c r="DR20" s="5" t="s">
        <v>58</v>
      </c>
      <c r="DS20" s="5"/>
      <c r="DT20" s="5"/>
      <c r="DU20" s="5"/>
      <c r="DV20" s="5"/>
      <c r="DW20" s="5"/>
      <c r="DX20" s="5" t="s">
        <v>59</v>
      </c>
      <c r="DY20" s="5"/>
      <c r="DZ20" s="5"/>
      <c r="EA20" s="5"/>
      <c r="EB20" s="5"/>
      <c r="EC20" s="5"/>
      <c r="ED20" s="5" t="s">
        <v>60</v>
      </c>
      <c r="EE20" s="5"/>
      <c r="EF20" s="5"/>
      <c r="EG20" s="5"/>
      <c r="EH20" s="5"/>
      <c r="EI20" s="5"/>
      <c r="EJ20" s="5" t="s">
        <v>61</v>
      </c>
      <c r="EK20" s="5"/>
      <c r="EL20" s="5"/>
      <c r="EM20" s="5"/>
      <c r="EN20" s="5"/>
      <c r="EO20" s="5"/>
      <c r="EP20" s="5" t="s">
        <v>62</v>
      </c>
      <c r="EQ20" s="5"/>
      <c r="ER20" s="5"/>
      <c r="ES20" s="5"/>
      <c r="ET20" s="5"/>
      <c r="EU20" s="5"/>
      <c r="EV20" s="5" t="s">
        <v>64</v>
      </c>
      <c r="EW20" s="5"/>
      <c r="EX20" s="5"/>
      <c r="EY20" s="5"/>
      <c r="EZ20" s="5"/>
      <c r="FA20" s="5"/>
      <c r="FB20" s="5" t="s">
        <v>65</v>
      </c>
      <c r="FC20" s="5"/>
      <c r="FD20" s="5"/>
      <c r="FE20" s="5"/>
      <c r="FF20" s="5"/>
      <c r="FG20" s="5"/>
      <c r="FH20" s="5" t="s">
        <v>66</v>
      </c>
      <c r="FI20" s="5"/>
      <c r="FJ20" s="5"/>
      <c r="FK20" s="5"/>
      <c r="FL20" s="5"/>
      <c r="FM20" s="5"/>
      <c r="FN20" s="5" t="s">
        <v>67</v>
      </c>
    </row>
    <row r="21" spans="1:202">
      <c r="A21" t="str">
        <f>FuelWood!A$7</f>
        <v>Belarus</v>
      </c>
      <c r="B21" s="3">
        <f>1/1000000*SUM(FuelWood!B$7:M$7)</f>
        <v>4.2179999999999995E-3</v>
      </c>
      <c r="C21" s="3">
        <f>1/1000000*SUM(FuelWood!C$7:N$7)</f>
        <v>1.885E-3</v>
      </c>
      <c r="D21" s="3">
        <f>1/1000000*SUM(FuelWood!D$7:O$7)</f>
        <v>3.9829999999999996E-3</v>
      </c>
      <c r="E21" s="3">
        <f>1/1000000*SUM(FuelWood!E$7:P$7)</f>
        <v>6.8329999999999997E-3</v>
      </c>
      <c r="F21" s="3">
        <f>1/1000000*SUM(FuelWood!F$7:Q$7)</f>
        <v>9.2409999999999992E-3</v>
      </c>
      <c r="G21" s="3">
        <f>1/1000000*SUM(FuelWood!G$7:R$7)</f>
        <v>9.2409999999999992E-3</v>
      </c>
      <c r="H21" s="3">
        <f>1/1000000*SUM(FuelWood!H$7:S$7)</f>
        <v>1.1958999999999999E-2</v>
      </c>
      <c r="I21" s="3">
        <f>1/1000000*SUM(FuelWood!I$7:T$7)</f>
        <v>1.4308999999999999E-2</v>
      </c>
      <c r="J21" s="3">
        <f>1/1000000*SUM(FuelWood!J$7:U$7)</f>
        <v>1.7472999999999999E-2</v>
      </c>
      <c r="K21" s="3">
        <f>1/1000000*SUM(FuelWood!K$7:V$7)</f>
        <v>3.5027999999999997E-2</v>
      </c>
      <c r="L21" s="3">
        <f>1/1000000*SUM(FuelWood!L$7:W$7)</f>
        <v>4.5724000000000001E-2</v>
      </c>
      <c r="M21" s="3">
        <f>1/1000000*SUM(FuelWood!M$7:X$7)</f>
        <v>7.7254000000000003E-2</v>
      </c>
      <c r="N21" s="3">
        <f>1/1000000*SUM(FuelWood!N$7:Y$7)</f>
        <v>0.11047799999999999</v>
      </c>
      <c r="O21" s="3">
        <f>1/1000000*SUM(FuelWood!O$7:Z$7)</f>
        <v>0.13561699999999999</v>
      </c>
      <c r="P21" s="3">
        <f>1/1000000*SUM(FuelWood!P$7:AA$7)</f>
        <v>0.141153</v>
      </c>
      <c r="Q21" s="3">
        <f>1/1000000*SUM(FuelWood!Q$7:AB$7)</f>
        <v>0.14155899999999999</v>
      </c>
      <c r="R21" s="3">
        <f>1/1000000*SUM(FuelWood!R$7:AC$7)</f>
        <v>0.148836</v>
      </c>
      <c r="S21" s="3">
        <f>1/1000000*SUM(FuelWood!S$7:AD$7)</f>
        <v>0.187301</v>
      </c>
      <c r="T21" s="3">
        <f>1/1000000*SUM(FuelWood!T$7:AE$7)</f>
        <v>0.21362899999999999</v>
      </c>
      <c r="U21" s="3">
        <f>1/1000000*SUM(FuelWood!U$7:AF$7)</f>
        <v>0.27041699999999996</v>
      </c>
      <c r="V21" s="3">
        <f>1/1000000*SUM(FuelWood!V$7:AG$7)</f>
        <v>0.32900999999999997</v>
      </c>
      <c r="W21" s="3">
        <f>1/1000000*SUM(FuelWood!W$7:AH$7)</f>
        <v>0.364431</v>
      </c>
      <c r="X21" s="3">
        <f>1/1000000*SUM(FuelWood!X$7:AI$7)</f>
        <v>0.41172899999999996</v>
      </c>
      <c r="Y21" s="3">
        <f>1/1000000*SUM(FuelWood!Y$7:AJ$7)</f>
        <v>0.44373799999999997</v>
      </c>
      <c r="Z21" s="3">
        <f>1/1000000*SUM(FuelWood!Z$7:AK$7)</f>
        <v>0.44062499999999999</v>
      </c>
      <c r="AA21" s="3">
        <f>1/1000000*SUM(FuelWood!AA$7:AL$7)</f>
        <v>0.47781999999999997</v>
      </c>
      <c r="AB21" s="3">
        <f>1/1000000*SUM(FuelWood!AB$7:AM$7)</f>
        <v>0.51866899999999994</v>
      </c>
      <c r="AC21" s="3">
        <f>1/1000000*SUM(FuelWood!AC$7:AN$7)</f>
        <v>0.563164</v>
      </c>
      <c r="AD21" s="3">
        <f>1/1000000*SUM(FuelWood!AD$7:AO$7)</f>
        <v>0.60633199999999998</v>
      </c>
      <c r="AE21" s="3">
        <f>1/1000000*SUM(FuelWood!AE$7:AP$7)</f>
        <v>0.67030800000000001</v>
      </c>
      <c r="AF21" s="3">
        <f>1/1000000*SUM(FuelWood!AF$7:AQ$7)</f>
        <v>0.74091699999999994</v>
      </c>
      <c r="AG21" s="3">
        <f>1/1000000*SUM(FuelWood!AG$7:AR$7)</f>
        <v>0.73537599999999992</v>
      </c>
      <c r="AH21" s="3">
        <f>1/1000000*SUM(FuelWood!AH$7:AS$7)</f>
        <v>0.71282000000000001</v>
      </c>
      <c r="AI21" s="3">
        <f>1/1000000*SUM(FuelWood!AI$7:AT$7)</f>
        <v>0.710538</v>
      </c>
      <c r="AJ21" s="3">
        <f>1/1000000*SUM(FuelWood!AJ$7:AU$7)</f>
        <v>0.702519</v>
      </c>
      <c r="AK21" s="3">
        <f>1/1000000*SUM(FuelWood!AK$7:AV$7)</f>
        <v>0.68951299999999993</v>
      </c>
      <c r="AL21" s="3">
        <f>1/1000000*SUM(FuelWood!AL$7:AW$7)</f>
        <v>0.69844299999999993</v>
      </c>
      <c r="AM21" s="3">
        <f>1/1000000*SUM(FuelWood!AM$7:AX$7)</f>
        <v>0.68782199999999993</v>
      </c>
      <c r="AN21" s="3">
        <f>1/1000000*SUM(FuelWood!AN$7:AY$7)</f>
        <v>0.665798</v>
      </c>
      <c r="AO21" s="3">
        <f>1/1000000*SUM(FuelWood!AO$7:AZ$7)</f>
        <v>0.65769999999999995</v>
      </c>
      <c r="AP21" s="3">
        <f>1/1000000*SUM(FuelWood!AP$7:BA$7)</f>
        <v>0.68284299999999998</v>
      </c>
      <c r="AQ21" s="3">
        <f>1/1000000*SUM(FuelWood!AQ$7:BB$7)</f>
        <v>0.66449099999999994</v>
      </c>
      <c r="AR21" s="3">
        <f>1/1000000*SUM(FuelWood!AR$7:BC$7)</f>
        <v>0.60653000000000001</v>
      </c>
      <c r="AS21" s="3">
        <f>1/1000000*SUM(FuelWood!AS$7:BD$7)</f>
        <v>0.588009</v>
      </c>
      <c r="AT21" s="3">
        <f>1/1000000*SUM(FuelWood!AT$7:BE$7)</f>
        <v>0.58083699999999994</v>
      </c>
      <c r="AU21" s="3">
        <f>1/1000000*SUM(FuelWood!AU$7:BF$7)</f>
        <v>0.58671499999999999</v>
      </c>
      <c r="AV21" s="3">
        <f>1/1000000*SUM(FuelWood!AV$7:BG$7)</f>
        <v>0.58122200000000002</v>
      </c>
      <c r="AW21" s="3">
        <f>1/1000000*SUM(FuelWood!AW$7:BH$7)</f>
        <v>0.54685499999999998</v>
      </c>
      <c r="AX21" s="3">
        <f>1/1000000*SUM(FuelWood!AX$7:BI$7)</f>
        <v>0.51852500000000001</v>
      </c>
      <c r="AY21" s="3">
        <f>1/1000000*SUM(FuelWood!AY$7:BJ$7)</f>
        <v>0.48473699999999997</v>
      </c>
      <c r="AZ21" s="3">
        <f>1/1000000*SUM(FuelWood!AZ$7:BK$7)</f>
        <v>0.47677999999999998</v>
      </c>
      <c r="BA21" s="3">
        <f>1/1000000*SUM(FuelWood!BA$7:BL$7)</f>
        <v>0.4859</v>
      </c>
      <c r="BB21" s="3">
        <f>1/1000000*SUM(FuelWood!BB$7:BM$7)</f>
        <v>0.45254099999999997</v>
      </c>
      <c r="BC21" s="3">
        <f>1/1000000*SUM(FuelWood!BC$7:BN$7)</f>
        <v>0.427095</v>
      </c>
      <c r="BD21" s="3">
        <f>1/1000000*SUM(FuelWood!BD$7:BO$7)</f>
        <v>0.43446299999999999</v>
      </c>
      <c r="BE21" s="3">
        <f>1/1000000*SUM(FuelWood!BE$7:BP$7)</f>
        <v>0.447044</v>
      </c>
      <c r="BF21" s="3">
        <f>1/1000000*SUM(FuelWood!BF$7:BQ$7)</f>
        <v>0.48441999999999996</v>
      </c>
      <c r="BG21" s="3">
        <f>1/1000000*SUM(FuelWood!BG$7:BR$7)</f>
        <v>0.50436099999999995</v>
      </c>
      <c r="BH21" s="3">
        <f>1/1000000*SUM(FuelWood!BH$7:BS$7)</f>
        <v>0.57546999999999993</v>
      </c>
      <c r="BI21" s="3">
        <f>1/1000000*SUM(FuelWood!BI$7:BT$7)</f>
        <v>0.67073899999999997</v>
      </c>
      <c r="BJ21" s="3">
        <f>1/1000000*SUM(FuelWood!BJ$7:BU$7)</f>
        <v>0.71295799999999998</v>
      </c>
      <c r="BK21" s="3">
        <f>1/1000000*SUM(FuelWood!BK$7:BV$7)</f>
        <v>0.74123699999999992</v>
      </c>
      <c r="BL21" s="3">
        <f>1/1000000*SUM(FuelWood!BL$7:BW$7)</f>
        <v>0.76634499999999994</v>
      </c>
      <c r="BM21" s="3">
        <f>1/1000000*SUM(FuelWood!BM$7:BX$7)</f>
        <v>0.76881199999999994</v>
      </c>
      <c r="BN21" s="3">
        <f>1/1000000*SUM(FuelWood!BN$7:BY$7)</f>
        <v>0.79059699999999999</v>
      </c>
      <c r="BO21" s="3">
        <f>1/1000000*SUM(FuelWood!BO$7:BZ$7)</f>
        <v>0.79437199999999997</v>
      </c>
      <c r="BP21" s="3">
        <f>1/1000000*SUM(FuelWood!BP$7:CA$7)</f>
        <v>0.78145699999999996</v>
      </c>
      <c r="BQ21" s="3">
        <f>1/1000000*SUM(FuelWood!BQ$7:CB$7)</f>
        <v>0.79582900000000001</v>
      </c>
      <c r="BR21" s="3">
        <f>1/1000000*SUM(FuelWood!BR$7:CC$7)</f>
        <v>0.77412599999999998</v>
      </c>
      <c r="BS21" s="3">
        <f>1/1000000*SUM(FuelWood!BS$7:CD$7)</f>
        <v>0.740483</v>
      </c>
      <c r="BT21" s="3">
        <f>1/1000000*SUM(FuelWood!BT$7:CE$7)</f>
        <v>0.69433299999999998</v>
      </c>
      <c r="BU21" s="3">
        <f>1/1000000*SUM(FuelWood!BU$7:CF$7)</f>
        <v>0.63106399999999996</v>
      </c>
      <c r="BV21" s="3">
        <f>1/1000000*SUM(FuelWood!BV$7:CG$7)</f>
        <v>0.61566399999999999</v>
      </c>
      <c r="BW21" s="3">
        <f>1/1000000*SUM(FuelWood!BW$7:CH$7)</f>
        <v>0.60542200000000002</v>
      </c>
      <c r="BX21" s="3">
        <f>1/1000000*SUM(FuelWood!BX$7:CI$7)</f>
        <v>0.59064399999999995</v>
      </c>
      <c r="BY21" s="3">
        <f>1/1000000*SUM(FuelWood!BY$7:CJ$7)</f>
        <v>0.57586599999999999</v>
      </c>
      <c r="BZ21" s="3">
        <f>1/1000000*SUM(FuelWood!BZ$7:CK$7)</f>
        <v>0.55829099999999998</v>
      </c>
      <c r="CA21" s="3">
        <f>1/1000000*SUM(FuelWood!CA$7:CL$7)</f>
        <v>0.59855799999999992</v>
      </c>
      <c r="CB21" s="3">
        <f>1/1000000*SUM(FuelWood!CB$7:CM$7)</f>
        <v>0.65766000000000002</v>
      </c>
      <c r="CC21" s="3">
        <f>1/1000000*SUM(FuelWood!CC$7:CN$7)</f>
        <v>0.64760899999999999</v>
      </c>
      <c r="CD21" s="3">
        <f>1/1000000*SUM(FuelWood!CD$7:CO$7)</f>
        <v>0.64431499999999997</v>
      </c>
      <c r="CE21" s="3">
        <f>1/1000000*SUM(FuelWood!CE$7:CP$7)</f>
        <v>0.65805399999999992</v>
      </c>
      <c r="CF21" s="3">
        <f>1/1000000*SUM(FuelWood!CF$7:CQ$7)</f>
        <v>0.66707099999999997</v>
      </c>
      <c r="CG21" s="3">
        <f>1/1000000*SUM(FuelWood!CG$7:CR$7)</f>
        <v>0.66964400000000002</v>
      </c>
      <c r="CH21" s="3">
        <f>1/1000000*SUM(FuelWood!CH$7:CS$7)</f>
        <v>0.68609199999999992</v>
      </c>
      <c r="CI21" s="3">
        <f>1/1000000*SUM(FuelWood!CI$7:CT$7)</f>
        <v>0.69488099999999997</v>
      </c>
      <c r="CJ21" s="3">
        <f>1/1000000*SUM(FuelWood!CJ$7:CU$7)</f>
        <v>0.70283200000000001</v>
      </c>
      <c r="CK21" s="3">
        <f>1/1000000*SUM(FuelWood!CK$7:CV$7)</f>
        <v>0.70380799999999999</v>
      </c>
      <c r="CL21" s="3">
        <f>1/1000000*SUM(FuelWood!CL$7:CW$7)</f>
        <v>0.71222099999999999</v>
      </c>
      <c r="CM21" s="3">
        <f>1/1000000*SUM(FuelWood!CM$7:CX$7)</f>
        <v>0.66678700000000002</v>
      </c>
      <c r="CN21" s="3">
        <f>1/1000000*SUM(FuelWood!CN$7:CY$7)</f>
        <v>0.68002499999999999</v>
      </c>
      <c r="CO21" s="3">
        <f>1/1000000*SUM(FuelWood!CO$7:CZ$7)</f>
        <v>0.74349399999999999</v>
      </c>
      <c r="CP21" s="3">
        <f>1/1000000*SUM(FuelWood!CP$7:DA$7)</f>
        <v>0.85123299999999991</v>
      </c>
      <c r="CQ21" s="3">
        <f>1/1000000*SUM(FuelWood!CQ$7:DB$7)</f>
        <v>0.92932599999999999</v>
      </c>
      <c r="CR21" s="3">
        <f>1/1000000*SUM(FuelWood!CR$7:DC$7)</f>
        <v>1.0147409999999999</v>
      </c>
      <c r="CS21" s="3">
        <f>1/1000000*SUM(FuelWood!CS$7:DD$7)</f>
        <v>1.1247039999999999</v>
      </c>
      <c r="CT21" s="3">
        <f>1/1000000*SUM(FuelWood!CT$7:DE$7)</f>
        <v>1.2602469999999999</v>
      </c>
      <c r="CU21" s="3">
        <f>1/1000000*SUM(FuelWood!CU$7:DF$7)</f>
        <v>1.431338</v>
      </c>
      <c r="CV21" s="3">
        <f>1/1000000*SUM(FuelWood!CV$7:DG$7)</f>
        <v>1.612058</v>
      </c>
      <c r="CW21" s="3">
        <f>1/1000000*SUM(FuelWood!CW$7:DH$7)</f>
        <v>1.6903659999999998</v>
      </c>
      <c r="CX21" s="3">
        <f>1/1000000*SUM(FuelWood!CX$7:DI$7)</f>
        <v>1.7649599999999999</v>
      </c>
      <c r="CY21" s="3">
        <f>1/1000000*SUM(FuelWood!CY$7:DJ$7)</f>
        <v>1.825842</v>
      </c>
      <c r="CZ21" s="3">
        <f>1/1000000*SUM(FuelWood!CZ$7:DK$7)</f>
        <v>1.8904829999999999</v>
      </c>
      <c r="DA21" s="3">
        <f>1/1000000*SUM(FuelWood!DA$7:DL$7)</f>
        <v>1.9433549999999999</v>
      </c>
      <c r="DB21" s="3">
        <f>1/1000000*SUM(FuelWood!DB$7:DM$7)</f>
        <v>2.0180949999999998</v>
      </c>
      <c r="DC21" s="3">
        <f>1/1000000*SUM(FuelWood!DC$7:DN$7)</f>
        <v>2.1687089999999998</v>
      </c>
      <c r="DD21" s="3">
        <f>1/1000000*SUM(FuelWood!DD$7:DO$7)</f>
        <v>2.214566</v>
      </c>
      <c r="DE21" s="3">
        <f>1/1000000*SUM(FuelWood!DE$7:DP$7)</f>
        <v>2.1947429999999999</v>
      </c>
      <c r="DF21" s="3">
        <f>1/1000000*SUM(FuelWood!DF$7:DQ$7)</f>
        <v>2.156272</v>
      </c>
      <c r="DG21" s="3">
        <f>1/1000000*SUM(FuelWood!DG$7:DR$7)</f>
        <v>2.1053639999999998</v>
      </c>
      <c r="DH21" s="3">
        <f>1/1000000*SUM(FuelWood!DH$7:DS$7)</f>
        <v>1.9713779999999999</v>
      </c>
      <c r="DI21" s="3">
        <f>1/1000000*SUM(FuelWood!DI$7:DT$7)</f>
        <v>1.9423459999999999</v>
      </c>
      <c r="DJ21" s="3">
        <f>1/1000000*SUM(FuelWood!DJ$7:DU$7)</f>
        <v>1.9830159999999999</v>
      </c>
      <c r="DK21" s="3">
        <f>1/1000000*SUM(FuelWood!DK$7:DV$7)</f>
        <v>2.0557409999999998</v>
      </c>
      <c r="DL21" s="3">
        <f>1/1000000*SUM(FuelWood!DL$7:DW$7)</f>
        <v>2.099091</v>
      </c>
      <c r="DM21" s="3">
        <f>1/1000000*SUM(FuelWood!DM$7:DX$7)</f>
        <v>2.1448169999999998</v>
      </c>
      <c r="DN21" s="3">
        <f>1/1000000*SUM(FuelWood!DN$7:DY$7)</f>
        <v>2.132377</v>
      </c>
      <c r="DO21" s="3">
        <f>1/1000000*SUM(FuelWood!DO$7:DZ$7)</f>
        <v>2.1609789999999998</v>
      </c>
      <c r="DP21" s="3">
        <f>1/1000000*SUM(FuelWood!DP$7:EA$7)</f>
        <v>2.3175870000000001</v>
      </c>
      <c r="DQ21" s="3">
        <f>1/1000000*SUM(FuelWood!DQ$7:EB$7)</f>
        <v>2.4668890000000001</v>
      </c>
      <c r="DR21" s="3">
        <f>1/1000000*SUM(FuelWood!DR$7:EC$7)</f>
        <v>2.5901359999999998</v>
      </c>
      <c r="DS21" s="3">
        <f>1/1000000*SUM(FuelWood!DS$7:ED$7)</f>
        <v>2.6427670000000001</v>
      </c>
      <c r="DT21" s="3">
        <f>1/1000000*SUM(FuelWood!DT$7:EE$7)</f>
        <v>2.840357</v>
      </c>
      <c r="DU21" s="3">
        <f>1/1000000*SUM(FuelWood!DU$7:EF$7)</f>
        <v>2.97193</v>
      </c>
      <c r="DV21" s="3">
        <f>1/1000000*SUM(FuelWood!DV$7:EG$7)</f>
        <v>2.987387</v>
      </c>
      <c r="DW21" s="3">
        <f>1/1000000*SUM(FuelWood!DW$7:EH$7)</f>
        <v>2.987349</v>
      </c>
      <c r="DX21" s="3">
        <f>1/1000000*SUM(FuelWood!DX$7:EI$7)</f>
        <v>2.9821779999999998</v>
      </c>
      <c r="DY21" s="3">
        <f>1/1000000*SUM(FuelWood!DY$7:EJ$7)</f>
        <v>3.0186850000000001</v>
      </c>
      <c r="DZ21" s="3">
        <f>1/1000000*SUM(FuelWood!DZ$7:EK$7)</f>
        <v>3.0611349999999997</v>
      </c>
      <c r="EA21" s="3">
        <f>1/1000000*SUM(FuelWood!EA$7:EL$7)</f>
        <v>3.0821389999999997</v>
      </c>
      <c r="EB21" s="3">
        <f>1/1000000*SUM(FuelWood!EB$7:EM$7)</f>
        <v>3.0842259999999997</v>
      </c>
      <c r="EC21" s="3">
        <f>1/1000000*SUM(FuelWood!EC$7:EN$7)</f>
        <v>3.0604450000000001</v>
      </c>
      <c r="ED21" s="3">
        <f>1/1000000*SUM(FuelWood!ED$7:EO$7)</f>
        <v>2.996896</v>
      </c>
      <c r="EE21" s="3">
        <f>1/1000000*SUM(FuelWood!EE$7:EP$7)</f>
        <v>3.0578810000000001</v>
      </c>
      <c r="EF21" s="3">
        <f>1/1000000*SUM(FuelWood!EF$7:EQ$7)</f>
        <v>2.9340389999999998</v>
      </c>
      <c r="EG21" s="3">
        <f>1/1000000*SUM(FuelWood!EG$7:ER$7)</f>
        <v>3.0130520000000001</v>
      </c>
      <c r="EH21" s="3">
        <f>1/1000000*SUM(FuelWood!EH$7:ES$7)</f>
        <v>3.0219989999999997</v>
      </c>
      <c r="EI21" s="3">
        <f>1/1000000*SUM(FuelWood!EI$7:ET$7)</f>
        <v>3.77807</v>
      </c>
      <c r="EJ21" s="3">
        <f>1/1000000*SUM(FuelWood!EJ$7:EU$7)</f>
        <v>3.6764109999999999</v>
      </c>
      <c r="EK21" s="3">
        <f>1/1000000*SUM(FuelWood!EK$7:EV$7)</f>
        <v>3.4324589999999997</v>
      </c>
      <c r="EL21" s="3">
        <f>1/1000000*SUM(FuelWood!EL$7:EW$7)</f>
        <v>3.1755619999999998</v>
      </c>
      <c r="EM21" s="3">
        <f>1/1000000*SUM(FuelWood!EM$7:EX$7)</f>
        <v>2.8406400000000001</v>
      </c>
      <c r="EN21" s="3">
        <f>1/1000000*SUM(FuelWood!EN$7:EY$7)</f>
        <v>2.4722149999999998</v>
      </c>
      <c r="EO21" s="3">
        <f>1/1000000*SUM(FuelWood!EO$7:EZ$7)</f>
        <v>2.2058149999999999</v>
      </c>
      <c r="EP21" s="3">
        <f>1/1000000*SUM(FuelWood!EP$7:FA$7)</f>
        <v>1.993182</v>
      </c>
      <c r="EQ21" s="3">
        <f>1/1000000*SUM(FuelWood!EQ$7:FB$7)</f>
        <v>1.7146319999999999</v>
      </c>
      <c r="ER21" s="3">
        <f>1/1000000*SUM(FuelWood!ER$7:FC$7)</f>
        <v>1.5573669999999999</v>
      </c>
      <c r="ES21" s="3">
        <f>1/1000000*SUM(FuelWood!ES$7:FD$7)</f>
        <v>1.260067</v>
      </c>
      <c r="ET21" s="3">
        <f>1/1000000*SUM(FuelWood!ET$7:FE$7)</f>
        <v>1.0631390000000001</v>
      </c>
      <c r="EU21" s="3">
        <f>1/1000000*SUM(FuelWood!EU$7:FF$7)</f>
        <v>0.11624799999999999</v>
      </c>
      <c r="EV21" s="3">
        <f>1/1000000*SUM(FuelWood!EV$7:FG$7)</f>
        <v>6.6E-3</v>
      </c>
      <c r="EW21" s="3">
        <f>1/1000000*SUM(FuelWood!EW$7:FH$7)</f>
        <v>0</v>
      </c>
      <c r="EX21" s="3">
        <f>1/1000000*SUM(FuelWood!EX$7:FI$7)</f>
        <v>0</v>
      </c>
      <c r="EY21" s="3">
        <f>1/1000000*SUM(FuelWood!EY$7:FJ$7)</f>
        <v>0</v>
      </c>
      <c r="EZ21" s="3">
        <f>1/1000000*SUM(FuelWood!EZ$7:FK$7)</f>
        <v>0</v>
      </c>
      <c r="FA21" s="3">
        <f>1/1000000*SUM(FuelWood!FA$7:FL$7)</f>
        <v>0</v>
      </c>
      <c r="FB21" s="3">
        <f>1/1000000*SUM(FuelWood!FB$7:FM$7)</f>
        <v>0</v>
      </c>
      <c r="FC21" s="3">
        <f>1/1000000*SUM(FuelWood!FC$7:FN$7)</f>
        <v>0</v>
      </c>
      <c r="FD21" s="3">
        <f>1/1000000*SUM(FuelWood!FD$7:FO$7)</f>
        <v>0</v>
      </c>
      <c r="FE21" s="3">
        <f>1/1000000*SUM(FuelWood!FE$7:FP$7)</f>
        <v>0</v>
      </c>
      <c r="FF21" s="3">
        <f>1/1000000*SUM(FuelWood!FF$7:FQ$7)</f>
        <v>0</v>
      </c>
      <c r="FG21" s="3">
        <f>1/1000000*SUM(FuelWood!FG$7:FR$7)</f>
        <v>0</v>
      </c>
      <c r="FH21" s="3">
        <f>1/1000000*SUM(FuelWood!FH$7:FS$7)</f>
        <v>0</v>
      </c>
      <c r="FI21" s="3">
        <f>1/1000000*SUM(FuelWood!FI$7:FT$7)</f>
        <v>0</v>
      </c>
      <c r="FJ21" s="3">
        <f>1/1000000*SUM(FuelWood!FJ$7:FU$7)</f>
        <v>0</v>
      </c>
      <c r="FK21" s="3">
        <f>1/1000000*SUM(FuelWood!FK$7:FV$7)</f>
        <v>0</v>
      </c>
      <c r="FL21" s="3">
        <f>1/1000000*SUM(FuelWood!FL$7:FW$7)</f>
        <v>0</v>
      </c>
      <c r="FM21" s="3">
        <f>1/1000000*SUM(FuelWood!FM$7:FX$7)</f>
        <v>0</v>
      </c>
      <c r="FN21" s="3">
        <f>1/1000000*SUM(FuelWood!FN$7:FY$7)</f>
        <v>0</v>
      </c>
    </row>
    <row r="22" spans="1:202">
      <c r="A22" t="str">
        <f>FuelWood!A$11</f>
        <v>Russia</v>
      </c>
      <c r="B22" s="3">
        <f>1/1000000*SUM(FuelWood!B$11:M$11)</f>
        <v>1.2716E-2</v>
      </c>
      <c r="C22" s="3">
        <f>1/1000000*SUM(FuelWood!C$11:N$11)</f>
        <v>8.4770000000000002E-3</v>
      </c>
      <c r="D22" s="3">
        <f>1/1000000*SUM(FuelWood!D$11:O$11)</f>
        <v>0</v>
      </c>
      <c r="E22" s="3">
        <f>1/1000000*SUM(FuelWood!E$11:P$11)</f>
        <v>0</v>
      </c>
      <c r="F22" s="3">
        <f>1/1000000*SUM(FuelWood!F$11:Q$11)</f>
        <v>0</v>
      </c>
      <c r="G22" s="3">
        <f>1/1000000*SUM(FuelWood!G$11:R$11)</f>
        <v>5.5339999999999999E-3</v>
      </c>
      <c r="H22" s="3">
        <f>1/1000000*SUM(FuelWood!H$11:S$11)</f>
        <v>8.4259999999999995E-3</v>
      </c>
      <c r="I22" s="3">
        <f>1/1000000*SUM(FuelWood!I$11:T$11)</f>
        <v>1.1295999999999999E-2</v>
      </c>
      <c r="J22" s="3">
        <f>1/1000000*SUM(FuelWood!J$11:U$11)</f>
        <v>1.7072E-2</v>
      </c>
      <c r="K22" s="3">
        <f>1/1000000*SUM(FuelWood!K$11:V$11)</f>
        <v>1.7072E-2</v>
      </c>
      <c r="L22" s="3">
        <f>1/1000000*SUM(FuelWood!L$11:W$11)</f>
        <v>1.7072E-2</v>
      </c>
      <c r="M22" s="3">
        <f>1/1000000*SUM(FuelWood!M$11:X$11)</f>
        <v>1.7072E-2</v>
      </c>
      <c r="N22" s="3">
        <f>1/1000000*SUM(FuelWood!N$11:Y$11)</f>
        <v>1.7072E-2</v>
      </c>
      <c r="O22" s="3">
        <f>1/1000000*SUM(FuelWood!O$11:Z$11)</f>
        <v>1.8981999999999999E-2</v>
      </c>
      <c r="P22" s="3">
        <f>1/1000000*SUM(FuelWood!P$11:AA$11)</f>
        <v>1.8981999999999999E-2</v>
      </c>
      <c r="Q22" s="3">
        <f>1/1000000*SUM(FuelWood!Q$11:AB$11)</f>
        <v>1.8981999999999999E-2</v>
      </c>
      <c r="R22" s="3">
        <f>1/1000000*SUM(FuelWood!R$11:AC$11)</f>
        <v>1.8981999999999999E-2</v>
      </c>
      <c r="S22" s="3">
        <f>1/1000000*SUM(FuelWood!S$11:AD$11)</f>
        <v>1.3448E-2</v>
      </c>
      <c r="T22" s="3">
        <f>1/1000000*SUM(FuelWood!T$11:AE$11)</f>
        <v>1.0555999999999999E-2</v>
      </c>
      <c r="U22" s="3">
        <f>1/1000000*SUM(FuelWood!U$11:AF$11)</f>
        <v>7.6859999999999993E-3</v>
      </c>
      <c r="V22" s="3">
        <f>1/1000000*SUM(FuelWood!V$11:AG$11)</f>
        <v>1.9099999999999998E-3</v>
      </c>
      <c r="W22" s="3">
        <f>1/1000000*SUM(FuelWood!W$11:AH$11)</f>
        <v>1.9099999999999998E-3</v>
      </c>
      <c r="X22" s="3">
        <f>1/1000000*SUM(FuelWood!X$11:AI$11)</f>
        <v>1.9099999999999998E-3</v>
      </c>
      <c r="Y22" s="3">
        <f>1/1000000*SUM(FuelWood!Y$11:AJ$11)</f>
        <v>1.9099999999999998E-3</v>
      </c>
      <c r="Z22" s="3">
        <f>1/1000000*SUM(FuelWood!Z$11:AK$11)</f>
        <v>1.9099999999999998E-3</v>
      </c>
      <c r="AA22" s="3">
        <f>1/1000000*SUM(FuelWood!AA$11:AL$11)</f>
        <v>0</v>
      </c>
      <c r="AB22" s="3">
        <f>1/1000000*SUM(FuelWood!AB$11:AM$11)</f>
        <v>0</v>
      </c>
      <c r="AC22" s="3">
        <f>1/1000000*SUM(FuelWood!AC$11:AN$11)</f>
        <v>0</v>
      </c>
      <c r="AD22" s="3">
        <f>1/1000000*SUM(FuelWood!AD$11:AO$11)</f>
        <v>0</v>
      </c>
      <c r="AE22" s="3">
        <f>1/1000000*SUM(FuelWood!AE$11:AP$11)</f>
        <v>0</v>
      </c>
      <c r="AF22" s="3">
        <f>1/1000000*SUM(FuelWood!AF$11:AQ$11)</f>
        <v>0</v>
      </c>
      <c r="AG22" s="3">
        <f>1/1000000*SUM(FuelWood!AG$11:AR$11)</f>
        <v>2.0439999999999998E-3</v>
      </c>
      <c r="AH22" s="3">
        <f>1/1000000*SUM(FuelWood!AH$11:AS$11)</f>
        <v>2.0439999999999998E-3</v>
      </c>
      <c r="AI22" s="3">
        <f>1/1000000*SUM(FuelWood!AI$11:AT$11)</f>
        <v>2.0439999999999998E-3</v>
      </c>
      <c r="AJ22" s="3">
        <f>1/1000000*SUM(FuelWood!AJ$11:AU$11)</f>
        <v>2.0439999999999998E-3</v>
      </c>
      <c r="AK22" s="3">
        <f>1/1000000*SUM(FuelWood!AK$11:AV$11)</f>
        <v>2.0439999999999998E-3</v>
      </c>
      <c r="AL22" s="3">
        <f>1/1000000*SUM(FuelWood!AL$11:AW$11)</f>
        <v>5.5649999999999996E-3</v>
      </c>
      <c r="AM22" s="3">
        <f>1/1000000*SUM(FuelWood!AM$11:AX$11)</f>
        <v>5.5649999999999996E-3</v>
      </c>
      <c r="AN22" s="3">
        <f>1/1000000*SUM(FuelWood!AN$11:AY$11)</f>
        <v>5.5649999999999996E-3</v>
      </c>
      <c r="AO22" s="3">
        <f>1/1000000*SUM(FuelWood!AO$11:AZ$11)</f>
        <v>5.5649999999999996E-3</v>
      </c>
      <c r="AP22" s="3">
        <f>1/1000000*SUM(FuelWood!AP$11:BA$11)</f>
        <v>5.5649999999999996E-3</v>
      </c>
      <c r="AQ22" s="3">
        <f>1/1000000*SUM(FuelWood!AQ$11:BB$11)</f>
        <v>5.5649999999999996E-3</v>
      </c>
      <c r="AR22" s="3">
        <f>1/1000000*SUM(FuelWood!AR$11:BC$11)</f>
        <v>5.5649999999999996E-3</v>
      </c>
      <c r="AS22" s="3">
        <f>1/1000000*SUM(FuelWood!AS$11:BD$11)</f>
        <v>3.5209999999999998E-3</v>
      </c>
      <c r="AT22" s="3">
        <f>1/1000000*SUM(FuelWood!AT$11:BE$11)</f>
        <v>3.5209999999999998E-3</v>
      </c>
      <c r="AU22" s="3">
        <f>1/1000000*SUM(FuelWood!AU$11:BF$11)</f>
        <v>5.6010000000000001E-3</v>
      </c>
      <c r="AV22" s="3">
        <f>1/1000000*SUM(FuelWood!AV$11:BG$11)</f>
        <v>5.6010000000000001E-3</v>
      </c>
      <c r="AW22" s="3">
        <f>1/1000000*SUM(FuelWood!AW$11:BH$11)</f>
        <v>5.6010000000000001E-3</v>
      </c>
      <c r="AX22" s="3">
        <f>1/1000000*SUM(FuelWood!AX$11:BI$11)</f>
        <v>2.0799999999999998E-3</v>
      </c>
      <c r="AY22" s="3">
        <f>1/1000000*SUM(FuelWood!AY$11:BJ$11)</f>
        <v>2.0799999999999998E-3</v>
      </c>
      <c r="AZ22" s="3">
        <f>1/1000000*SUM(FuelWood!AZ$11:BK$11)</f>
        <v>2.0799999999999998E-3</v>
      </c>
      <c r="BA22" s="3">
        <f>1/1000000*SUM(FuelWood!BA$11:BL$11)</f>
        <v>2.0799999999999998E-3</v>
      </c>
      <c r="BB22" s="3">
        <f>1/1000000*SUM(FuelWood!BB$11:BM$11)</f>
        <v>2.0799999999999998E-3</v>
      </c>
      <c r="BC22" s="3">
        <f>1/1000000*SUM(FuelWood!BC$11:BN$11)</f>
        <v>3.7009999999999999E-3</v>
      </c>
      <c r="BD22" s="3">
        <f>1/1000000*SUM(FuelWood!BD$11:BO$11)</f>
        <v>3.7009999999999999E-3</v>
      </c>
      <c r="BE22" s="3">
        <f>1/1000000*SUM(FuelWood!BE$11:BP$11)</f>
        <v>3.7009999999999999E-3</v>
      </c>
      <c r="BF22" s="3">
        <f>1/1000000*SUM(FuelWood!BF$11:BQ$11)</f>
        <v>3.7009999999999999E-3</v>
      </c>
      <c r="BG22" s="3">
        <f>1/1000000*SUM(FuelWood!BG$11:BR$11)</f>
        <v>2.9259999999999998E-3</v>
      </c>
      <c r="BH22" s="3">
        <f>1/1000000*SUM(FuelWood!BH$11:BS$11)</f>
        <v>4.3660000000000001E-3</v>
      </c>
      <c r="BI22" s="3">
        <f>1/1000000*SUM(FuelWood!BI$11:BT$11)</f>
        <v>4.3660000000000001E-3</v>
      </c>
      <c r="BJ22" s="3">
        <f>1/1000000*SUM(FuelWood!BJ$11:BU$11)</f>
        <v>1.0664999999999999E-2</v>
      </c>
      <c r="BK22" s="3">
        <f>1/1000000*SUM(FuelWood!BK$11:BV$11)</f>
        <v>1.0664999999999999E-2</v>
      </c>
      <c r="BL22" s="3">
        <f>1/1000000*SUM(FuelWood!BL$11:BW$11)</f>
        <v>1.0664999999999999E-2</v>
      </c>
      <c r="BM22" s="3">
        <f>1/1000000*SUM(FuelWood!BM$11:BX$11)</f>
        <v>1.1696999999999999E-2</v>
      </c>
      <c r="BN22" s="3">
        <f>1/1000000*SUM(FuelWood!BN$11:BY$11)</f>
        <v>1.1696999999999999E-2</v>
      </c>
      <c r="BO22" s="3">
        <f>1/1000000*SUM(FuelWood!BO$11:BZ$11)</f>
        <v>1.7086999999999998E-2</v>
      </c>
      <c r="BP22" s="3">
        <f>1/1000000*SUM(FuelWood!BP$11:CA$11)</f>
        <v>2.6224999999999998E-2</v>
      </c>
      <c r="BQ22" s="3">
        <f>1/1000000*SUM(FuelWood!BQ$11:CB$11)</f>
        <v>3.1558999999999997E-2</v>
      </c>
      <c r="BR22" s="3">
        <f>1/1000000*SUM(FuelWood!BR$11:CC$11)</f>
        <v>3.5262000000000002E-2</v>
      </c>
      <c r="BS22" s="3">
        <f>1/1000000*SUM(FuelWood!BS$11:CD$11)</f>
        <v>3.6006999999999997E-2</v>
      </c>
      <c r="BT22" s="3">
        <f>1/1000000*SUM(FuelWood!BT$11:CE$11)</f>
        <v>3.4567000000000001E-2</v>
      </c>
      <c r="BU22" s="3">
        <f>1/1000000*SUM(FuelWood!BU$11:CF$11)</f>
        <v>3.4567000000000001E-2</v>
      </c>
      <c r="BV22" s="3">
        <f>1/1000000*SUM(FuelWood!BV$11:CG$11)</f>
        <v>2.8267999999999998E-2</v>
      </c>
      <c r="BW22" s="3">
        <f>1/1000000*SUM(FuelWood!BW$11:CH$11)</f>
        <v>2.8267999999999998E-2</v>
      </c>
      <c r="BX22" s="3">
        <f>1/1000000*SUM(FuelWood!BX$11:CI$11)</f>
        <v>2.8267999999999998E-2</v>
      </c>
      <c r="BY22" s="3">
        <f>1/1000000*SUM(FuelWood!BY$11:CJ$11)</f>
        <v>2.8641E-2</v>
      </c>
      <c r="BZ22" s="3">
        <f>1/1000000*SUM(FuelWood!BZ$11:CK$11)</f>
        <v>2.9930999999999999E-2</v>
      </c>
      <c r="CA22" s="3">
        <f>1/1000000*SUM(FuelWood!CA$11:CL$11)</f>
        <v>2.2919999999999999E-2</v>
      </c>
      <c r="CB22" s="3">
        <f>1/1000000*SUM(FuelWood!CB$11:CM$11)</f>
        <v>1.3781999999999999E-2</v>
      </c>
      <c r="CC22" s="3">
        <f>1/1000000*SUM(FuelWood!CC$11:CN$11)</f>
        <v>8.4479999999999989E-3</v>
      </c>
      <c r="CD22" s="3">
        <f>1/1000000*SUM(FuelWood!CD$11:CO$11)</f>
        <v>1.0322999999999999E-2</v>
      </c>
      <c r="CE22" s="3">
        <f>1/1000000*SUM(FuelWood!CE$11:CP$11)</f>
        <v>1.6291E-2</v>
      </c>
      <c r="CF22" s="3">
        <f>1/1000000*SUM(FuelWood!CF$11:CQ$11)</f>
        <v>1.6291E-2</v>
      </c>
      <c r="CG22" s="3">
        <f>1/1000000*SUM(FuelWood!CG$11:CR$11)</f>
        <v>2.3961999999999997E-2</v>
      </c>
      <c r="CH22" s="3">
        <f>1/1000000*SUM(FuelWood!CH$11:CS$11)</f>
        <v>2.9103999999999998E-2</v>
      </c>
      <c r="CI22" s="3">
        <f>1/1000000*SUM(FuelWood!CI$11:CT$11)</f>
        <v>3.6895999999999998E-2</v>
      </c>
      <c r="CJ22" s="3">
        <f>1/1000000*SUM(FuelWood!CJ$11:CU$11)</f>
        <v>4.1884999999999999E-2</v>
      </c>
      <c r="CK22" s="3">
        <f>1/1000000*SUM(FuelWood!CK$11:CV$11)</f>
        <v>4.2409999999999996E-2</v>
      </c>
      <c r="CL22" s="3">
        <f>1/1000000*SUM(FuelWood!CL$11:CW$11)</f>
        <v>4.3589999999999997E-2</v>
      </c>
      <c r="CM22" s="3">
        <f>1/1000000*SUM(FuelWood!CM$11:CX$11)</f>
        <v>4.6135999999999996E-2</v>
      </c>
      <c r="CN22" s="3">
        <f>1/1000000*SUM(FuelWood!CN$11:CY$11)</f>
        <v>5.4058999999999996E-2</v>
      </c>
      <c r="CO22" s="3">
        <f>1/1000000*SUM(FuelWood!CO$11:CZ$11)</f>
        <v>5.4058999999999996E-2</v>
      </c>
      <c r="CP22" s="3">
        <f>1/1000000*SUM(FuelWood!CP$11:DA$11)</f>
        <v>6.2290999999999999E-2</v>
      </c>
      <c r="CQ22" s="3">
        <f>1/1000000*SUM(FuelWood!CQ$11:DB$11)</f>
        <v>6.1199999999999997E-2</v>
      </c>
      <c r="CR22" s="3">
        <f>1/1000000*SUM(FuelWood!CR$11:DC$11)</f>
        <v>8.2879999999999995E-2</v>
      </c>
      <c r="CS22" s="3">
        <f>1/1000000*SUM(FuelWood!CS$11:DD$11)</f>
        <v>0.112207</v>
      </c>
      <c r="CT22" s="3">
        <f>1/1000000*SUM(FuelWood!CT$11:DE$11)</f>
        <v>0.13094500000000001</v>
      </c>
      <c r="CU22" s="3">
        <f>1/1000000*SUM(FuelWood!CU$11:DF$11)</f>
        <v>0.139379</v>
      </c>
      <c r="CV22" s="3">
        <f>1/1000000*SUM(FuelWood!CV$11:DG$11)</f>
        <v>0.13763500000000001</v>
      </c>
      <c r="CW22" s="3">
        <f>1/1000000*SUM(FuelWood!CW$11:DH$11)</f>
        <v>0.14121500000000001</v>
      </c>
      <c r="CX22" s="3">
        <f>1/1000000*SUM(FuelWood!CX$11:DI$11)</f>
        <v>0.14141299999999998</v>
      </c>
      <c r="CY22" s="3">
        <f>1/1000000*SUM(FuelWood!CY$11:DJ$11)</f>
        <v>0.14746999999999999</v>
      </c>
      <c r="CZ22" s="3">
        <f>1/1000000*SUM(FuelWood!CZ$11:DK$11)</f>
        <v>0.151978</v>
      </c>
      <c r="DA22" s="3">
        <f>1/1000000*SUM(FuelWood!DA$11:DL$11)</f>
        <v>0.15479599999999999</v>
      </c>
      <c r="DB22" s="3">
        <f>1/1000000*SUM(FuelWood!DB$11:DM$11)</f>
        <v>0.15209400000000001</v>
      </c>
      <c r="DC22" s="3">
        <f>1/1000000*SUM(FuelWood!DC$11:DN$11)</f>
        <v>0.16161200000000001</v>
      </c>
      <c r="DD22" s="3">
        <f>1/1000000*SUM(FuelWood!DD$11:DO$11)</f>
        <v>0.142211</v>
      </c>
      <c r="DE22" s="3">
        <f>1/1000000*SUM(FuelWood!DE$11:DP$11)</f>
        <v>0.11084899999999999</v>
      </c>
      <c r="DF22" s="3">
        <f>1/1000000*SUM(FuelWood!DF$11:DQ$11)</f>
        <v>8.8729000000000002E-2</v>
      </c>
      <c r="DG22" s="3">
        <f>1/1000000*SUM(FuelWood!DG$11:DR$11)</f>
        <v>7.2502999999999998E-2</v>
      </c>
      <c r="DH22" s="3">
        <f>1/1000000*SUM(FuelWood!DH$11:DS$11)</f>
        <v>7.0828000000000002E-2</v>
      </c>
      <c r="DI22" s="3">
        <f>1/1000000*SUM(FuelWood!DI$11:DT$11)</f>
        <v>7.0567999999999992E-2</v>
      </c>
      <c r="DJ22" s="3">
        <f>1/1000000*SUM(FuelWood!DJ$11:DU$11)</f>
        <v>8.8343999999999992E-2</v>
      </c>
      <c r="DK22" s="3">
        <f>1/1000000*SUM(FuelWood!DK$11:DV$11)</f>
        <v>8.730099999999999E-2</v>
      </c>
      <c r="DL22" s="3">
        <f>1/1000000*SUM(FuelWood!DL$11:DW$11)</f>
        <v>7.4869999999999992E-2</v>
      </c>
      <c r="DM22" s="3">
        <f>1/1000000*SUM(FuelWood!DM$11:DX$11)</f>
        <v>7.2051999999999991E-2</v>
      </c>
      <c r="DN22" s="3">
        <f>1/1000000*SUM(FuelWood!DN$11:DY$11)</f>
        <v>7.2704999999999992E-2</v>
      </c>
      <c r="DO22" s="3">
        <f>1/1000000*SUM(FuelWood!DO$11:DZ$11)</f>
        <v>6.4569000000000001E-2</v>
      </c>
      <c r="DP22" s="3">
        <f>1/1000000*SUM(FuelWood!DP$11:EA$11)</f>
        <v>7.3095999999999994E-2</v>
      </c>
      <c r="DQ22" s="3">
        <f>1/1000000*SUM(FuelWood!DQ$11:EB$11)</f>
        <v>7.2244000000000003E-2</v>
      </c>
      <c r="DR22" s="3">
        <f>1/1000000*SUM(FuelWood!DR$11:EC$11)</f>
        <v>9.5662999999999998E-2</v>
      </c>
      <c r="DS22" s="3">
        <f>1/1000000*SUM(FuelWood!DS$11:ED$11)</f>
        <v>0.10828299999999999</v>
      </c>
      <c r="DT22" s="3">
        <f>1/1000000*SUM(FuelWood!DT$11:EE$11)</f>
        <v>0.131159</v>
      </c>
      <c r="DU22" s="3">
        <f>1/1000000*SUM(FuelWood!DU$11:EF$11)</f>
        <v>0.14433199999999999</v>
      </c>
      <c r="DV22" s="3">
        <f>1/1000000*SUM(FuelWood!DV$11:EG$11)</f>
        <v>0.130191</v>
      </c>
      <c r="DW22" s="3">
        <f>1/1000000*SUM(FuelWood!DW$11:EH$11)</f>
        <v>0.131495</v>
      </c>
      <c r="DX22" s="3">
        <f>1/1000000*SUM(FuelWood!DX$11:EI$11)</f>
        <v>0.14258199999999999</v>
      </c>
      <c r="DY22" s="3">
        <f>1/1000000*SUM(FuelWood!DY$11:EJ$11)</f>
        <v>0.16342199999999998</v>
      </c>
      <c r="DZ22" s="3">
        <f>1/1000000*SUM(FuelWood!DZ$11:EK$11)</f>
        <v>0.181004</v>
      </c>
      <c r="EA22" s="3">
        <f>1/1000000*SUM(FuelWood!EA$11:EL$11)</f>
        <v>0.19053099999999998</v>
      </c>
      <c r="EB22" s="3">
        <f>1/1000000*SUM(FuelWood!EB$11:EM$11)</f>
        <v>0.23481199999999999</v>
      </c>
      <c r="EC22" s="3">
        <f>1/1000000*SUM(FuelWood!EC$11:EN$11)</f>
        <v>0.27590599999999998</v>
      </c>
      <c r="ED22" s="3">
        <f>1/1000000*SUM(FuelWood!ED$11:EO$11)</f>
        <v>0.27931</v>
      </c>
      <c r="EE22" s="3">
        <f>1/1000000*SUM(FuelWood!EE$11:EP$11)</f>
        <v>0.30183699999999997</v>
      </c>
      <c r="EF22" s="3">
        <f>1/1000000*SUM(FuelWood!EF$11:EQ$11)</f>
        <v>0.29305599999999998</v>
      </c>
      <c r="EG22" s="3">
        <f>1/1000000*SUM(FuelWood!EG$11:ER$11)</f>
        <v>0.30901299999999998</v>
      </c>
      <c r="EH22" s="3">
        <f>1/1000000*SUM(FuelWood!EH$11:ES$11)</f>
        <v>0.306232</v>
      </c>
      <c r="EI22" s="3">
        <f>1/1000000*SUM(FuelWood!EI$11:ET$11)</f>
        <v>0.30732199999999998</v>
      </c>
      <c r="EJ22" s="3">
        <f>1/1000000*SUM(FuelWood!EJ$11:EU$11)</f>
        <v>0.36123099999999997</v>
      </c>
      <c r="EK22" s="3">
        <f>1/1000000*SUM(FuelWood!EK$11:EV$11)</f>
        <v>0.368701</v>
      </c>
      <c r="EL22" s="3">
        <f>1/1000000*SUM(FuelWood!EL$11:EW$11)</f>
        <v>0.33935799999999999</v>
      </c>
      <c r="EM22" s="3">
        <f>1/1000000*SUM(FuelWood!EM$11:EX$11)</f>
        <v>0.32152199999999997</v>
      </c>
      <c r="EN22" s="3">
        <f>1/1000000*SUM(FuelWood!EN$11:EY$11)</f>
        <v>0.26643499999999998</v>
      </c>
      <c r="EO22" s="3">
        <f>1/1000000*SUM(FuelWood!EO$11:EZ$11)</f>
        <v>0.220557</v>
      </c>
      <c r="EP22" s="3">
        <f>1/1000000*SUM(FuelWood!EP$11:FA$11)</f>
        <v>0.19197399999999998</v>
      </c>
      <c r="EQ22" s="3">
        <f>1/1000000*SUM(FuelWood!EQ$11:FB$11)</f>
        <v>0.15682699999999999</v>
      </c>
      <c r="ER22" s="3">
        <f>1/1000000*SUM(FuelWood!ER$11:FC$11)</f>
        <v>0.14116199999999998</v>
      </c>
      <c r="ES22" s="3">
        <f>1/1000000*SUM(FuelWood!ES$11:FD$11)</f>
        <v>0.106782</v>
      </c>
      <c r="ET22" s="3">
        <f>1/1000000*SUM(FuelWood!ET$11:FE$11)</f>
        <v>0.10325999999999999</v>
      </c>
      <c r="EU22" s="3">
        <f>1/1000000*SUM(FuelWood!EU$11:FF$11)</f>
        <v>9.3306E-2</v>
      </c>
      <c r="EV22" s="3">
        <f>1/1000000*SUM(FuelWood!EV$11:FG$11)</f>
        <v>2.8309999999999998E-2</v>
      </c>
      <c r="EW22" s="3">
        <f>1/1000000*SUM(FuelWood!EW$11:FH$11)</f>
        <v>0</v>
      </c>
      <c r="EX22" s="3">
        <f>1/1000000*SUM(FuelWood!EX$11:FI$11)</f>
        <v>0</v>
      </c>
      <c r="EY22" s="3">
        <f>1/1000000*SUM(FuelWood!EY$11:FJ$11)</f>
        <v>0</v>
      </c>
      <c r="EZ22" s="3">
        <f>1/1000000*SUM(FuelWood!EZ$11:FK$11)</f>
        <v>0</v>
      </c>
      <c r="FA22" s="3">
        <f>1/1000000*SUM(FuelWood!FA$11:FL$11)</f>
        <v>0</v>
      </c>
      <c r="FB22" s="3">
        <f>1/1000000*SUM(FuelWood!FB$11:FM$11)</f>
        <v>0</v>
      </c>
      <c r="FC22" s="3">
        <f>1/1000000*SUM(FuelWood!FC$11:FN$11)</f>
        <v>0</v>
      </c>
      <c r="FD22" s="3">
        <f>1/1000000*SUM(FuelWood!FD$11:FO$11)</f>
        <v>0</v>
      </c>
      <c r="FE22" s="3">
        <f>1/1000000*SUM(FuelWood!FE$11:FP$11)</f>
        <v>0</v>
      </c>
      <c r="FF22" s="3">
        <f>1/1000000*SUM(FuelWood!FF$11:FQ$11)</f>
        <v>0</v>
      </c>
      <c r="FG22" s="3">
        <f>1/1000000*SUM(FuelWood!FG$11:FR$11)</f>
        <v>0</v>
      </c>
      <c r="FH22" s="3">
        <f>1/1000000*SUM(FuelWood!FH$11:FS$11)</f>
        <v>0</v>
      </c>
      <c r="FI22" s="3">
        <f>1/1000000*SUM(FuelWood!FI$11:FT$11)</f>
        <v>0</v>
      </c>
      <c r="FJ22" s="3">
        <f>1/1000000*SUM(FuelWood!FJ$11:FU$11)</f>
        <v>0</v>
      </c>
      <c r="FK22" s="3">
        <f>1/1000000*SUM(FuelWood!FK$11:FV$11)</f>
        <v>0</v>
      </c>
      <c r="FL22" s="3">
        <f>1/1000000*SUM(FuelWood!FL$11:FW$11)</f>
        <v>0</v>
      </c>
      <c r="FM22" s="3">
        <f>1/1000000*SUM(FuelWood!FM$11:FX$11)</f>
        <v>0</v>
      </c>
      <c r="FN22" s="3">
        <f>1/1000000*SUM(FuelWood!FN$11:FY$11)</f>
        <v>0</v>
      </c>
    </row>
    <row r="23" spans="1:202">
      <c r="A23" t="str">
        <f>FuelWood!A$15</f>
        <v>Ukraine</v>
      </c>
      <c r="B23" s="3">
        <f>1/1000000*SUM(FuelWood!B$15:M$15)</f>
        <v>6.1809999999999999E-3</v>
      </c>
      <c r="C23" s="3">
        <f>1/1000000*SUM(FuelWood!C$15:N$15)</f>
        <v>6.1809999999999999E-3</v>
      </c>
      <c r="D23" s="3">
        <f>1/1000000*SUM(FuelWood!D$15:O$15)</f>
        <v>6.1809999999999999E-3</v>
      </c>
      <c r="E23" s="3">
        <f>1/1000000*SUM(FuelWood!E$15:P$15)</f>
        <v>6.548E-3</v>
      </c>
      <c r="F23" s="3">
        <f>1/1000000*SUM(FuelWood!F$15:Q$15)</f>
        <v>9.9679999999999994E-3</v>
      </c>
      <c r="G23" s="3">
        <f>1/1000000*SUM(FuelWood!G$15:R$15)</f>
        <v>1.3604999999999999E-2</v>
      </c>
      <c r="H23" s="3">
        <f>1/1000000*SUM(FuelWood!H$15:S$15)</f>
        <v>1.6264999999999998E-2</v>
      </c>
      <c r="I23" s="3">
        <f>1/1000000*SUM(FuelWood!I$15:T$15)</f>
        <v>1.6264999999999998E-2</v>
      </c>
      <c r="J23" s="3">
        <f>1/1000000*SUM(FuelWood!J$15:U$15)</f>
        <v>1.6264999999999998E-2</v>
      </c>
      <c r="K23" s="3">
        <f>1/1000000*SUM(FuelWood!K$15:V$15)</f>
        <v>1.6264999999999998E-2</v>
      </c>
      <c r="L23" s="3">
        <f>1/1000000*SUM(FuelWood!L$15:W$15)</f>
        <v>1.4378999999999999E-2</v>
      </c>
      <c r="M23" s="3">
        <f>1/1000000*SUM(FuelWood!M$15:X$15)</f>
        <v>1.2574999999999999E-2</v>
      </c>
      <c r="N23" s="3">
        <f>1/1000000*SUM(FuelWood!N$15:Y$15)</f>
        <v>1.2574999999999999E-2</v>
      </c>
      <c r="O23" s="3">
        <f>1/1000000*SUM(FuelWood!O$15:Z$15)</f>
        <v>1.2574999999999999E-2</v>
      </c>
      <c r="P23" s="3">
        <f>1/1000000*SUM(FuelWood!P$15:AA$15)</f>
        <v>1.2574999999999999E-2</v>
      </c>
      <c r="Q23" s="3">
        <f>1/1000000*SUM(FuelWood!Q$15:AB$15)</f>
        <v>9.7169999999999999E-3</v>
      </c>
      <c r="R23" s="3">
        <f>1/1000000*SUM(FuelWood!R$15:AC$15)</f>
        <v>6.2969999999999996E-3</v>
      </c>
      <c r="S23" s="3">
        <f>1/1000000*SUM(FuelWood!S$15:AD$15)</f>
        <v>2.66E-3</v>
      </c>
      <c r="T23" s="3">
        <f>1/1000000*SUM(FuelWood!T$15:AE$15)</f>
        <v>0</v>
      </c>
      <c r="U23" s="3">
        <f>1/1000000*SUM(FuelWood!U$15:AF$15)</f>
        <v>0</v>
      </c>
      <c r="V23" s="3">
        <f>1/1000000*SUM(FuelWood!V$15:AG$15)</f>
        <v>0</v>
      </c>
      <c r="W23" s="3">
        <f>1/1000000*SUM(FuelWood!W$15:AH$15)</f>
        <v>0</v>
      </c>
      <c r="X23" s="3">
        <f>1/1000000*SUM(FuelWood!X$15:AI$15)</f>
        <v>0</v>
      </c>
      <c r="Y23" s="3">
        <f>1/1000000*SUM(FuelWood!Y$15:AJ$15)</f>
        <v>0</v>
      </c>
      <c r="Z23" s="3">
        <f>1/1000000*SUM(FuelWood!Z$15:AK$15)</f>
        <v>0</v>
      </c>
      <c r="AA23" s="3">
        <f>1/1000000*SUM(FuelWood!AA$15:AL$15)</f>
        <v>0</v>
      </c>
      <c r="AB23" s="3">
        <f>1/1000000*SUM(FuelWood!AB$15:AM$15)</f>
        <v>0</v>
      </c>
      <c r="AC23" s="3">
        <f>1/1000000*SUM(FuelWood!AC$15:AN$15)</f>
        <v>0</v>
      </c>
      <c r="AD23" s="3">
        <f>1/1000000*SUM(FuelWood!AD$15:AO$15)</f>
        <v>0</v>
      </c>
      <c r="AE23" s="3">
        <f>1/1000000*SUM(FuelWood!AE$15:AP$15)</f>
        <v>0</v>
      </c>
      <c r="AF23" s="3">
        <f>1/1000000*SUM(FuelWood!AF$15:AQ$15)</f>
        <v>0</v>
      </c>
      <c r="AG23" s="3">
        <f>1/1000000*SUM(FuelWood!AG$15:AR$15)</f>
        <v>0</v>
      </c>
      <c r="AH23" s="3">
        <f>1/1000000*SUM(FuelWood!AH$15:AS$15)</f>
        <v>0</v>
      </c>
      <c r="AI23" s="3">
        <f>1/1000000*SUM(FuelWood!AI$15:AT$15)</f>
        <v>0</v>
      </c>
      <c r="AJ23" s="3">
        <f>1/1000000*SUM(FuelWood!AJ$15:AU$15)</f>
        <v>0</v>
      </c>
      <c r="AK23" s="3">
        <f>1/1000000*SUM(FuelWood!AK$15:AV$15)</f>
        <v>0</v>
      </c>
      <c r="AL23" s="3">
        <f>1/1000000*SUM(FuelWood!AL$15:AW$15)</f>
        <v>0</v>
      </c>
      <c r="AM23" s="3">
        <f>1/1000000*SUM(FuelWood!AM$15:AX$15)</f>
        <v>0</v>
      </c>
      <c r="AN23" s="3">
        <f>1/1000000*SUM(FuelWood!AN$15:AY$15)</f>
        <v>2.5369999999999998E-3</v>
      </c>
      <c r="AO23" s="3">
        <f>1/1000000*SUM(FuelWood!AO$15:AZ$15)</f>
        <v>2.5369999999999998E-3</v>
      </c>
      <c r="AP23" s="3">
        <f>1/1000000*SUM(FuelWood!AP$15:BA$15)</f>
        <v>2.5369999999999998E-3</v>
      </c>
      <c r="AQ23" s="3">
        <f>1/1000000*SUM(FuelWood!AQ$15:BB$15)</f>
        <v>2.5369999999999998E-3</v>
      </c>
      <c r="AR23" s="3">
        <f>1/1000000*SUM(FuelWood!AR$15:BC$15)</f>
        <v>2.5369999999999998E-3</v>
      </c>
      <c r="AS23" s="3">
        <f>1/1000000*SUM(FuelWood!AS$15:BD$15)</f>
        <v>2.5369999999999998E-3</v>
      </c>
      <c r="AT23" s="3">
        <f>1/1000000*SUM(FuelWood!AT$15:BE$15)</f>
        <v>2.5369999999999998E-3</v>
      </c>
      <c r="AU23" s="3">
        <f>1/1000000*SUM(FuelWood!AU$15:BF$15)</f>
        <v>4.9319999999999998E-3</v>
      </c>
      <c r="AV23" s="3">
        <f>1/1000000*SUM(FuelWood!AV$15:BG$15)</f>
        <v>4.9319999999999998E-3</v>
      </c>
      <c r="AW23" s="3">
        <f>1/1000000*SUM(FuelWood!AW$15:BH$15)</f>
        <v>4.9319999999999998E-3</v>
      </c>
      <c r="AX23" s="3">
        <f>1/1000000*SUM(FuelWood!AX$15:BI$15)</f>
        <v>4.9319999999999998E-3</v>
      </c>
      <c r="AY23" s="3">
        <f>1/1000000*SUM(FuelWood!AY$15:BJ$15)</f>
        <v>4.9319999999999998E-3</v>
      </c>
      <c r="AZ23" s="3">
        <f>1/1000000*SUM(FuelWood!AZ$15:BK$15)</f>
        <v>2.395E-3</v>
      </c>
      <c r="BA23" s="3">
        <f>1/1000000*SUM(FuelWood!BA$15:BL$15)</f>
        <v>2.395E-3</v>
      </c>
      <c r="BB23" s="3">
        <f>1/1000000*SUM(FuelWood!BB$15:BM$15)</f>
        <v>2.395E-3</v>
      </c>
      <c r="BC23" s="3">
        <f>1/1000000*SUM(FuelWood!BC$15:BN$15)</f>
        <v>2.395E-3</v>
      </c>
      <c r="BD23" s="3">
        <f>1/1000000*SUM(FuelWood!BD$15:BO$15)</f>
        <v>2.395E-3</v>
      </c>
      <c r="BE23" s="3">
        <f>1/1000000*SUM(FuelWood!BE$15:BP$15)</f>
        <v>2.395E-3</v>
      </c>
      <c r="BF23" s="3">
        <f>1/1000000*SUM(FuelWood!BF$15:BQ$15)</f>
        <v>2.395E-3</v>
      </c>
      <c r="BG23" s="3">
        <f>1/1000000*SUM(FuelWood!BG$15:BR$15)</f>
        <v>0</v>
      </c>
      <c r="BH23" s="3">
        <f>1/1000000*SUM(FuelWood!BH$15:BS$15)</f>
        <v>4.4999999999999997E-3</v>
      </c>
      <c r="BI23" s="3">
        <f>1/1000000*SUM(FuelWood!BI$15:BT$15)</f>
        <v>4.4999999999999997E-3</v>
      </c>
      <c r="BJ23" s="3">
        <f>1/1000000*SUM(FuelWood!BJ$15:BU$15)</f>
        <v>4.4999999999999997E-3</v>
      </c>
      <c r="BK23" s="3">
        <f>1/1000000*SUM(FuelWood!BK$15:BV$15)</f>
        <v>5.0759999999999998E-3</v>
      </c>
      <c r="BL23" s="3">
        <f>1/1000000*SUM(FuelWood!BL$15:BW$15)</f>
        <v>5.5889999999999994E-3</v>
      </c>
      <c r="BM23" s="3">
        <f>1/1000000*SUM(FuelWood!BM$15:BX$15)</f>
        <v>5.5889999999999994E-3</v>
      </c>
      <c r="BN23" s="3">
        <f>1/1000000*SUM(FuelWood!BN$15:BY$15)</f>
        <v>5.5889999999999994E-3</v>
      </c>
      <c r="BO23" s="3">
        <f>1/1000000*SUM(FuelWood!BO$15:BZ$15)</f>
        <v>5.8690000000000001E-3</v>
      </c>
      <c r="BP23" s="3">
        <f>1/1000000*SUM(FuelWood!BP$15:CA$15)</f>
        <v>6.319E-3</v>
      </c>
      <c r="BQ23" s="3">
        <f>1/1000000*SUM(FuelWood!BQ$15:CB$15)</f>
        <v>6.7989999999999995E-3</v>
      </c>
      <c r="BR23" s="3">
        <f>1/1000000*SUM(FuelWood!BR$15:CC$15)</f>
        <v>6.7989999999999995E-3</v>
      </c>
      <c r="BS23" s="3">
        <f>1/1000000*SUM(FuelWood!BS$15:CD$15)</f>
        <v>1.3209E-2</v>
      </c>
      <c r="BT23" s="3">
        <f>1/1000000*SUM(FuelWood!BT$15:CE$15)</f>
        <v>8.7089999999999997E-3</v>
      </c>
      <c r="BU23" s="3">
        <f>1/1000000*SUM(FuelWood!BU$15:CF$15)</f>
        <v>1.4293E-2</v>
      </c>
      <c r="BV23" s="3">
        <f>1/1000000*SUM(FuelWood!BV$15:CG$15)</f>
        <v>2.0687000000000001E-2</v>
      </c>
      <c r="BW23" s="3">
        <f>1/1000000*SUM(FuelWood!BW$15:CH$15)</f>
        <v>2.5684999999999999E-2</v>
      </c>
      <c r="BX23" s="3">
        <f>1/1000000*SUM(FuelWood!BX$15:CI$15)</f>
        <v>3.6691999999999995E-2</v>
      </c>
      <c r="BY23" s="3">
        <f>1/1000000*SUM(FuelWood!BY$15:CJ$15)</f>
        <v>4.3695999999999999E-2</v>
      </c>
      <c r="BZ23" s="3">
        <f>1/1000000*SUM(FuelWood!BZ$15:CK$15)</f>
        <v>4.3695999999999999E-2</v>
      </c>
      <c r="CA23" s="3">
        <f>1/1000000*SUM(FuelWood!CA$15:CL$15)</f>
        <v>4.5834E-2</v>
      </c>
      <c r="CB23" s="3">
        <f>1/1000000*SUM(FuelWood!CB$15:CM$15)</f>
        <v>4.7483999999999998E-2</v>
      </c>
      <c r="CC23" s="3">
        <f>1/1000000*SUM(FuelWood!CC$15:CN$15)</f>
        <v>4.7003999999999997E-2</v>
      </c>
      <c r="CD23" s="3">
        <f>1/1000000*SUM(FuelWood!CD$15:CO$15)</f>
        <v>5.1281999999999994E-2</v>
      </c>
      <c r="CE23" s="3">
        <f>1/1000000*SUM(FuelWood!CE$15:CP$15)</f>
        <v>4.4871999999999995E-2</v>
      </c>
      <c r="CF23" s="3">
        <f>1/1000000*SUM(FuelWood!CF$15:CQ$15)</f>
        <v>4.4871999999999995E-2</v>
      </c>
      <c r="CG23" s="3">
        <f>1/1000000*SUM(FuelWood!CG$15:CR$15)</f>
        <v>3.9287999999999997E-2</v>
      </c>
      <c r="CH23" s="3">
        <f>1/1000000*SUM(FuelWood!CH$15:CS$15)</f>
        <v>3.2894E-2</v>
      </c>
      <c r="CI23" s="3">
        <f>1/1000000*SUM(FuelWood!CI$15:CT$15)</f>
        <v>2.9439999999999997E-2</v>
      </c>
      <c r="CJ23" s="3">
        <f>1/1000000*SUM(FuelWood!CJ$15:CU$15)</f>
        <v>2.1769999999999998E-2</v>
      </c>
      <c r="CK23" s="3">
        <f>1/1000000*SUM(FuelWood!CK$15:CV$15)</f>
        <v>2.0583999999999998E-2</v>
      </c>
      <c r="CL23" s="3">
        <f>1/1000000*SUM(FuelWood!CL$15:CW$15)</f>
        <v>2.0583999999999998E-2</v>
      </c>
      <c r="CM23" s="3">
        <f>1/1000000*SUM(FuelWood!CM$15:CX$15)</f>
        <v>2.0715999999999998E-2</v>
      </c>
      <c r="CN23" s="3">
        <f>1/1000000*SUM(FuelWood!CN$15:CY$15)</f>
        <v>2.2953999999999999E-2</v>
      </c>
      <c r="CO23" s="3">
        <f>1/1000000*SUM(FuelWood!CO$15:CZ$15)</f>
        <v>2.7913999999999998E-2</v>
      </c>
      <c r="CP23" s="3">
        <f>1/1000000*SUM(FuelWood!CP$15:DA$15)</f>
        <v>2.3635999999999997E-2</v>
      </c>
      <c r="CQ23" s="3">
        <f>1/1000000*SUM(FuelWood!CQ$15:DB$15)</f>
        <v>2.3635999999999997E-2</v>
      </c>
      <c r="CR23" s="3">
        <f>1/1000000*SUM(FuelWood!CR$15:DC$15)</f>
        <v>3.4512000000000001E-2</v>
      </c>
      <c r="CS23" s="3">
        <f>1/1000000*SUM(FuelWood!CS$15:DD$15)</f>
        <v>3.7072000000000001E-2</v>
      </c>
      <c r="CT23" s="3">
        <f>1/1000000*SUM(FuelWood!CT$15:DE$15)</f>
        <v>3.9584000000000001E-2</v>
      </c>
      <c r="CU23" s="3">
        <f>1/1000000*SUM(FuelWood!CU$15:DF$15)</f>
        <v>3.7463999999999997E-2</v>
      </c>
      <c r="CV23" s="3">
        <f>1/1000000*SUM(FuelWood!CV$15:DG$15)</f>
        <v>3.6204E-2</v>
      </c>
      <c r="CW23" s="3">
        <f>1/1000000*SUM(FuelWood!CW$15:DH$15)</f>
        <v>3.1021E-2</v>
      </c>
      <c r="CX23" s="3">
        <f>1/1000000*SUM(FuelWood!CX$15:DI$15)</f>
        <v>3.1021E-2</v>
      </c>
      <c r="CY23" s="3">
        <f>1/1000000*SUM(FuelWood!CY$15:DJ$15)</f>
        <v>2.8471E-2</v>
      </c>
      <c r="CZ23" s="3">
        <f>1/1000000*SUM(FuelWood!CZ$15:DK$15)</f>
        <v>2.5732999999999999E-2</v>
      </c>
      <c r="DA23" s="3">
        <f>1/1000000*SUM(FuelWood!DA$15:DL$15)</f>
        <v>2.0773E-2</v>
      </c>
      <c r="DB23" s="3">
        <f>1/1000000*SUM(FuelWood!DB$15:DM$15)</f>
        <v>2.0773E-2</v>
      </c>
      <c r="DC23" s="3">
        <f>1/1000000*SUM(FuelWood!DC$15:DN$15)</f>
        <v>2.0773E-2</v>
      </c>
      <c r="DD23" s="3">
        <f>1/1000000*SUM(FuelWood!DD$15:DO$15)</f>
        <v>9.8969999999999995E-3</v>
      </c>
      <c r="DE23" s="3">
        <f>1/1000000*SUM(FuelWood!DE$15:DP$15)</f>
        <v>7.3369999999999998E-3</v>
      </c>
      <c r="DF23" s="3">
        <f>1/1000000*SUM(FuelWood!DF$15:DQ$15)</f>
        <v>4.8249999999999994E-3</v>
      </c>
      <c r="DG23" s="3">
        <f>1/1000000*SUM(FuelWood!DG$15:DR$15)</f>
        <v>4.8249999999999994E-3</v>
      </c>
      <c r="DH23" s="3">
        <f>1/1000000*SUM(FuelWood!DH$15:DS$15)</f>
        <v>2.235E-3</v>
      </c>
      <c r="DI23" s="3">
        <f>1/1000000*SUM(FuelWood!DI$15:DT$15)</f>
        <v>1.5999999999999999E-3</v>
      </c>
      <c r="DJ23" s="3">
        <f>1/1000000*SUM(FuelWood!DJ$15:DU$15)</f>
        <v>1.5999999999999999E-3</v>
      </c>
      <c r="DK23" s="3">
        <f>1/1000000*SUM(FuelWood!DK$15:DV$15)</f>
        <v>1.5999999999999999E-3</v>
      </c>
      <c r="DL23" s="3">
        <f>1/1000000*SUM(FuelWood!DL$15:DW$15)</f>
        <v>0</v>
      </c>
      <c r="DM23" s="3">
        <f>1/1000000*SUM(FuelWood!DM$15:DX$15)</f>
        <v>0</v>
      </c>
      <c r="DN23" s="3">
        <f>1/1000000*SUM(FuelWood!DN$15:DY$15)</f>
        <v>0</v>
      </c>
      <c r="DO23" s="3">
        <f>1/1000000*SUM(FuelWood!DO$15:DZ$15)</f>
        <v>0</v>
      </c>
      <c r="DP23" s="3">
        <f>1/1000000*SUM(FuelWood!DP$15:EA$15)</f>
        <v>0</v>
      </c>
      <c r="DQ23" s="3">
        <f>1/1000000*SUM(FuelWood!DQ$15:EB$15)</f>
        <v>2.3999999999999998E-3</v>
      </c>
      <c r="DR23" s="3">
        <f>1/1000000*SUM(FuelWood!DR$15:EC$15)</f>
        <v>2.3999999999999998E-3</v>
      </c>
      <c r="DS23" s="3">
        <f>1/1000000*SUM(FuelWood!DS$15:ED$15)</f>
        <v>2.5423999999999999E-2</v>
      </c>
      <c r="DT23" s="3">
        <f>1/1000000*SUM(FuelWood!DT$15:EE$15)</f>
        <v>5.3324999999999997E-2</v>
      </c>
      <c r="DU23" s="3">
        <f>1/1000000*SUM(FuelWood!DU$15:EF$15)</f>
        <v>7.2228000000000001E-2</v>
      </c>
      <c r="DV23" s="3">
        <f>1/1000000*SUM(FuelWood!DV$15:EG$15)</f>
        <v>7.2228000000000001E-2</v>
      </c>
      <c r="DW23" s="3">
        <f>1/1000000*SUM(FuelWood!DW$15:EH$15)</f>
        <v>7.2228000000000001E-2</v>
      </c>
      <c r="DX23" s="3">
        <f>1/1000000*SUM(FuelWood!DX$15:EI$15)</f>
        <v>7.2228000000000001E-2</v>
      </c>
      <c r="DY23" s="3">
        <f>1/1000000*SUM(FuelWood!DY$15:EJ$15)</f>
        <v>7.2228000000000001E-2</v>
      </c>
      <c r="DZ23" s="3">
        <f>1/1000000*SUM(FuelWood!DZ$15:EK$15)</f>
        <v>7.2228000000000001E-2</v>
      </c>
      <c r="EA23" s="3">
        <f>1/1000000*SUM(FuelWood!EA$15:EL$15)</f>
        <v>7.5897999999999993E-2</v>
      </c>
      <c r="EB23" s="3">
        <f>1/1000000*SUM(FuelWood!EB$15:EM$15)</f>
        <v>7.5897999999999993E-2</v>
      </c>
      <c r="EC23" s="3">
        <f>1/1000000*SUM(FuelWood!EC$15:EN$15)</f>
        <v>7.3497999999999994E-2</v>
      </c>
      <c r="ED23" s="3">
        <f>1/1000000*SUM(FuelWood!ED$15:EO$15)</f>
        <v>7.3497999999999994E-2</v>
      </c>
      <c r="EE23" s="3">
        <f>1/1000000*SUM(FuelWood!EE$15:EP$15)</f>
        <v>5.0473999999999998E-2</v>
      </c>
      <c r="EF23" s="3">
        <f>1/1000000*SUM(FuelWood!EF$15:EQ$15)</f>
        <v>2.2572999999999999E-2</v>
      </c>
      <c r="EG23" s="3">
        <f>1/1000000*SUM(FuelWood!EG$15:ER$15)</f>
        <v>1.1908999999999999E-2</v>
      </c>
      <c r="EH23" s="3">
        <f>1/1000000*SUM(FuelWood!EH$15:ES$15)</f>
        <v>1.1908999999999999E-2</v>
      </c>
      <c r="EI23" s="3">
        <f>1/1000000*SUM(FuelWood!EI$15:ET$15)</f>
        <v>1.1908999999999999E-2</v>
      </c>
      <c r="EJ23" s="3">
        <f>1/1000000*SUM(FuelWood!EJ$15:EU$15)</f>
        <v>1.1908999999999999E-2</v>
      </c>
      <c r="EK23" s="3">
        <f>1/1000000*SUM(FuelWood!EK$15:EV$15)</f>
        <v>1.3004999999999999E-2</v>
      </c>
      <c r="EL23" s="3">
        <f>1/1000000*SUM(FuelWood!EL$15:EW$15)</f>
        <v>2.4457E-2</v>
      </c>
      <c r="EM23" s="3">
        <f>1/1000000*SUM(FuelWood!EM$15:EX$15)</f>
        <v>2.8871999999999998E-2</v>
      </c>
      <c r="EN23" s="3">
        <f>1/1000000*SUM(FuelWood!EN$15:EY$15)</f>
        <v>7.6721999999999999E-2</v>
      </c>
      <c r="EO23" s="3">
        <f>1/1000000*SUM(FuelWood!EO$15:EZ$15)</f>
        <v>0.1449</v>
      </c>
      <c r="EP23" s="3">
        <f>1/1000000*SUM(FuelWood!EP$15:FA$15)</f>
        <v>0.15123999999999999</v>
      </c>
      <c r="EQ23" s="3">
        <f>1/1000000*SUM(FuelWood!EQ$15:FB$15)</f>
        <v>0.15123999999999999</v>
      </c>
      <c r="ER23" s="3">
        <f>1/1000000*SUM(FuelWood!ER$15:FC$15)</f>
        <v>0.15123999999999999</v>
      </c>
      <c r="ES23" s="3">
        <f>1/1000000*SUM(FuelWood!ES$15:FD$15)</f>
        <v>0.14819099999999999</v>
      </c>
      <c r="ET23" s="3">
        <f>1/1000000*SUM(FuelWood!ET$15:FE$15)</f>
        <v>0.21838099999999999</v>
      </c>
      <c r="EU23" s="3">
        <f>1/1000000*SUM(FuelWood!EU$15:FF$15)</f>
        <v>0.27482099999999998</v>
      </c>
      <c r="EV23" s="3">
        <f>1/1000000*SUM(FuelWood!EV$15:FG$15)</f>
        <v>0.32545099999999999</v>
      </c>
      <c r="EW23" s="3">
        <f>1/1000000*SUM(FuelWood!EW$15:FH$15)</f>
        <v>0.38869799999999999</v>
      </c>
      <c r="EX23" s="3">
        <f>1/1000000*SUM(FuelWood!EX$15:FI$15)</f>
        <v>0.47684599999999999</v>
      </c>
      <c r="EY23" s="3">
        <f>1/1000000*SUM(FuelWood!EY$15:FJ$15)</f>
        <v>0.55855399999999999</v>
      </c>
      <c r="EZ23" s="3">
        <f>1/1000000*SUM(FuelWood!EZ$15:FK$15)</f>
        <v>0.64798099999999992</v>
      </c>
      <c r="FA23" s="3">
        <f>1/1000000*SUM(FuelWood!FA$15:FL$15)</f>
        <v>0.65167799999999998</v>
      </c>
      <c r="FB23" s="3">
        <f>1/1000000*SUM(FuelWood!FB$15:FM$15)</f>
        <v>0.654559</v>
      </c>
      <c r="FC23" s="3">
        <f>1/1000000*SUM(FuelWood!FC$15:FN$15)</f>
        <v>0.70264599999999999</v>
      </c>
      <c r="FD23" s="3">
        <f>1/1000000*SUM(FuelWood!FD$15:FO$15)</f>
        <v>0.70264599999999999</v>
      </c>
      <c r="FE23" s="3">
        <f>1/1000000*SUM(FuelWood!FE$15:FP$15)</f>
        <v>0.70943599999999996</v>
      </c>
      <c r="FF23" s="3">
        <f>1/1000000*SUM(FuelWood!FF$15:FQ$15)</f>
        <v>0.68412499999999998</v>
      </c>
      <c r="FG23" s="3">
        <f>1/1000000*SUM(FuelWood!FG$15:FR$15)</f>
        <v>0.76771299999999998</v>
      </c>
      <c r="FH23" s="3">
        <f>1/1000000*SUM(FuelWood!FH$15:FS$15)</f>
        <v>0.838225</v>
      </c>
      <c r="FI23" s="3">
        <f>1/1000000*SUM(FuelWood!FI$15:FT$15)</f>
        <v>0.77388199999999996</v>
      </c>
      <c r="FJ23" s="3">
        <f>1/1000000*SUM(FuelWood!FJ$15:FU$15)</f>
        <v>0.67428199999999994</v>
      </c>
      <c r="FK23" s="3">
        <f>1/1000000*SUM(FuelWood!FK$15:FV$15)</f>
        <v>0.58448899999999993</v>
      </c>
      <c r="FL23" s="3">
        <f>1/1000000*SUM(FuelWood!FL$15:FW$15)</f>
        <v>0.447212</v>
      </c>
      <c r="FM23" s="3">
        <f>1/1000000*SUM(FuelWood!FM$15:FX$15)</f>
        <v>0.37533699999999998</v>
      </c>
      <c r="FN23" s="3">
        <f>1/1000000*SUM(FuelWood!FN$15:FY$15)</f>
        <v>0.366116</v>
      </c>
    </row>
    <row r="24" spans="1:202">
      <c r="A24" t="s">
        <v>24</v>
      </c>
      <c r="B24" s="3">
        <f t="shared" ref="B24:AG24" si="12">B17-SUM(B21:B23)</f>
        <v>1.8100000000000026E-3</v>
      </c>
      <c r="C24" s="3">
        <f t="shared" si="12"/>
        <v>1.8099999999999991E-3</v>
      </c>
      <c r="D24" s="3">
        <f t="shared" si="12"/>
        <v>1.8100000000000008E-3</v>
      </c>
      <c r="E24" s="3">
        <f t="shared" si="12"/>
        <v>0</v>
      </c>
      <c r="F24" s="3">
        <f t="shared" si="12"/>
        <v>0</v>
      </c>
      <c r="G24" s="3">
        <f t="shared" si="12"/>
        <v>0</v>
      </c>
      <c r="H24" s="3">
        <f t="shared" si="12"/>
        <v>0</v>
      </c>
      <c r="I24" s="3">
        <f t="shared" si="12"/>
        <v>0</v>
      </c>
      <c r="J24" s="3">
        <f t="shared" si="12"/>
        <v>0</v>
      </c>
      <c r="K24" s="3">
        <f t="shared" si="12"/>
        <v>0</v>
      </c>
      <c r="L24" s="3">
        <f t="shared" si="12"/>
        <v>0</v>
      </c>
      <c r="M24" s="3">
        <f t="shared" si="12"/>
        <v>0</v>
      </c>
      <c r="N24" s="3">
        <f t="shared" si="12"/>
        <v>0</v>
      </c>
      <c r="O24" s="3">
        <f t="shared" si="12"/>
        <v>0</v>
      </c>
      <c r="P24" s="3">
        <f t="shared" si="12"/>
        <v>0</v>
      </c>
      <c r="Q24" s="3">
        <f t="shared" si="12"/>
        <v>0</v>
      </c>
      <c r="R24" s="3">
        <f t="shared" si="12"/>
        <v>0</v>
      </c>
      <c r="S24" s="3">
        <f t="shared" si="12"/>
        <v>0</v>
      </c>
      <c r="T24" s="3">
        <f t="shared" si="12"/>
        <v>0</v>
      </c>
      <c r="U24" s="3">
        <f t="shared" si="12"/>
        <v>0</v>
      </c>
      <c r="V24" s="3">
        <f t="shared" si="12"/>
        <v>0</v>
      </c>
      <c r="W24" s="3">
        <f t="shared" si="12"/>
        <v>0</v>
      </c>
      <c r="X24" s="3">
        <f t="shared" si="12"/>
        <v>0</v>
      </c>
      <c r="Y24" s="3">
        <f t="shared" si="12"/>
        <v>0</v>
      </c>
      <c r="Z24" s="3">
        <f t="shared" si="12"/>
        <v>0</v>
      </c>
      <c r="AA24" s="3">
        <f t="shared" si="12"/>
        <v>0</v>
      </c>
      <c r="AB24" s="3">
        <f t="shared" si="12"/>
        <v>0</v>
      </c>
      <c r="AC24" s="3">
        <f t="shared" si="12"/>
        <v>0</v>
      </c>
      <c r="AD24" s="3">
        <f t="shared" si="12"/>
        <v>0</v>
      </c>
      <c r="AE24" s="3">
        <f t="shared" si="12"/>
        <v>0</v>
      </c>
      <c r="AF24" s="3">
        <f t="shared" si="12"/>
        <v>0</v>
      </c>
      <c r="AG24" s="3">
        <f t="shared" si="12"/>
        <v>0</v>
      </c>
      <c r="AH24" s="3">
        <f t="shared" ref="AH24:BM24" si="13">AH17-SUM(AH21:AH23)</f>
        <v>0</v>
      </c>
      <c r="AI24" s="3">
        <f t="shared" si="13"/>
        <v>0</v>
      </c>
      <c r="AJ24" s="3">
        <f t="shared" si="13"/>
        <v>0</v>
      </c>
      <c r="AK24" s="3">
        <f t="shared" si="13"/>
        <v>0</v>
      </c>
      <c r="AL24" s="3">
        <f t="shared" si="13"/>
        <v>0</v>
      </c>
      <c r="AM24" s="3">
        <f t="shared" si="13"/>
        <v>0</v>
      </c>
      <c r="AN24" s="3">
        <f t="shared" si="13"/>
        <v>0</v>
      </c>
      <c r="AO24" s="3">
        <f t="shared" si="13"/>
        <v>0</v>
      </c>
      <c r="AP24" s="3">
        <f t="shared" si="13"/>
        <v>0</v>
      </c>
      <c r="AQ24" s="3">
        <f t="shared" si="13"/>
        <v>0</v>
      </c>
      <c r="AR24" s="3">
        <f t="shared" si="13"/>
        <v>0</v>
      </c>
      <c r="AS24" s="3">
        <f t="shared" si="13"/>
        <v>0</v>
      </c>
      <c r="AT24" s="3">
        <f t="shared" si="13"/>
        <v>0</v>
      </c>
      <c r="AU24" s="3">
        <f t="shared" si="13"/>
        <v>0</v>
      </c>
      <c r="AV24" s="3">
        <f t="shared" si="13"/>
        <v>0</v>
      </c>
      <c r="AW24" s="3">
        <f t="shared" si="13"/>
        <v>0</v>
      </c>
      <c r="AX24" s="3">
        <f t="shared" si="13"/>
        <v>0</v>
      </c>
      <c r="AY24" s="3">
        <f t="shared" si="13"/>
        <v>0</v>
      </c>
      <c r="AZ24" s="3">
        <f t="shared" si="13"/>
        <v>0</v>
      </c>
      <c r="BA24" s="3">
        <f t="shared" si="13"/>
        <v>0</v>
      </c>
      <c r="BB24" s="3">
        <f t="shared" si="13"/>
        <v>0</v>
      </c>
      <c r="BC24" s="3">
        <f t="shared" si="13"/>
        <v>0</v>
      </c>
      <c r="BD24" s="3">
        <f t="shared" si="13"/>
        <v>0</v>
      </c>
      <c r="BE24" s="3">
        <f t="shared" si="13"/>
        <v>0</v>
      </c>
      <c r="BF24" s="3">
        <f t="shared" si="13"/>
        <v>0</v>
      </c>
      <c r="BG24" s="3">
        <f t="shared" si="13"/>
        <v>0</v>
      </c>
      <c r="BH24" s="3">
        <f t="shared" si="13"/>
        <v>0</v>
      </c>
      <c r="BI24" s="3">
        <f t="shared" si="13"/>
        <v>0</v>
      </c>
      <c r="BJ24" s="3">
        <f t="shared" si="13"/>
        <v>0</v>
      </c>
      <c r="BK24" s="3">
        <f t="shared" si="13"/>
        <v>0</v>
      </c>
      <c r="BL24" s="3">
        <f t="shared" si="13"/>
        <v>0</v>
      </c>
      <c r="BM24" s="3">
        <f t="shared" si="13"/>
        <v>0</v>
      </c>
      <c r="BN24" s="3">
        <f t="shared" ref="BN24:CS24" si="14">BN17-SUM(BN21:BN23)</f>
        <v>0</v>
      </c>
      <c r="BO24" s="3">
        <f t="shared" si="14"/>
        <v>0</v>
      </c>
      <c r="BP24" s="3">
        <f t="shared" si="14"/>
        <v>0</v>
      </c>
      <c r="BQ24" s="3">
        <f t="shared" si="14"/>
        <v>0</v>
      </c>
      <c r="BR24" s="3">
        <f t="shared" si="14"/>
        <v>0</v>
      </c>
      <c r="BS24" s="3">
        <f t="shared" si="14"/>
        <v>0</v>
      </c>
      <c r="BT24" s="3">
        <f t="shared" si="14"/>
        <v>0</v>
      </c>
      <c r="BU24" s="3">
        <f t="shared" si="14"/>
        <v>0</v>
      </c>
      <c r="BV24" s="3">
        <f t="shared" si="14"/>
        <v>0</v>
      </c>
      <c r="BW24" s="3">
        <f t="shared" si="14"/>
        <v>0</v>
      </c>
      <c r="BX24" s="3">
        <f t="shared" si="14"/>
        <v>0</v>
      </c>
      <c r="BY24" s="3">
        <f t="shared" si="14"/>
        <v>0</v>
      </c>
      <c r="BZ24" s="3">
        <f t="shared" si="14"/>
        <v>0</v>
      </c>
      <c r="CA24" s="3">
        <f t="shared" si="14"/>
        <v>0</v>
      </c>
      <c r="CB24" s="3">
        <f t="shared" si="14"/>
        <v>0</v>
      </c>
      <c r="CC24" s="3">
        <f t="shared" si="14"/>
        <v>0</v>
      </c>
      <c r="CD24" s="3">
        <f t="shared" si="14"/>
        <v>0</v>
      </c>
      <c r="CE24" s="3">
        <f t="shared" si="14"/>
        <v>0</v>
      </c>
      <c r="CF24" s="3">
        <f t="shared" si="14"/>
        <v>0</v>
      </c>
      <c r="CG24" s="3">
        <f t="shared" si="14"/>
        <v>0</v>
      </c>
      <c r="CH24" s="3">
        <f t="shared" si="14"/>
        <v>0</v>
      </c>
      <c r="CI24" s="3">
        <f t="shared" si="14"/>
        <v>0</v>
      </c>
      <c r="CJ24" s="3">
        <f t="shared" si="14"/>
        <v>0</v>
      </c>
      <c r="CK24" s="3">
        <f t="shared" si="14"/>
        <v>0</v>
      </c>
      <c r="CL24" s="3">
        <f t="shared" si="14"/>
        <v>0</v>
      </c>
      <c r="CM24" s="3">
        <f t="shared" si="14"/>
        <v>0</v>
      </c>
      <c r="CN24" s="3">
        <f t="shared" si="14"/>
        <v>0</v>
      </c>
      <c r="CO24" s="3">
        <f t="shared" si="14"/>
        <v>0</v>
      </c>
      <c r="CP24" s="3">
        <f t="shared" si="14"/>
        <v>0</v>
      </c>
      <c r="CQ24" s="3">
        <f t="shared" si="14"/>
        <v>0</v>
      </c>
      <c r="CR24" s="3">
        <f t="shared" si="14"/>
        <v>0</v>
      </c>
      <c r="CS24" s="3">
        <f t="shared" si="14"/>
        <v>0</v>
      </c>
      <c r="CT24" s="3">
        <f t="shared" ref="CT24:DY24" si="15">CT17-SUM(CT21:CT23)</f>
        <v>0</v>
      </c>
      <c r="CU24" s="3">
        <f t="shared" si="15"/>
        <v>0</v>
      </c>
      <c r="CV24" s="3">
        <f t="shared" si="15"/>
        <v>0</v>
      </c>
      <c r="CW24" s="3">
        <f t="shared" si="15"/>
        <v>0</v>
      </c>
      <c r="CX24" s="3">
        <f t="shared" si="15"/>
        <v>0</v>
      </c>
      <c r="CY24" s="3">
        <f t="shared" si="15"/>
        <v>0</v>
      </c>
      <c r="CZ24" s="3">
        <f t="shared" si="15"/>
        <v>0</v>
      </c>
      <c r="DA24" s="3">
        <f t="shared" si="15"/>
        <v>0</v>
      </c>
      <c r="DB24" s="3">
        <f t="shared" si="15"/>
        <v>0</v>
      </c>
      <c r="DC24" s="3">
        <f t="shared" si="15"/>
        <v>0</v>
      </c>
      <c r="DD24" s="3">
        <f t="shared" si="15"/>
        <v>0</v>
      </c>
      <c r="DE24" s="3">
        <f t="shared" si="15"/>
        <v>0</v>
      </c>
      <c r="DF24" s="3">
        <f t="shared" si="15"/>
        <v>0</v>
      </c>
      <c r="DG24" s="3">
        <f t="shared" si="15"/>
        <v>0</v>
      </c>
      <c r="DH24" s="3">
        <f t="shared" si="15"/>
        <v>0</v>
      </c>
      <c r="DI24" s="3">
        <f t="shared" si="15"/>
        <v>0</v>
      </c>
      <c r="DJ24" s="3">
        <f t="shared" si="15"/>
        <v>0</v>
      </c>
      <c r="DK24" s="3">
        <f t="shared" si="15"/>
        <v>0</v>
      </c>
      <c r="DL24" s="3">
        <f t="shared" si="15"/>
        <v>0</v>
      </c>
      <c r="DM24" s="3">
        <f t="shared" si="15"/>
        <v>0</v>
      </c>
      <c r="DN24" s="3">
        <f t="shared" si="15"/>
        <v>0</v>
      </c>
      <c r="DO24" s="3">
        <f t="shared" si="15"/>
        <v>1.0472000000000037E-2</v>
      </c>
      <c r="DP24" s="3">
        <f t="shared" si="15"/>
        <v>1.0471999999999593E-2</v>
      </c>
      <c r="DQ24" s="3">
        <f t="shared" si="15"/>
        <v>2.1549999999999514E-2</v>
      </c>
      <c r="DR24" s="3">
        <f t="shared" si="15"/>
        <v>2.1549999999999958E-2</v>
      </c>
      <c r="DS24" s="3">
        <f t="shared" si="15"/>
        <v>2.1549999999999514E-2</v>
      </c>
      <c r="DT24" s="3">
        <f t="shared" si="15"/>
        <v>2.1549999999999958E-2</v>
      </c>
      <c r="DU24" s="3">
        <f t="shared" si="15"/>
        <v>2.1549999999999958E-2</v>
      </c>
      <c r="DV24" s="3">
        <f t="shared" si="15"/>
        <v>2.1549999999999958E-2</v>
      </c>
      <c r="DW24" s="3">
        <f t="shared" si="15"/>
        <v>2.1549999999999514E-2</v>
      </c>
      <c r="DX24" s="3">
        <f t="shared" si="15"/>
        <v>2.1549999999999958E-2</v>
      </c>
      <c r="DY24" s="3">
        <f t="shared" si="15"/>
        <v>2.1549999999999514E-2</v>
      </c>
      <c r="DZ24" s="3">
        <f t="shared" ref="DZ24:FE24" si="16">DZ17-SUM(DZ21:DZ23)</f>
        <v>2.1549999999999958E-2</v>
      </c>
      <c r="EA24" s="3">
        <f t="shared" si="16"/>
        <v>1.1077999999999921E-2</v>
      </c>
      <c r="EB24" s="3">
        <f t="shared" si="16"/>
        <v>1.1078000000000365E-2</v>
      </c>
      <c r="EC24" s="3">
        <f t="shared" si="16"/>
        <v>3.2999999999998586E-3</v>
      </c>
      <c r="ED24" s="3">
        <f t="shared" si="16"/>
        <v>3.2999999999998586E-3</v>
      </c>
      <c r="EE24" s="3">
        <f t="shared" si="16"/>
        <v>3.2999999999998586E-3</v>
      </c>
      <c r="EF24" s="3">
        <f t="shared" si="16"/>
        <v>3.2999999999998586E-3</v>
      </c>
      <c r="EG24" s="3">
        <f t="shared" si="16"/>
        <v>3.2999999999994145E-3</v>
      </c>
      <c r="EH24" s="3">
        <f t="shared" si="16"/>
        <v>3.2999999999998586E-3</v>
      </c>
      <c r="EI24" s="3">
        <f t="shared" si="16"/>
        <v>3.3000000000003027E-3</v>
      </c>
      <c r="EJ24" s="3">
        <f t="shared" si="16"/>
        <v>3.2999999999994145E-3</v>
      </c>
      <c r="EK24" s="3">
        <f t="shared" si="16"/>
        <v>3.2999999999998586E-3</v>
      </c>
      <c r="EL24" s="3">
        <f t="shared" si="16"/>
        <v>3.3000000000003027E-3</v>
      </c>
      <c r="EM24" s="3">
        <f t="shared" si="16"/>
        <v>3.3000000000003027E-3</v>
      </c>
      <c r="EN24" s="3">
        <f t="shared" si="16"/>
        <v>3.2999999999998586E-3</v>
      </c>
      <c r="EO24" s="3">
        <f t="shared" si="16"/>
        <v>0</v>
      </c>
      <c r="EP24" s="3">
        <f t="shared" si="16"/>
        <v>0</v>
      </c>
      <c r="EQ24" s="3">
        <f t="shared" si="16"/>
        <v>0</v>
      </c>
      <c r="ER24" s="3">
        <f t="shared" si="16"/>
        <v>0</v>
      </c>
      <c r="ES24" s="3">
        <f t="shared" si="16"/>
        <v>0</v>
      </c>
      <c r="ET24" s="3">
        <f t="shared" si="16"/>
        <v>0</v>
      </c>
      <c r="EU24" s="3">
        <f t="shared" si="16"/>
        <v>0</v>
      </c>
      <c r="EV24" s="3">
        <f t="shared" si="16"/>
        <v>0</v>
      </c>
      <c r="EW24" s="3">
        <f t="shared" si="16"/>
        <v>0</v>
      </c>
      <c r="EX24" s="3">
        <f t="shared" si="16"/>
        <v>0</v>
      </c>
      <c r="EY24" s="3">
        <f t="shared" si="16"/>
        <v>0</v>
      </c>
      <c r="EZ24" s="3">
        <f t="shared" si="16"/>
        <v>0</v>
      </c>
      <c r="FA24" s="3">
        <f t="shared" si="16"/>
        <v>0</v>
      </c>
      <c r="FB24" s="3">
        <f t="shared" si="16"/>
        <v>0</v>
      </c>
      <c r="FC24" s="3">
        <f t="shared" si="16"/>
        <v>0</v>
      </c>
      <c r="FD24" s="3">
        <f t="shared" si="16"/>
        <v>0</v>
      </c>
      <c r="FE24" s="3">
        <f t="shared" si="16"/>
        <v>0</v>
      </c>
      <c r="FF24" s="3">
        <f t="shared" ref="FF24:GK24" si="17">FF17-SUM(FF21:FF23)</f>
        <v>0</v>
      </c>
      <c r="FG24" s="3">
        <f t="shared" si="17"/>
        <v>0</v>
      </c>
      <c r="FH24" s="3">
        <f t="shared" si="17"/>
        <v>0</v>
      </c>
      <c r="FI24" s="3">
        <f t="shared" si="17"/>
        <v>0</v>
      </c>
      <c r="FJ24" s="3">
        <f t="shared" si="17"/>
        <v>0</v>
      </c>
      <c r="FK24" s="3">
        <f t="shared" si="17"/>
        <v>0</v>
      </c>
      <c r="FL24" s="3">
        <f t="shared" si="17"/>
        <v>0</v>
      </c>
      <c r="FM24" s="3">
        <f t="shared" si="17"/>
        <v>0</v>
      </c>
      <c r="FN24" s="3">
        <f t="shared" si="17"/>
        <v>0</v>
      </c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</row>
    <row r="25" spans="1:202">
      <c r="A25" t="str">
        <f>FuelWood!A$21</f>
        <v>Estonia</v>
      </c>
      <c r="B25" s="3">
        <f>1/1000000*SUM(FuelWood!B$21:M$21)</f>
        <v>0</v>
      </c>
      <c r="C25" s="3">
        <f>1/1000000*SUM(FuelWood!C$21:N$21)</f>
        <v>0</v>
      </c>
      <c r="D25" s="3">
        <f>1/1000000*SUM(FuelWood!D$21:O$21)</f>
        <v>0</v>
      </c>
      <c r="E25" s="3">
        <f>1/1000000*SUM(FuelWood!E$21:P$21)</f>
        <v>0</v>
      </c>
      <c r="F25" s="3">
        <f>1/1000000*SUM(FuelWood!F$21:Q$21)</f>
        <v>0</v>
      </c>
      <c r="G25" s="3">
        <f>1/1000000*SUM(FuelWood!G$21:R$21)</f>
        <v>0</v>
      </c>
      <c r="H25" s="3">
        <f>1/1000000*SUM(FuelWood!H$21:S$21)</f>
        <v>1.469E-3</v>
      </c>
      <c r="I25" s="3">
        <f>1/1000000*SUM(FuelWood!I$21:T$21)</f>
        <v>1.469E-3</v>
      </c>
      <c r="J25" s="3">
        <f>1/1000000*SUM(FuelWood!J$21:U$21)</f>
        <v>1.469E-3</v>
      </c>
      <c r="K25" s="3">
        <f>1/1000000*SUM(FuelWood!K$21:V$21)</f>
        <v>1.469E-3</v>
      </c>
      <c r="L25" s="3">
        <f>1/1000000*SUM(FuelWood!L$21:W$21)</f>
        <v>1.469E-3</v>
      </c>
      <c r="M25" s="3">
        <f>1/1000000*SUM(FuelWood!M$21:X$21)</f>
        <v>1.469E-3</v>
      </c>
      <c r="N25" s="3">
        <f>1/1000000*SUM(FuelWood!N$21:Y$21)</f>
        <v>1.469E-3</v>
      </c>
      <c r="O25" s="3">
        <f>1/1000000*SUM(FuelWood!O$21:Z$21)</f>
        <v>1.469E-3</v>
      </c>
      <c r="P25" s="3">
        <f>1/1000000*SUM(FuelWood!P$21:AA$21)</f>
        <v>1.469E-3</v>
      </c>
      <c r="Q25" s="3">
        <f>1/1000000*SUM(FuelWood!Q$21:AB$21)</f>
        <v>1.469E-3</v>
      </c>
      <c r="R25" s="3">
        <f>1/1000000*SUM(FuelWood!R$21:AC$21)</f>
        <v>1.469E-3</v>
      </c>
      <c r="S25" s="3">
        <f>1/1000000*SUM(FuelWood!S$21:AD$21)</f>
        <v>1.469E-3</v>
      </c>
      <c r="T25" s="3">
        <f>1/1000000*SUM(FuelWood!T$21:AE$21)</f>
        <v>0</v>
      </c>
      <c r="U25" s="3">
        <f>1/1000000*SUM(FuelWood!U$21:AF$21)</f>
        <v>0</v>
      </c>
      <c r="V25" s="3">
        <f>1/1000000*SUM(FuelWood!V$21:AG$21)</f>
        <v>0</v>
      </c>
      <c r="W25" s="3">
        <f>1/1000000*SUM(FuelWood!W$21:AH$21)</f>
        <v>0</v>
      </c>
      <c r="X25" s="3">
        <f>1/1000000*SUM(FuelWood!X$21:AI$21)</f>
        <v>0</v>
      </c>
      <c r="Y25" s="3">
        <f>1/1000000*SUM(FuelWood!Y$21:AJ$21)</f>
        <v>0</v>
      </c>
      <c r="Z25" s="3">
        <f>1/1000000*SUM(FuelWood!Z$21:AK$21)</f>
        <v>2.3370000000000001E-3</v>
      </c>
      <c r="AA25" s="3">
        <f>1/1000000*SUM(FuelWood!AA$21:AL$21)</f>
        <v>2.3370000000000001E-3</v>
      </c>
      <c r="AB25" s="3">
        <f>1/1000000*SUM(FuelWood!AB$21:AM$21)</f>
        <v>2.3370000000000001E-3</v>
      </c>
      <c r="AC25" s="3">
        <f>1/1000000*SUM(FuelWood!AC$21:AN$21)</f>
        <v>2.3370000000000001E-3</v>
      </c>
      <c r="AD25" s="3">
        <f>1/1000000*SUM(FuelWood!AD$21:AO$21)</f>
        <v>2.3370000000000001E-3</v>
      </c>
      <c r="AE25" s="3">
        <f>1/1000000*SUM(FuelWood!AE$21:AP$21)</f>
        <v>2.3370000000000001E-3</v>
      </c>
      <c r="AF25" s="3">
        <f>1/1000000*SUM(FuelWood!AF$21:AQ$21)</f>
        <v>2.3370000000000001E-3</v>
      </c>
      <c r="AG25" s="3">
        <f>1/1000000*SUM(FuelWood!AG$21:AR$21)</f>
        <v>2.3370000000000001E-3</v>
      </c>
      <c r="AH25" s="3">
        <f>1/1000000*SUM(FuelWood!AH$21:AS$21)</f>
        <v>2.3370000000000001E-3</v>
      </c>
      <c r="AI25" s="3">
        <f>1/1000000*SUM(FuelWood!AI$21:AT$21)</f>
        <v>2.3370000000000001E-3</v>
      </c>
      <c r="AJ25" s="3">
        <f>1/1000000*SUM(FuelWood!AJ$21:AU$21)</f>
        <v>2.3370000000000001E-3</v>
      </c>
      <c r="AK25" s="3">
        <f>1/1000000*SUM(FuelWood!AK$21:AV$21)</f>
        <v>2.3370000000000001E-3</v>
      </c>
      <c r="AL25" s="3">
        <f>1/1000000*SUM(FuelWood!AL$21:AW$21)</f>
        <v>9.4299999999999991E-3</v>
      </c>
      <c r="AM25" s="3">
        <f>1/1000000*SUM(FuelWood!AM$21:AX$21)</f>
        <v>9.4299999999999991E-3</v>
      </c>
      <c r="AN25" s="3">
        <f>1/1000000*SUM(FuelWood!AN$21:AY$21)</f>
        <v>9.4299999999999991E-3</v>
      </c>
      <c r="AO25" s="3">
        <f>1/1000000*SUM(FuelWood!AO$21:AZ$21)</f>
        <v>9.4299999999999991E-3</v>
      </c>
      <c r="AP25" s="3">
        <f>1/1000000*SUM(FuelWood!AP$21:BA$21)</f>
        <v>9.4299999999999991E-3</v>
      </c>
      <c r="AQ25" s="3">
        <f>1/1000000*SUM(FuelWood!AQ$21:BB$21)</f>
        <v>9.4299999999999991E-3</v>
      </c>
      <c r="AR25" s="3">
        <f>1/1000000*SUM(FuelWood!AR$21:BC$21)</f>
        <v>9.4299999999999991E-3</v>
      </c>
      <c r="AS25" s="3">
        <f>1/1000000*SUM(FuelWood!AS$21:BD$21)</f>
        <v>9.4299999999999991E-3</v>
      </c>
      <c r="AT25" s="3">
        <f>1/1000000*SUM(FuelWood!AT$21:BE$21)</f>
        <v>9.4299999999999991E-3</v>
      </c>
      <c r="AU25" s="3">
        <f>1/1000000*SUM(FuelWood!AU$21:BF$21)</f>
        <v>9.4299999999999991E-3</v>
      </c>
      <c r="AV25" s="3">
        <f>1/1000000*SUM(FuelWood!AV$21:BG$21)</f>
        <v>9.4299999999999991E-3</v>
      </c>
      <c r="AW25" s="3">
        <f>1/1000000*SUM(FuelWood!AW$21:BH$21)</f>
        <v>9.4299999999999991E-3</v>
      </c>
      <c r="AX25" s="3">
        <f>1/1000000*SUM(FuelWood!AX$21:BI$21)</f>
        <v>0</v>
      </c>
      <c r="AY25" s="3">
        <f>1/1000000*SUM(FuelWood!AY$21:BJ$21)</f>
        <v>0</v>
      </c>
      <c r="AZ25" s="3">
        <f>1/1000000*SUM(FuelWood!AZ$21:BK$21)</f>
        <v>0</v>
      </c>
      <c r="BA25" s="3">
        <f>1/1000000*SUM(FuelWood!BA$21:BL$21)</f>
        <v>0</v>
      </c>
      <c r="BB25" s="3">
        <f>1/1000000*SUM(FuelWood!BB$21:BM$21)</f>
        <v>0</v>
      </c>
      <c r="BC25" s="3">
        <f>1/1000000*SUM(FuelWood!BC$21:BN$21)</f>
        <v>0</v>
      </c>
      <c r="BD25" s="3">
        <f>1/1000000*SUM(FuelWood!BD$21:BO$21)</f>
        <v>0</v>
      </c>
      <c r="BE25" s="3">
        <f>1/1000000*SUM(FuelWood!BE$21:BP$21)</f>
        <v>0</v>
      </c>
      <c r="BF25" s="3">
        <f>1/1000000*SUM(FuelWood!BF$21:BQ$21)</f>
        <v>0</v>
      </c>
      <c r="BG25" s="3">
        <f>1/1000000*SUM(FuelWood!BG$21:BR$21)</f>
        <v>0</v>
      </c>
      <c r="BH25" s="3">
        <f>1/1000000*SUM(FuelWood!BH$21:BS$21)</f>
        <v>0</v>
      </c>
      <c r="BI25" s="3">
        <f>1/1000000*SUM(FuelWood!BI$21:BT$21)</f>
        <v>0</v>
      </c>
      <c r="BJ25" s="3">
        <f>1/1000000*SUM(FuelWood!BJ$21:BU$21)</f>
        <v>0</v>
      </c>
      <c r="BK25" s="3">
        <f>1/1000000*SUM(FuelWood!BK$21:BV$21)</f>
        <v>0</v>
      </c>
      <c r="BL25" s="3">
        <f>1/1000000*SUM(FuelWood!BL$21:BW$21)</f>
        <v>0</v>
      </c>
      <c r="BM25" s="3">
        <f>1/1000000*SUM(FuelWood!BM$21:BX$21)</f>
        <v>0</v>
      </c>
      <c r="BN25" s="3">
        <f>1/1000000*SUM(FuelWood!BN$21:BY$21)</f>
        <v>0</v>
      </c>
      <c r="BO25" s="3">
        <f>1/1000000*SUM(FuelWood!BO$21:BZ$21)</f>
        <v>0</v>
      </c>
      <c r="BP25" s="3">
        <f>1/1000000*SUM(FuelWood!BP$21:CA$21)</f>
        <v>0</v>
      </c>
      <c r="BQ25" s="3">
        <f>1/1000000*SUM(FuelWood!BQ$21:CB$21)</f>
        <v>0</v>
      </c>
      <c r="BR25" s="3">
        <f>1/1000000*SUM(FuelWood!BR$21:CC$21)</f>
        <v>0</v>
      </c>
      <c r="BS25" s="3">
        <f>1/1000000*SUM(FuelWood!BS$21:CD$21)</f>
        <v>0</v>
      </c>
      <c r="BT25" s="3">
        <f>1/1000000*SUM(FuelWood!BT$21:CE$21)</f>
        <v>0</v>
      </c>
      <c r="BU25" s="3">
        <f>1/1000000*SUM(FuelWood!BU$21:CF$21)</f>
        <v>0</v>
      </c>
      <c r="BV25" s="3">
        <f>1/1000000*SUM(FuelWood!BV$21:CG$21)</f>
        <v>0</v>
      </c>
      <c r="BW25" s="3">
        <f>1/1000000*SUM(FuelWood!BW$21:CH$21)</f>
        <v>0</v>
      </c>
      <c r="BX25" s="3">
        <f>1/1000000*SUM(FuelWood!BX$21:CI$21)</f>
        <v>0</v>
      </c>
      <c r="BY25" s="3">
        <f>1/1000000*SUM(FuelWood!BY$21:CJ$21)</f>
        <v>0</v>
      </c>
      <c r="BZ25" s="3">
        <f>1/1000000*SUM(FuelWood!BZ$21:CK$21)</f>
        <v>0</v>
      </c>
      <c r="CA25" s="3">
        <f>1/1000000*SUM(FuelWood!CA$21:CL$21)</f>
        <v>0</v>
      </c>
      <c r="CB25" s="3">
        <f>1/1000000*SUM(FuelWood!CB$21:CM$21)</f>
        <v>0</v>
      </c>
      <c r="CC25" s="3">
        <f>1/1000000*SUM(FuelWood!CC$21:CN$21)</f>
        <v>0</v>
      </c>
      <c r="CD25" s="3">
        <f>1/1000000*SUM(FuelWood!CD$21:CO$21)</f>
        <v>0</v>
      </c>
      <c r="CE25" s="3">
        <f>1/1000000*SUM(FuelWood!CE$21:CP$21)</f>
        <v>0</v>
      </c>
      <c r="CF25" s="3">
        <f>1/1000000*SUM(FuelWood!CF$21:CQ$21)</f>
        <v>0</v>
      </c>
      <c r="CG25" s="3">
        <f>1/1000000*SUM(FuelWood!CG$21:CR$21)</f>
        <v>0</v>
      </c>
      <c r="CH25" s="3">
        <f>1/1000000*SUM(FuelWood!CH$21:CS$21)</f>
        <v>0</v>
      </c>
      <c r="CI25" s="3">
        <f>1/1000000*SUM(FuelWood!CI$21:CT$21)</f>
        <v>0</v>
      </c>
      <c r="CJ25" s="3">
        <f>1/1000000*SUM(FuelWood!CJ$21:CU$21)</f>
        <v>0</v>
      </c>
      <c r="CK25" s="3">
        <f>1/1000000*SUM(FuelWood!CK$21:CV$21)</f>
        <v>0</v>
      </c>
      <c r="CL25" s="3">
        <f>1/1000000*SUM(FuelWood!CL$21:CW$21)</f>
        <v>0</v>
      </c>
      <c r="CM25" s="3">
        <f>1/1000000*SUM(FuelWood!CM$21:CX$21)</f>
        <v>0</v>
      </c>
      <c r="CN25" s="3">
        <f>1/1000000*SUM(FuelWood!CN$21:CY$21)</f>
        <v>0</v>
      </c>
      <c r="CO25" s="3">
        <f>1/1000000*SUM(FuelWood!CO$21:CZ$21)</f>
        <v>0</v>
      </c>
      <c r="CP25" s="3">
        <f>1/1000000*SUM(FuelWood!CP$21:DA$21)</f>
        <v>0</v>
      </c>
      <c r="CQ25" s="3">
        <f>1/1000000*SUM(FuelWood!CQ$21:DB$21)</f>
        <v>0</v>
      </c>
      <c r="CR25" s="3">
        <f>1/1000000*SUM(FuelWood!CR$21:DC$21)</f>
        <v>0</v>
      </c>
      <c r="CS25" s="3">
        <f>1/1000000*SUM(FuelWood!CS$21:DD$21)</f>
        <v>0</v>
      </c>
      <c r="CT25" s="3">
        <f>1/1000000*SUM(FuelWood!CT$21:DE$21)</f>
        <v>0</v>
      </c>
      <c r="CU25" s="3">
        <f>1/1000000*SUM(FuelWood!CU$21:DF$21)</f>
        <v>0</v>
      </c>
      <c r="CV25" s="3">
        <f>1/1000000*SUM(FuelWood!CV$21:DG$21)</f>
        <v>0</v>
      </c>
      <c r="CW25" s="3">
        <f>1/1000000*SUM(FuelWood!CW$21:DH$21)</f>
        <v>0</v>
      </c>
      <c r="CX25" s="3">
        <f>1/1000000*SUM(FuelWood!CX$21:DI$21)</f>
        <v>0</v>
      </c>
      <c r="CY25" s="3">
        <f>1/1000000*SUM(FuelWood!CY$21:DJ$21)</f>
        <v>0</v>
      </c>
      <c r="CZ25" s="3">
        <f>1/1000000*SUM(FuelWood!CZ$21:DK$21)</f>
        <v>0</v>
      </c>
      <c r="DA25" s="3">
        <f>1/1000000*SUM(FuelWood!DA$21:DL$21)</f>
        <v>0</v>
      </c>
      <c r="DB25" s="3">
        <f>1/1000000*SUM(FuelWood!DB$21:DM$21)</f>
        <v>0</v>
      </c>
      <c r="DC25" s="3">
        <f>1/1000000*SUM(FuelWood!DC$21:DN$21)</f>
        <v>0</v>
      </c>
      <c r="DD25" s="3">
        <f>1/1000000*SUM(FuelWood!DD$21:DO$21)</f>
        <v>0</v>
      </c>
      <c r="DE25" s="3">
        <f>1/1000000*SUM(FuelWood!DE$21:DP$21)</f>
        <v>0</v>
      </c>
      <c r="DF25" s="3">
        <f>1/1000000*SUM(FuelWood!DF$21:DQ$21)</f>
        <v>0</v>
      </c>
      <c r="DG25" s="3">
        <f>1/1000000*SUM(FuelWood!DG$21:DR$21)</f>
        <v>0</v>
      </c>
      <c r="DH25" s="3">
        <f>1/1000000*SUM(FuelWood!DH$21:DS$21)</f>
        <v>0</v>
      </c>
      <c r="DI25" s="3">
        <f>1/1000000*SUM(FuelWood!DI$21:DT$21)</f>
        <v>0</v>
      </c>
      <c r="DJ25" s="3">
        <f>1/1000000*SUM(FuelWood!DJ$21:DU$21)</f>
        <v>0</v>
      </c>
      <c r="DK25" s="3">
        <f>1/1000000*SUM(FuelWood!DK$21:DV$21)</f>
        <v>0</v>
      </c>
      <c r="DL25" s="3">
        <f>1/1000000*SUM(FuelWood!DL$21:DW$21)</f>
        <v>0</v>
      </c>
      <c r="DM25" s="3">
        <f>1/1000000*SUM(FuelWood!DM$21:DX$21)</f>
        <v>0</v>
      </c>
      <c r="DN25" s="3">
        <f>1/1000000*SUM(FuelWood!DN$21:DY$21)</f>
        <v>0</v>
      </c>
      <c r="DO25" s="3">
        <f>1/1000000*SUM(FuelWood!DO$21:DZ$21)</f>
        <v>0</v>
      </c>
      <c r="DP25" s="3">
        <f>1/1000000*SUM(FuelWood!DP$21:EA$21)</f>
        <v>0</v>
      </c>
      <c r="DQ25" s="3">
        <f>1/1000000*SUM(FuelWood!DQ$21:EB$21)</f>
        <v>0</v>
      </c>
      <c r="DR25" s="3">
        <f>1/1000000*SUM(FuelWood!DR$21:EC$21)</f>
        <v>0</v>
      </c>
      <c r="DS25" s="3">
        <f>1/1000000*SUM(FuelWood!DS$21:ED$21)</f>
        <v>0</v>
      </c>
      <c r="DT25" s="3">
        <f>1/1000000*SUM(FuelWood!DT$21:EE$21)</f>
        <v>0</v>
      </c>
      <c r="DU25" s="3">
        <f>1/1000000*SUM(FuelWood!DU$21:EF$21)</f>
        <v>0</v>
      </c>
      <c r="DV25" s="3">
        <f>1/1000000*SUM(FuelWood!DV$21:EG$21)</f>
        <v>0</v>
      </c>
      <c r="DW25" s="3">
        <f>1/1000000*SUM(FuelWood!DW$21:EH$21)</f>
        <v>0</v>
      </c>
      <c r="DX25" s="3">
        <f>1/1000000*SUM(FuelWood!DX$21:EI$21)</f>
        <v>0</v>
      </c>
      <c r="DY25" s="3">
        <f>1/1000000*SUM(FuelWood!DY$21:EJ$21)</f>
        <v>0</v>
      </c>
      <c r="DZ25" s="3">
        <f>1/1000000*SUM(FuelWood!DZ$21:EK$21)</f>
        <v>0</v>
      </c>
      <c r="EA25" s="3">
        <f>1/1000000*SUM(FuelWood!EA$21:EL$21)</f>
        <v>0</v>
      </c>
      <c r="EB25" s="3">
        <f>1/1000000*SUM(FuelWood!EB$21:EM$21)</f>
        <v>0</v>
      </c>
      <c r="EC25" s="3">
        <f>1/1000000*SUM(FuelWood!EC$21:EN$21)</f>
        <v>0</v>
      </c>
      <c r="ED25" s="3">
        <f>1/1000000*SUM(FuelWood!ED$21:EO$21)</f>
        <v>0</v>
      </c>
      <c r="EE25" s="3">
        <f>1/1000000*SUM(FuelWood!EE$21:EP$21)</f>
        <v>6.0000000000000002E-6</v>
      </c>
      <c r="EF25" s="3">
        <f>1/1000000*SUM(FuelWood!EF$21:EQ$21)</f>
        <v>6.0000000000000002E-6</v>
      </c>
      <c r="EG25" s="3">
        <f>1/1000000*SUM(FuelWood!EG$21:ER$21)</f>
        <v>6.0000000000000002E-6</v>
      </c>
      <c r="EH25" s="3">
        <f>1/1000000*SUM(FuelWood!EH$21:ES$21)</f>
        <v>6.0000000000000002E-6</v>
      </c>
      <c r="EI25" s="3">
        <f>1/1000000*SUM(FuelWood!EI$21:ET$21)</f>
        <v>6.0000000000000002E-6</v>
      </c>
      <c r="EJ25" s="3">
        <f>1/1000000*SUM(FuelWood!EJ$21:EU$21)</f>
        <v>6.0000000000000002E-6</v>
      </c>
      <c r="EK25" s="3">
        <f>1/1000000*SUM(FuelWood!EK$21:EV$21)</f>
        <v>2.8E-5</v>
      </c>
      <c r="EL25" s="3">
        <f>1/1000000*SUM(FuelWood!EL$21:EW$21)</f>
        <v>3.1787999999999997E-2</v>
      </c>
      <c r="EM25" s="3">
        <f>1/1000000*SUM(FuelWood!EM$21:EX$21)</f>
        <v>8.0537999999999998E-2</v>
      </c>
      <c r="EN25" s="3">
        <f>1/1000000*SUM(FuelWood!EN$21:EY$21)</f>
        <v>8.0675999999999998E-2</v>
      </c>
      <c r="EO25" s="3">
        <f>1/1000000*SUM(FuelWood!EO$21:EZ$21)</f>
        <v>8.0675999999999998E-2</v>
      </c>
      <c r="EP25" s="3">
        <f>1/1000000*SUM(FuelWood!EP$21:FA$21)</f>
        <v>8.0744999999999997E-2</v>
      </c>
      <c r="EQ25" s="3">
        <f>1/1000000*SUM(FuelWood!EQ$21:FB$21)</f>
        <v>8.0738999999999991E-2</v>
      </c>
      <c r="ER25" s="3">
        <f>1/1000000*SUM(FuelWood!ER$21:FC$21)</f>
        <v>8.0790000000000001E-2</v>
      </c>
      <c r="ES25" s="3">
        <f>1/1000000*SUM(FuelWood!ES$21:FD$21)</f>
        <v>8.0920999999999993E-2</v>
      </c>
      <c r="ET25" s="3">
        <f>1/1000000*SUM(FuelWood!ET$21:FE$21)</f>
        <v>8.0920999999999993E-2</v>
      </c>
      <c r="EU25" s="3">
        <f>1/1000000*SUM(FuelWood!EU$21:FF$21)</f>
        <v>8.0920999999999993E-2</v>
      </c>
      <c r="EV25" s="3">
        <f>1/1000000*SUM(FuelWood!EV$21:FG$21)</f>
        <v>8.0920999999999993E-2</v>
      </c>
      <c r="EW25" s="3">
        <f>1/1000000*SUM(FuelWood!EW$21:FH$21)</f>
        <v>8.0898999999999999E-2</v>
      </c>
      <c r="EX25" s="3">
        <f>1/1000000*SUM(FuelWood!EX$21:FI$21)</f>
        <v>4.9138999999999995E-2</v>
      </c>
      <c r="EY25" s="3">
        <f>1/1000000*SUM(FuelWood!EY$21:FJ$21)</f>
        <v>3.8899999999999997E-4</v>
      </c>
      <c r="EZ25" s="3">
        <f>1/1000000*SUM(FuelWood!EZ$21:FK$21)</f>
        <v>2.5099999999999998E-4</v>
      </c>
      <c r="FA25" s="3">
        <f>1/1000000*SUM(FuelWood!FA$21:FL$21)</f>
        <v>7.0009999999999994E-3</v>
      </c>
      <c r="FB25" s="3">
        <f>1/1000000*SUM(FuelWood!FB$21:FM$21)</f>
        <v>6.9319999999999998E-3</v>
      </c>
      <c r="FC25" s="3">
        <f>1/1000000*SUM(FuelWood!FC$21:FN$21)</f>
        <v>6.9319999999999998E-3</v>
      </c>
      <c r="FD25" s="3">
        <f>1/1000000*SUM(FuelWood!FD$21:FO$21)</f>
        <v>1.1380999999999999E-2</v>
      </c>
      <c r="FE25" s="3">
        <f>1/1000000*SUM(FuelWood!FE$21:FP$21)</f>
        <v>1.125E-2</v>
      </c>
      <c r="FF25" s="3">
        <f>1/1000000*SUM(FuelWood!FF$21:FQ$21)</f>
        <v>1.4499999999999999E-2</v>
      </c>
      <c r="FG25" s="3">
        <f>1/1000000*SUM(FuelWood!FG$21:FR$21)</f>
        <v>1.7749999999999998E-2</v>
      </c>
      <c r="FH25" s="3">
        <f>1/1000000*SUM(FuelWood!FH$21:FS$21)</f>
        <v>1.7749999999999998E-2</v>
      </c>
      <c r="FI25" s="3">
        <f>1/1000000*SUM(FuelWood!FI$21:FT$21)</f>
        <v>1.7749999999999998E-2</v>
      </c>
      <c r="FJ25" s="3">
        <f>1/1000000*SUM(FuelWood!FJ$21:FU$21)</f>
        <v>1.7749999999999998E-2</v>
      </c>
      <c r="FK25" s="3">
        <f>1/1000000*SUM(FuelWood!FK$21:FV$21)</f>
        <v>1.7749999999999998E-2</v>
      </c>
      <c r="FL25" s="3">
        <f>1/1000000*SUM(FuelWood!FL$21:FW$21)</f>
        <v>1.7749999999999998E-2</v>
      </c>
      <c r="FM25" s="3">
        <f>1/1000000*SUM(FuelWood!FM$21:FX$21)</f>
        <v>1.0999999999999999E-2</v>
      </c>
      <c r="FN25" s="3">
        <f>1/1000000*SUM(FuelWood!FN$21:FY$21)</f>
        <v>1.0999999999999999E-2</v>
      </c>
    </row>
    <row r="26" spans="1:202">
      <c r="A26" t="str">
        <f>FuelWood!A$26</f>
        <v>Latvia</v>
      </c>
      <c r="B26" s="3">
        <f>1/1000000*SUM(FuelWood!B$26:M$26)</f>
        <v>1.1509069999999999</v>
      </c>
      <c r="C26" s="3">
        <f>1/1000000*SUM(FuelWood!C$26:N$26)</f>
        <v>1.062778</v>
      </c>
      <c r="D26" s="3">
        <f>1/1000000*SUM(FuelWood!D$26:O$26)</f>
        <v>0.92863299999999993</v>
      </c>
      <c r="E26" s="3">
        <f>1/1000000*SUM(FuelWood!E$26:P$26)</f>
        <v>0.79186599999999996</v>
      </c>
      <c r="F26" s="3">
        <f>1/1000000*SUM(FuelWood!F$26:Q$26)</f>
        <v>0.73352299999999993</v>
      </c>
      <c r="G26" s="3">
        <f>1/1000000*SUM(FuelWood!G$26:R$26)</f>
        <v>0.60915900000000001</v>
      </c>
      <c r="H26" s="3">
        <f>1/1000000*SUM(FuelWood!H$26:S$26)</f>
        <v>0.52829999999999999</v>
      </c>
      <c r="I26" s="3">
        <f>1/1000000*SUM(FuelWood!I$26:T$26)</f>
        <v>0.52663399999999994</v>
      </c>
      <c r="J26" s="3">
        <f>1/1000000*SUM(FuelWood!J$26:U$26)</f>
        <v>0.48561099999999996</v>
      </c>
      <c r="K26" s="3">
        <f>1/1000000*SUM(FuelWood!K$26:V$26)</f>
        <v>0.45176899999999998</v>
      </c>
      <c r="L26" s="3">
        <f>1/1000000*SUM(FuelWood!L$26:W$26)</f>
        <v>0.38577899999999998</v>
      </c>
      <c r="M26" s="3">
        <f>1/1000000*SUM(FuelWood!M$26:X$26)</f>
        <v>0.33471400000000001</v>
      </c>
      <c r="N26" s="3">
        <f>1/1000000*SUM(FuelWood!N$26:Y$26)</f>
        <v>0.25925799999999999</v>
      </c>
      <c r="O26" s="3">
        <f>1/1000000*SUM(FuelWood!O$26:Z$26)</f>
        <v>0.313274</v>
      </c>
      <c r="P26" s="3">
        <f>1/1000000*SUM(FuelWood!P$26:AA$26)</f>
        <v>0.28133599999999997</v>
      </c>
      <c r="Q26" s="3">
        <f>1/1000000*SUM(FuelWood!Q$26:AB$26)</f>
        <v>0.25821</v>
      </c>
      <c r="R26" s="3">
        <f>1/1000000*SUM(FuelWood!R$26:AC$26)</f>
        <v>0.29548099999999999</v>
      </c>
      <c r="S26" s="3">
        <f>1/1000000*SUM(FuelWood!S$26:AD$26)</f>
        <v>0.298315</v>
      </c>
      <c r="T26" s="3">
        <f>1/1000000*SUM(FuelWood!T$26:AE$26)</f>
        <v>0.30082900000000001</v>
      </c>
      <c r="U26" s="3">
        <f>1/1000000*SUM(FuelWood!U$26:AF$26)</f>
        <v>0.27892699999999998</v>
      </c>
      <c r="V26" s="3">
        <f>1/1000000*SUM(FuelWood!V$26:AG$26)</f>
        <v>0.29514699999999999</v>
      </c>
      <c r="W26" s="3">
        <f>1/1000000*SUM(FuelWood!W$26:AH$26)</f>
        <v>0.30341099999999999</v>
      </c>
      <c r="X26" s="3">
        <f>1/1000000*SUM(FuelWood!X$26:AI$26)</f>
        <v>0.31992799999999999</v>
      </c>
      <c r="Y26" s="3">
        <f>1/1000000*SUM(FuelWood!Y$26:AJ$26)</f>
        <v>0.33499899999999999</v>
      </c>
      <c r="Z26" s="3">
        <f>1/1000000*SUM(FuelWood!Z$26:AK$26)</f>
        <v>0.367844</v>
      </c>
      <c r="AA26" s="3">
        <f>1/1000000*SUM(FuelWood!AA$26:AL$26)</f>
        <v>0.29835099999999998</v>
      </c>
      <c r="AB26" s="3">
        <f>1/1000000*SUM(FuelWood!AB$26:AM$26)</f>
        <v>0.29442099999999999</v>
      </c>
      <c r="AC26" s="3">
        <f>1/1000000*SUM(FuelWood!AC$26:AN$26)</f>
        <v>0.27881</v>
      </c>
      <c r="AD26" s="3">
        <f>1/1000000*SUM(FuelWood!AD$26:AO$26)</f>
        <v>0.25985999999999998</v>
      </c>
      <c r="AE26" s="3">
        <f>1/1000000*SUM(FuelWood!AE$26:AP$26)</f>
        <v>0.25731699999999996</v>
      </c>
      <c r="AF26" s="3">
        <f>1/1000000*SUM(FuelWood!AF$26:AQ$26)</f>
        <v>0.27471299999999998</v>
      </c>
      <c r="AG26" s="3">
        <f>1/1000000*SUM(FuelWood!AG$26:AR$26)</f>
        <v>0.28656599999999999</v>
      </c>
      <c r="AH26" s="3">
        <f>1/1000000*SUM(FuelWood!AH$26:AS$26)</f>
        <v>0.27985199999999999</v>
      </c>
      <c r="AI26" s="3">
        <f>1/1000000*SUM(FuelWood!AI$26:AT$26)</f>
        <v>0.26331899999999997</v>
      </c>
      <c r="AJ26" s="3">
        <f>1/1000000*SUM(FuelWood!AJ$26:AU$26)</f>
        <v>0.23712999999999998</v>
      </c>
      <c r="AK26" s="3">
        <f>1/1000000*SUM(FuelWood!AK$26:AV$26)</f>
        <v>0.22402899999999998</v>
      </c>
      <c r="AL26" s="3">
        <f>1/1000000*SUM(FuelWood!AL$26:AW$26)</f>
        <v>0.23879699999999998</v>
      </c>
      <c r="AM26" s="3">
        <f>1/1000000*SUM(FuelWood!AM$26:AX$26)</f>
        <v>0.251247</v>
      </c>
      <c r="AN26" s="3">
        <f>1/1000000*SUM(FuelWood!AN$26:AY$26)</f>
        <v>0.26106699999999999</v>
      </c>
      <c r="AO26" s="3">
        <f>1/1000000*SUM(FuelWood!AO$26:AZ$26)</f>
        <v>0.29757699999999998</v>
      </c>
      <c r="AP26" s="3">
        <f>1/1000000*SUM(FuelWood!AP$26:BA$26)</f>
        <v>0.33380199999999999</v>
      </c>
      <c r="AQ26" s="3">
        <f>1/1000000*SUM(FuelWood!AQ$26:BB$26)</f>
        <v>0.367338</v>
      </c>
      <c r="AR26" s="3">
        <f>1/1000000*SUM(FuelWood!AR$26:BC$26)</f>
        <v>0.39446699999999996</v>
      </c>
      <c r="AS26" s="3">
        <f>1/1000000*SUM(FuelWood!AS$26:BD$26)</f>
        <v>0.42646000000000001</v>
      </c>
      <c r="AT26" s="3">
        <f>1/1000000*SUM(FuelWood!AT$26:BE$26)</f>
        <v>0.45727399999999996</v>
      </c>
      <c r="AU26" s="3">
        <f>1/1000000*SUM(FuelWood!AU$26:BF$26)</f>
        <v>0.50726899999999997</v>
      </c>
      <c r="AV26" s="3">
        <f>1/1000000*SUM(FuelWood!AV$26:BG$26)</f>
        <v>0.55077100000000001</v>
      </c>
      <c r="AW26" s="3">
        <f>1/1000000*SUM(FuelWood!AW$26:BH$26)</f>
        <v>0.62820799999999999</v>
      </c>
      <c r="AX26" s="3">
        <f>1/1000000*SUM(FuelWood!AX$26:BI$26)</f>
        <v>0.75986299999999996</v>
      </c>
      <c r="AY26" s="3">
        <f>1/1000000*SUM(FuelWood!AY$26:BJ$26)</f>
        <v>0.85770899999999994</v>
      </c>
      <c r="AZ26" s="3">
        <f>1/1000000*SUM(FuelWood!AZ$26:BK$26)</f>
        <v>0.91098099999999993</v>
      </c>
      <c r="BA26" s="3">
        <f>1/1000000*SUM(FuelWood!BA$26:BL$26)</f>
        <v>0.89455599999999991</v>
      </c>
      <c r="BB26" s="3">
        <f>1/1000000*SUM(FuelWood!BB$26:BM$26)</f>
        <v>0.86396299999999993</v>
      </c>
      <c r="BC26" s="3">
        <f>1/1000000*SUM(FuelWood!BC$26:BN$26)</f>
        <v>0.85400799999999999</v>
      </c>
      <c r="BD26" s="3">
        <f>1/1000000*SUM(FuelWood!BD$26:BO$26)</f>
        <v>0.81940199999999996</v>
      </c>
      <c r="BE26" s="3">
        <f>1/1000000*SUM(FuelWood!BE$26:BP$26)</f>
        <v>0.78335499999999991</v>
      </c>
      <c r="BF26" s="3">
        <f>1/1000000*SUM(FuelWood!BF$26:BQ$26)</f>
        <v>0.74363499999999993</v>
      </c>
      <c r="BG26" s="3">
        <f>1/1000000*SUM(FuelWood!BG$26:BR$26)</f>
        <v>0.69166499999999997</v>
      </c>
      <c r="BH26" s="3">
        <f>1/1000000*SUM(FuelWood!BH$26:BS$26)</f>
        <v>0.72987299999999999</v>
      </c>
      <c r="BI26" s="3">
        <f>1/1000000*SUM(FuelWood!BI$26:BT$26)</f>
        <v>0.65687200000000001</v>
      </c>
      <c r="BJ26" s="3">
        <f>1/1000000*SUM(FuelWood!BJ$26:BU$26)</f>
        <v>0.50546499999999994</v>
      </c>
      <c r="BK26" s="3">
        <f>1/1000000*SUM(FuelWood!BK$26:BV$26)</f>
        <v>0.41507099999999997</v>
      </c>
      <c r="BL26" s="3">
        <f>1/1000000*SUM(FuelWood!BL$26:BW$26)</f>
        <v>0.35697799999999996</v>
      </c>
      <c r="BM26" s="3">
        <f>1/1000000*SUM(FuelWood!BM$26:BX$26)</f>
        <v>0.33150399999999997</v>
      </c>
      <c r="BN26" s="3">
        <f>1/1000000*SUM(FuelWood!BN$26:BY$26)</f>
        <v>0.33867399999999998</v>
      </c>
      <c r="BO26" s="3">
        <f>1/1000000*SUM(FuelWood!BO$26:BZ$26)</f>
        <v>0.35442699999999999</v>
      </c>
      <c r="BP26" s="3">
        <f>1/1000000*SUM(FuelWood!BP$26:CA$26)</f>
        <v>0.38366999999999996</v>
      </c>
      <c r="BQ26" s="3">
        <f>1/1000000*SUM(FuelWood!BQ$26:CB$26)</f>
        <v>0.436112</v>
      </c>
      <c r="BR26" s="3">
        <f>1/1000000*SUM(FuelWood!BR$26:CC$26)</f>
        <v>0.43335199999999996</v>
      </c>
      <c r="BS26" s="3">
        <f>1/1000000*SUM(FuelWood!BS$26:CD$26)</f>
        <v>0.494087</v>
      </c>
      <c r="BT26" s="3">
        <f>1/1000000*SUM(FuelWood!BT$26:CE$26)</f>
        <v>0.496172</v>
      </c>
      <c r="BU26" s="3">
        <f>1/1000000*SUM(FuelWood!BU$26:CF$26)</f>
        <v>0.53479699999999997</v>
      </c>
      <c r="BV26" s="3">
        <f>1/1000000*SUM(FuelWood!BV$26:CG$26)</f>
        <v>0.61265700000000001</v>
      </c>
      <c r="BW26" s="3">
        <f>1/1000000*SUM(FuelWood!BW$26:CH$26)</f>
        <v>0.56600299999999992</v>
      </c>
      <c r="BX26" s="3">
        <f>1/1000000*SUM(FuelWood!BX$26:CI$26)</f>
        <v>0.54029700000000003</v>
      </c>
      <c r="BY26" s="3">
        <f>1/1000000*SUM(FuelWood!BY$26:CJ$26)</f>
        <v>0.53749999999999998</v>
      </c>
      <c r="BZ26" s="3">
        <f>1/1000000*SUM(FuelWood!BZ$26:CK$26)</f>
        <v>0.51346599999999998</v>
      </c>
      <c r="CA26" s="3">
        <f>1/1000000*SUM(FuelWood!CA$26:CL$26)</f>
        <v>0.52212199999999998</v>
      </c>
      <c r="CB26" s="3">
        <f>1/1000000*SUM(FuelWood!CB$26:CM$26)</f>
        <v>0.48566599999999999</v>
      </c>
      <c r="CC26" s="3">
        <f>1/1000000*SUM(FuelWood!CC$26:CN$26)</f>
        <v>0.42436499999999999</v>
      </c>
      <c r="CD26" s="3">
        <f>1/1000000*SUM(FuelWood!CD$26:CO$26)</f>
        <v>0.42582699999999996</v>
      </c>
      <c r="CE26" s="3">
        <f>1/1000000*SUM(FuelWood!CE$26:CP$26)</f>
        <v>0.363931</v>
      </c>
      <c r="CF26" s="3">
        <f>1/1000000*SUM(FuelWood!CF$26:CQ$26)</f>
        <v>0.280441</v>
      </c>
      <c r="CG26" s="3">
        <f>1/1000000*SUM(FuelWood!CG$26:CR$26)</f>
        <v>0.24457599999999999</v>
      </c>
      <c r="CH26" s="3">
        <f>1/1000000*SUM(FuelWood!CH$26:CS$26)</f>
        <v>0.16320799999999999</v>
      </c>
      <c r="CI26" s="3">
        <f>1/1000000*SUM(FuelWood!CI$26:CT$26)</f>
        <v>0.17891599999999999</v>
      </c>
      <c r="CJ26" s="3">
        <f>1/1000000*SUM(FuelWood!CJ$26:CU$26)</f>
        <v>0.18137599999999998</v>
      </c>
      <c r="CK26" s="3">
        <f>1/1000000*SUM(FuelWood!CK$26:CV$26)</f>
        <v>0.19991299999999998</v>
      </c>
      <c r="CL26" s="3">
        <f>1/1000000*SUM(FuelWood!CL$26:CW$26)</f>
        <v>0.20232499999999998</v>
      </c>
      <c r="CM26" s="3">
        <f>1/1000000*SUM(FuelWood!CM$26:CX$26)</f>
        <v>0.15559299999999998</v>
      </c>
      <c r="CN26" s="3">
        <f>1/1000000*SUM(FuelWood!CN$26:CY$26)</f>
        <v>0.15637899999999999</v>
      </c>
      <c r="CO26" s="3">
        <f>1/1000000*SUM(FuelWood!CO$26:CZ$26)</f>
        <v>0.14882299999999998</v>
      </c>
      <c r="CP26" s="3">
        <f>1/1000000*SUM(FuelWood!CP$26:DA$26)</f>
        <v>0.15572900000000001</v>
      </c>
      <c r="CQ26" s="3">
        <f>1/1000000*SUM(FuelWood!CQ$26:DB$26)</f>
        <v>0.16341999999999998</v>
      </c>
      <c r="CR26" s="3">
        <f>1/1000000*SUM(FuelWood!CR$26:DC$26)</f>
        <v>0.16220899999999999</v>
      </c>
      <c r="CS26" s="3">
        <f>1/1000000*SUM(FuelWood!CS$26:DD$26)</f>
        <v>0.153416</v>
      </c>
      <c r="CT26" s="3">
        <f>1/1000000*SUM(FuelWood!CT$26:DE$26)</f>
        <v>0.14311299999999999</v>
      </c>
      <c r="CU26" s="3">
        <f>1/1000000*SUM(FuelWood!CU$26:DF$26)</f>
        <v>0.13326199999999999</v>
      </c>
      <c r="CV26" s="3">
        <f>1/1000000*SUM(FuelWood!CV$26:DG$26)</f>
        <v>0.141898</v>
      </c>
      <c r="CW26" s="3">
        <f>1/1000000*SUM(FuelWood!CW$26:DH$26)</f>
        <v>0.136626</v>
      </c>
      <c r="CX26" s="3">
        <f>1/1000000*SUM(FuelWood!CX$26:DI$26)</f>
        <v>0.13819699999999999</v>
      </c>
      <c r="CY26" s="3">
        <f>1/1000000*SUM(FuelWood!CY$26:DJ$26)</f>
        <v>0.15138299999999999</v>
      </c>
      <c r="CZ26" s="3">
        <f>1/1000000*SUM(FuelWood!CZ$26:DK$26)</f>
        <v>0.152667</v>
      </c>
      <c r="DA26" s="3">
        <f>1/1000000*SUM(FuelWood!DA$26:DL$26)</f>
        <v>0.15621299999999999</v>
      </c>
      <c r="DB26" s="3">
        <f>1/1000000*SUM(FuelWood!DB$26:DM$26)</f>
        <v>0.151752</v>
      </c>
      <c r="DC26" s="3">
        <f>1/1000000*SUM(FuelWood!DC$26:DN$26)</f>
        <v>0.15478899999999998</v>
      </c>
      <c r="DD26" s="3">
        <f>1/1000000*SUM(FuelWood!DD$26:DO$26)</f>
        <v>0.155248</v>
      </c>
      <c r="DE26" s="3">
        <f>1/1000000*SUM(FuelWood!DE$26:DP$26)</f>
        <v>0.147511</v>
      </c>
      <c r="DF26" s="3">
        <f>1/1000000*SUM(FuelWood!DF$26:DQ$26)</f>
        <v>0.15094099999999999</v>
      </c>
      <c r="DG26" s="3">
        <f>1/1000000*SUM(FuelWood!DG$26:DR$26)</f>
        <v>0.154364</v>
      </c>
      <c r="DH26" s="3">
        <f>1/1000000*SUM(FuelWood!DH$26:DS$26)</f>
        <v>0.153285</v>
      </c>
      <c r="DI26" s="3">
        <f>1/1000000*SUM(FuelWood!DI$26:DT$26)</f>
        <v>0.140184</v>
      </c>
      <c r="DJ26" s="3">
        <f>1/1000000*SUM(FuelWood!DJ$26:DU$26)</f>
        <v>0.132994</v>
      </c>
      <c r="DK26" s="3">
        <f>1/1000000*SUM(FuelWood!DK$26:DV$26)</f>
        <v>0.12626399999999999</v>
      </c>
      <c r="DL26" s="3">
        <f>1/1000000*SUM(FuelWood!DL$26:DW$26)</f>
        <v>0.12936899999999998</v>
      </c>
      <c r="DM26" s="3">
        <f>1/1000000*SUM(FuelWood!DM$26:DX$26)</f>
        <v>0.13242499999999999</v>
      </c>
      <c r="DN26" s="3">
        <f>1/1000000*SUM(FuelWood!DN$26:DY$26)</f>
        <v>0.138488</v>
      </c>
      <c r="DO26" s="3">
        <f>1/1000000*SUM(FuelWood!DO$26:DZ$26)</f>
        <v>0.13742299999999999</v>
      </c>
      <c r="DP26" s="3">
        <f>1/1000000*SUM(FuelWood!DP$26:EA$26)</f>
        <v>0.13841399999999998</v>
      </c>
      <c r="DQ26" s="3">
        <f>1/1000000*SUM(FuelWood!DQ$26:EB$26)</f>
        <v>0.14327399999999998</v>
      </c>
      <c r="DR26" s="3">
        <f>1/1000000*SUM(FuelWood!DR$26:EC$26)</f>
        <v>0.13859299999999999</v>
      </c>
      <c r="DS26" s="3">
        <f>1/1000000*SUM(FuelWood!DS$26:ED$26)</f>
        <v>0.25715399999999999</v>
      </c>
      <c r="DT26" s="3">
        <f>1/1000000*SUM(FuelWood!DT$26:EE$26)</f>
        <v>0.27021999999999996</v>
      </c>
      <c r="DU26" s="3">
        <f>1/1000000*SUM(FuelWood!DU$26:EF$26)</f>
        <v>0.45316099999999998</v>
      </c>
      <c r="DV26" s="3">
        <f>1/1000000*SUM(FuelWood!DV$26:EG$26)</f>
        <v>0.51234999999999997</v>
      </c>
      <c r="DW26" s="3">
        <f>1/1000000*SUM(FuelWood!DW$26:EH$26)</f>
        <v>0.56567099999999992</v>
      </c>
      <c r="DX26" s="3">
        <f>1/1000000*SUM(FuelWood!DX$26:EI$26)</f>
        <v>0.688778</v>
      </c>
      <c r="DY26" s="3">
        <f>1/1000000*SUM(FuelWood!DY$26:EJ$26)</f>
        <v>0.82392999999999994</v>
      </c>
      <c r="DZ26" s="3">
        <f>1/1000000*SUM(FuelWood!DZ$26:EK$26)</f>
        <v>0.98280999999999996</v>
      </c>
      <c r="EA26" s="3">
        <f>1/1000000*SUM(FuelWood!EA$26:EL$26)</f>
        <v>1.0701289999999999</v>
      </c>
      <c r="EB26" s="3">
        <f>1/1000000*SUM(FuelWood!EB$26:EM$26)</f>
        <v>1.189152</v>
      </c>
      <c r="EC26" s="3">
        <f>1/1000000*SUM(FuelWood!EC$26:EN$26)</f>
        <v>1.2810549999999998</v>
      </c>
      <c r="ED26" s="3">
        <f>1/1000000*SUM(FuelWood!ED$26:EO$26)</f>
        <v>1.531963</v>
      </c>
      <c r="EE26" s="3">
        <f>1/1000000*SUM(FuelWood!EE$26:EP$26)</f>
        <v>2.0314669999999997</v>
      </c>
      <c r="EF26" s="3">
        <f>1/1000000*SUM(FuelWood!EF$26:EQ$26)</f>
        <v>2.5039409999999998</v>
      </c>
      <c r="EG26" s="3">
        <f>1/1000000*SUM(FuelWood!EG$26:ER$26)</f>
        <v>2.7907799999999998</v>
      </c>
      <c r="EH26" s="3">
        <f>1/1000000*SUM(FuelWood!EH$26:ES$26)</f>
        <v>2.911969</v>
      </c>
      <c r="EI26" s="3">
        <f>1/1000000*SUM(FuelWood!EI$26:ET$26)</f>
        <v>3.0526879999999998</v>
      </c>
      <c r="EJ26" s="3">
        <f>1/1000000*SUM(FuelWood!EJ$26:EU$26)</f>
        <v>3.231411</v>
      </c>
      <c r="EK26" s="3">
        <f>1/1000000*SUM(FuelWood!EK$26:EV$26)</f>
        <v>3.599923</v>
      </c>
      <c r="EL26" s="3">
        <f>1/1000000*SUM(FuelWood!EL$26:EW$26)</f>
        <v>4.3263539999999994</v>
      </c>
      <c r="EM26" s="3">
        <f>1/1000000*SUM(FuelWood!EM$26:EX$26)</f>
        <v>4.5540789999999998</v>
      </c>
      <c r="EN26" s="3">
        <f>1/1000000*SUM(FuelWood!EN$26:EY$26)</f>
        <v>5.1143789999999996</v>
      </c>
      <c r="EO26" s="3">
        <f>1/1000000*SUM(FuelWood!EO$26:EZ$26)</f>
        <v>5.6195729999999999</v>
      </c>
      <c r="EP26" s="3">
        <f>1/1000000*SUM(FuelWood!EP$26:FA$26)</f>
        <v>5.5743450000000001</v>
      </c>
      <c r="EQ26" s="3">
        <f>1/1000000*SUM(FuelWood!EQ$26:FB$26)</f>
        <v>5.2477229999999997</v>
      </c>
      <c r="ER26" s="3">
        <f>1/1000000*SUM(FuelWood!ER$26:FC$26)</f>
        <v>4.9300299999999995</v>
      </c>
      <c r="ES26" s="3">
        <f>1/1000000*SUM(FuelWood!ES$26:FD$26)</f>
        <v>4.7336070000000001</v>
      </c>
      <c r="ET26" s="3">
        <f>1/1000000*SUM(FuelWood!ET$26:FE$26)</f>
        <v>4.804125</v>
      </c>
      <c r="EU26" s="3">
        <f>1/1000000*SUM(FuelWood!EU$26:FF$26)</f>
        <v>4.8041169999999997</v>
      </c>
      <c r="EV26" s="3">
        <f>1/1000000*SUM(FuelWood!EV$26:FG$26)</f>
        <v>4.6842269999999999</v>
      </c>
      <c r="EW26" s="3">
        <f>1/1000000*SUM(FuelWood!EW$26:FH$26)</f>
        <v>4.3487149999999994</v>
      </c>
      <c r="EX26" s="3">
        <f>1/1000000*SUM(FuelWood!EX$26:FI$26)</f>
        <v>3.5680479999999997</v>
      </c>
      <c r="EY26" s="3">
        <f>1/1000000*SUM(FuelWood!EY$26:FJ$26)</f>
        <v>3.4456919999999998</v>
      </c>
      <c r="EZ26" s="3">
        <f>1/1000000*SUM(FuelWood!EZ$26:FK$26)</f>
        <v>2.9989149999999998</v>
      </c>
      <c r="FA26" s="3">
        <f>1/1000000*SUM(FuelWood!FA$26:FL$26)</f>
        <v>2.6067659999999999</v>
      </c>
      <c r="FB26" s="3">
        <f>1/1000000*SUM(FuelWood!FB$26:FM$26)</f>
        <v>2.6408799999999997</v>
      </c>
      <c r="FC26" s="3">
        <f>1/1000000*SUM(FuelWood!FC$26:FN$26)</f>
        <v>2.3622449999999997</v>
      </c>
      <c r="FD26" s="3">
        <f>1/1000000*SUM(FuelWood!FD$26:FO$26)</f>
        <v>2.2444839999999999</v>
      </c>
      <c r="FE26" s="3">
        <f>1/1000000*SUM(FuelWood!FE$26:FP$26)</f>
        <v>2.0282869999999997</v>
      </c>
      <c r="FF26" s="3">
        <f>1/1000000*SUM(FuelWood!FF$26:FQ$26)</f>
        <v>1.7934919999999999</v>
      </c>
      <c r="FG26" s="3">
        <f>1/1000000*SUM(FuelWood!FG$26:FR$26)</f>
        <v>1.613321</v>
      </c>
      <c r="FH26" s="3">
        <f>1/1000000*SUM(FuelWood!FH$26:FS$26)</f>
        <v>1.4267099999999999</v>
      </c>
      <c r="FI26" s="3">
        <f>1/1000000*SUM(FuelWood!FI$26:FT$26)</f>
        <v>1.249379</v>
      </c>
      <c r="FJ26" s="3">
        <f>1/1000000*SUM(FuelWood!FJ$26:FU$26)</f>
        <v>1.1318459999999999</v>
      </c>
      <c r="FK26" s="3">
        <f>1/1000000*SUM(FuelWood!FK$26:FV$26)</f>
        <v>0.92590299999999992</v>
      </c>
      <c r="FL26" s="3">
        <f>1/1000000*SUM(FuelWood!FL$26:FW$26)</f>
        <v>0.67838199999999993</v>
      </c>
      <c r="FM26" s="3">
        <f>1/1000000*SUM(FuelWood!FM$26:FX$26)</f>
        <v>0.46368799999999999</v>
      </c>
      <c r="FN26" s="3">
        <f>1/1000000*SUM(FuelWood!FN$26:FY$26)</f>
        <v>0.20782799999999998</v>
      </c>
    </row>
    <row r="27" spans="1:202">
      <c r="A27" t="s">
        <v>23</v>
      </c>
      <c r="B27" s="3">
        <f t="shared" ref="B27:AG27" si="18">B16-SUM(B25:B26)</f>
        <v>8.1900000000001416E-3</v>
      </c>
      <c r="C27" s="3">
        <f t="shared" si="18"/>
        <v>2.4459999999999482E-3</v>
      </c>
      <c r="D27" s="3">
        <f t="shared" si="18"/>
        <v>2.4460000000000592E-3</v>
      </c>
      <c r="E27" s="3">
        <f t="shared" si="18"/>
        <v>2.4460000000000592E-3</v>
      </c>
      <c r="F27" s="3">
        <f t="shared" si="18"/>
        <v>2.275000000000027E-3</v>
      </c>
      <c r="G27" s="3">
        <f t="shared" si="18"/>
        <v>7.6779999999999626E-3</v>
      </c>
      <c r="H27" s="3">
        <f t="shared" si="18"/>
        <v>7.6569999999999139E-3</v>
      </c>
      <c r="I27" s="3">
        <f t="shared" si="18"/>
        <v>7.6220000000000176E-3</v>
      </c>
      <c r="J27" s="3">
        <f t="shared" si="18"/>
        <v>7.1220000000000172E-3</v>
      </c>
      <c r="K27" s="3">
        <f t="shared" si="18"/>
        <v>7.1220000000000172E-3</v>
      </c>
      <c r="L27" s="3">
        <f t="shared" si="18"/>
        <v>7.3759999999999937E-3</v>
      </c>
      <c r="M27" s="3">
        <f t="shared" si="18"/>
        <v>7.6659999999999506E-3</v>
      </c>
      <c r="N27" s="3">
        <f t="shared" si="18"/>
        <v>7.6379999999999781E-3</v>
      </c>
      <c r="O27" s="3">
        <f t="shared" si="18"/>
        <v>7.3880000000000057E-3</v>
      </c>
      <c r="P27" s="3">
        <f t="shared" si="18"/>
        <v>2.5770000000000015E-2</v>
      </c>
      <c r="Q27" s="3">
        <f t="shared" si="18"/>
        <v>2.9717999999999967E-2</v>
      </c>
      <c r="R27" s="3">
        <f t="shared" si="18"/>
        <v>2.9731999999999981E-2</v>
      </c>
      <c r="S27" s="3">
        <f t="shared" si="18"/>
        <v>2.3181000000000007E-2</v>
      </c>
      <c r="T27" s="3">
        <f t="shared" si="18"/>
        <v>2.320899999999998E-2</v>
      </c>
      <c r="U27" s="3">
        <f t="shared" si="18"/>
        <v>2.7505000000000002E-2</v>
      </c>
      <c r="V27" s="3">
        <f t="shared" si="18"/>
        <v>3.6098999999999992E-2</v>
      </c>
      <c r="W27" s="3">
        <f t="shared" si="18"/>
        <v>3.6148000000000013E-2</v>
      </c>
      <c r="X27" s="3">
        <f t="shared" si="18"/>
        <v>3.9976000000000012E-2</v>
      </c>
      <c r="Y27" s="3">
        <f t="shared" si="18"/>
        <v>3.9592000000000016E-2</v>
      </c>
      <c r="Z27" s="3">
        <f t="shared" si="18"/>
        <v>4.3843999999999994E-2</v>
      </c>
      <c r="AA27" s="3">
        <f t="shared" si="18"/>
        <v>4.8219000000000012E-2</v>
      </c>
      <c r="AB27" s="3">
        <f t="shared" si="18"/>
        <v>3.6782000000000037E-2</v>
      </c>
      <c r="AC27" s="3">
        <f t="shared" si="18"/>
        <v>3.3092999999999984E-2</v>
      </c>
      <c r="AD27" s="3">
        <f t="shared" si="18"/>
        <v>3.3169000000000004E-2</v>
      </c>
      <c r="AE27" s="3">
        <f t="shared" si="18"/>
        <v>3.3190000000000053E-2</v>
      </c>
      <c r="AF27" s="3">
        <f t="shared" si="18"/>
        <v>3.3176000000000039E-2</v>
      </c>
      <c r="AG27" s="3">
        <f t="shared" si="18"/>
        <v>4.3998000000000037E-2</v>
      </c>
      <c r="AH27" s="3">
        <f t="shared" ref="AH27:BJ27" si="19">AH16-SUM(AH25:AH26)</f>
        <v>3.5403999999999991E-2</v>
      </c>
      <c r="AI27" s="3">
        <f t="shared" si="19"/>
        <v>3.5355000000000025E-2</v>
      </c>
      <c r="AJ27" s="3">
        <f t="shared" si="19"/>
        <v>0.12541200000000002</v>
      </c>
      <c r="AK27" s="3">
        <f t="shared" si="19"/>
        <v>0.16485799999999998</v>
      </c>
      <c r="AL27" s="3">
        <f t="shared" si="19"/>
        <v>0.18707000000000001</v>
      </c>
      <c r="AM27" s="3">
        <f t="shared" si="19"/>
        <v>0.24745900000000004</v>
      </c>
      <c r="AN27" s="3">
        <f t="shared" si="19"/>
        <v>0.26358999999999999</v>
      </c>
      <c r="AO27" s="3">
        <f t="shared" si="19"/>
        <v>0.26966600000000002</v>
      </c>
      <c r="AP27" s="3">
        <f t="shared" si="19"/>
        <v>0.28326699999999994</v>
      </c>
      <c r="AQ27" s="3">
        <f t="shared" si="19"/>
        <v>0.31020599999999998</v>
      </c>
      <c r="AR27" s="3">
        <f t="shared" si="19"/>
        <v>0.34138500000000005</v>
      </c>
      <c r="AS27" s="3">
        <f t="shared" si="19"/>
        <v>0.33814899999999992</v>
      </c>
      <c r="AT27" s="3">
        <f t="shared" si="19"/>
        <v>0.48031200000000002</v>
      </c>
      <c r="AU27" s="3">
        <f t="shared" si="19"/>
        <v>0.51353599999999999</v>
      </c>
      <c r="AV27" s="3">
        <f t="shared" si="19"/>
        <v>0.44995599999999991</v>
      </c>
      <c r="AW27" s="3">
        <f t="shared" si="19"/>
        <v>0.43527899999999986</v>
      </c>
      <c r="AX27" s="3">
        <f t="shared" si="19"/>
        <v>0.42578099999999997</v>
      </c>
      <c r="AY27" s="3">
        <f t="shared" si="19"/>
        <v>0.37322500000000003</v>
      </c>
      <c r="AZ27" s="3">
        <f t="shared" si="19"/>
        <v>0.35021200000000008</v>
      </c>
      <c r="BA27" s="3">
        <f t="shared" si="19"/>
        <v>0.344306</v>
      </c>
      <c r="BB27" s="3">
        <f t="shared" si="19"/>
        <v>0.33088299999999993</v>
      </c>
      <c r="BC27" s="3">
        <f t="shared" si="19"/>
        <v>0.30408999999999986</v>
      </c>
      <c r="BD27" s="3">
        <f t="shared" si="19"/>
        <v>0.27289699999999995</v>
      </c>
      <c r="BE27" s="3">
        <f t="shared" si="19"/>
        <v>0.26106400000000007</v>
      </c>
      <c r="BF27" s="3">
        <f t="shared" si="19"/>
        <v>0.11890100000000003</v>
      </c>
      <c r="BG27" s="3">
        <f t="shared" si="19"/>
        <v>8.5780999999999996E-2</v>
      </c>
      <c r="BH27" s="3">
        <f t="shared" si="19"/>
        <v>6.2450999999999923E-2</v>
      </c>
      <c r="BI27" s="3">
        <f t="shared" si="19"/>
        <v>8.4014999999999951E-2</v>
      </c>
      <c r="BJ27" s="3">
        <f t="shared" si="19"/>
        <v>8.9929000000000037E-2</v>
      </c>
      <c r="BK27" s="3">
        <f t="shared" ref="BK27:BV27" si="20">BK16-SUM(BK25:BK26)</f>
        <v>0.10390299999999997</v>
      </c>
      <c r="BL27" s="3">
        <f t="shared" si="20"/>
        <v>0.10384000000000004</v>
      </c>
      <c r="BM27" s="3">
        <f t="shared" si="20"/>
        <v>0.10341100000000003</v>
      </c>
      <c r="BN27" s="3">
        <f t="shared" si="20"/>
        <v>0.103294</v>
      </c>
      <c r="BO27" s="3">
        <f t="shared" si="20"/>
        <v>0.13214100000000001</v>
      </c>
      <c r="BP27" s="3">
        <f t="shared" si="20"/>
        <v>0.14359200000000005</v>
      </c>
      <c r="BQ27" s="3">
        <f t="shared" si="20"/>
        <v>0.15140499999999996</v>
      </c>
      <c r="BR27" s="3">
        <f t="shared" si="20"/>
        <v>0.15140500000000001</v>
      </c>
      <c r="BS27" s="3">
        <f t="shared" si="20"/>
        <v>0.15131999999999995</v>
      </c>
      <c r="BT27" s="3">
        <f t="shared" si="20"/>
        <v>0.17638899999999996</v>
      </c>
      <c r="BU27" s="3">
        <f t="shared" si="20"/>
        <v>0.152115</v>
      </c>
      <c r="BV27" s="3">
        <f t="shared" si="20"/>
        <v>0.13976699999999997</v>
      </c>
      <c r="BW27" s="3">
        <f t="shared" ref="BW27:CH27" si="21">BW16-SUM(BW25:BW26)</f>
        <v>0.11358500000000005</v>
      </c>
      <c r="BX27" s="3">
        <f t="shared" si="21"/>
        <v>0.11358499999999994</v>
      </c>
      <c r="BY27" s="3">
        <f t="shared" si="21"/>
        <v>0.11358500000000005</v>
      </c>
      <c r="BZ27" s="3">
        <f t="shared" si="21"/>
        <v>0.11343400000000003</v>
      </c>
      <c r="CA27" s="3">
        <f t="shared" si="21"/>
        <v>8.4392000000000023E-2</v>
      </c>
      <c r="CB27" s="3">
        <f t="shared" si="21"/>
        <v>7.2940999999999978E-2</v>
      </c>
      <c r="CC27" s="3">
        <f t="shared" si="21"/>
        <v>6.5078999999999998E-2</v>
      </c>
      <c r="CD27" s="3">
        <f t="shared" si="21"/>
        <v>8.3316999999999974E-2</v>
      </c>
      <c r="CE27" s="3">
        <f t="shared" si="21"/>
        <v>9.2223999999999973E-2</v>
      </c>
      <c r="CF27" s="3">
        <f t="shared" si="21"/>
        <v>5.979000000000001E-2</v>
      </c>
      <c r="CG27" s="3">
        <f t="shared" si="21"/>
        <v>4.9268999999999979E-2</v>
      </c>
      <c r="CH27" s="3">
        <f t="shared" si="21"/>
        <v>3.8736999999999994E-2</v>
      </c>
      <c r="CI27" s="3">
        <f t="shared" ref="CI27:CT27" si="22">CI16-SUM(CI25:CI26)</f>
        <v>3.8736999999999994E-2</v>
      </c>
      <c r="CJ27" s="3">
        <f t="shared" si="22"/>
        <v>3.8737000000000021E-2</v>
      </c>
      <c r="CK27" s="3">
        <f t="shared" si="22"/>
        <v>3.8737000000000021E-2</v>
      </c>
      <c r="CL27" s="3">
        <f t="shared" si="22"/>
        <v>3.8737000000000021E-2</v>
      </c>
      <c r="CM27" s="3">
        <f t="shared" si="22"/>
        <v>4.048400000000002E-2</v>
      </c>
      <c r="CN27" s="3">
        <f t="shared" si="22"/>
        <v>0.23859799999999998</v>
      </c>
      <c r="CO27" s="3">
        <f t="shared" si="22"/>
        <v>0.23859799999999998</v>
      </c>
      <c r="CP27" s="3">
        <f t="shared" si="22"/>
        <v>0.22036</v>
      </c>
      <c r="CQ27" s="3">
        <f t="shared" si="22"/>
        <v>0.21143399999999998</v>
      </c>
      <c r="CR27" s="3">
        <f t="shared" si="22"/>
        <v>0.21143400000000001</v>
      </c>
      <c r="CS27" s="3">
        <f t="shared" si="22"/>
        <v>0.19986100000000001</v>
      </c>
      <c r="CT27" s="3">
        <f t="shared" si="22"/>
        <v>0.19986900000000002</v>
      </c>
      <c r="CU27" s="3">
        <f t="shared" ref="CU27:DF27" si="23">CU16-SUM(CU25:CU26)</f>
        <v>0.19986900000000002</v>
      </c>
      <c r="CV27" s="3">
        <f t="shared" si="23"/>
        <v>0.19986899999999999</v>
      </c>
      <c r="CW27" s="3">
        <f t="shared" si="23"/>
        <v>0.20002200000000001</v>
      </c>
      <c r="CX27" s="3">
        <f t="shared" si="23"/>
        <v>0.20002200000000001</v>
      </c>
      <c r="CY27" s="3">
        <f t="shared" si="23"/>
        <v>0.20005699999999998</v>
      </c>
      <c r="CZ27" s="3">
        <f t="shared" si="23"/>
        <v>1.9430000000000003E-3</v>
      </c>
      <c r="DA27" s="3">
        <f t="shared" si="23"/>
        <v>2.0870000000000055E-3</v>
      </c>
      <c r="DB27" s="3">
        <f t="shared" si="23"/>
        <v>4.0678999999999993E-2</v>
      </c>
      <c r="DC27" s="3">
        <f t="shared" si="23"/>
        <v>8.9723999999999998E-2</v>
      </c>
      <c r="DD27" s="3">
        <f t="shared" si="23"/>
        <v>8.9723999999999998E-2</v>
      </c>
      <c r="DE27" s="3">
        <f t="shared" si="23"/>
        <v>8.9723999999999998E-2</v>
      </c>
      <c r="DF27" s="3">
        <f t="shared" si="23"/>
        <v>8.971599999999999E-2</v>
      </c>
      <c r="DG27" s="3">
        <f t="shared" ref="DG27:DR27" si="24">DG16-SUM(DG25:DG26)</f>
        <v>8.971599999999999E-2</v>
      </c>
      <c r="DH27" s="3">
        <f t="shared" si="24"/>
        <v>8.9998999999999996E-2</v>
      </c>
      <c r="DI27" s="3">
        <f t="shared" si="24"/>
        <v>0.12267199999999998</v>
      </c>
      <c r="DJ27" s="3">
        <f t="shared" si="24"/>
        <v>0.122672</v>
      </c>
      <c r="DK27" s="3">
        <f t="shared" si="24"/>
        <v>0.12089</v>
      </c>
      <c r="DL27" s="3">
        <f t="shared" si="24"/>
        <v>0.12089000000000003</v>
      </c>
      <c r="DM27" s="3">
        <f t="shared" si="24"/>
        <v>0.19532799999999997</v>
      </c>
      <c r="DN27" s="3">
        <f t="shared" si="24"/>
        <v>0.15673599999999999</v>
      </c>
      <c r="DO27" s="3">
        <f t="shared" si="24"/>
        <v>0.10769100000000001</v>
      </c>
      <c r="DP27" s="3">
        <f t="shared" si="24"/>
        <v>0.10805200000000001</v>
      </c>
      <c r="DQ27" s="3">
        <f t="shared" si="24"/>
        <v>0.10829900000000001</v>
      </c>
      <c r="DR27" s="3">
        <f t="shared" si="24"/>
        <v>0.108819</v>
      </c>
      <c r="DS27" s="3">
        <f t="shared" ref="DS27:ED27" si="25">DS16-SUM(DS25:DS26)</f>
        <v>0.108819</v>
      </c>
      <c r="DT27" s="3">
        <f t="shared" si="25"/>
        <v>0.10853600000000002</v>
      </c>
      <c r="DU27" s="3">
        <f t="shared" si="25"/>
        <v>7.571E-2</v>
      </c>
      <c r="DV27" s="3">
        <f t="shared" si="25"/>
        <v>7.5737999999999972E-2</v>
      </c>
      <c r="DW27" s="3">
        <f t="shared" si="25"/>
        <v>8.1767000000000034E-2</v>
      </c>
      <c r="DX27" s="3">
        <f t="shared" si="25"/>
        <v>0.13399099999999997</v>
      </c>
      <c r="DY27" s="3">
        <f t="shared" si="25"/>
        <v>5.9409000000000045E-2</v>
      </c>
      <c r="DZ27" s="3">
        <f t="shared" si="25"/>
        <v>5.963099999999999E-2</v>
      </c>
      <c r="EA27" s="3">
        <f t="shared" si="25"/>
        <v>5.963099999999999E-2</v>
      </c>
      <c r="EB27" s="3">
        <f t="shared" si="25"/>
        <v>5.9293999999999958E-2</v>
      </c>
      <c r="EC27" s="3">
        <f t="shared" si="25"/>
        <v>8.2742000000000093E-2</v>
      </c>
      <c r="ED27" s="3">
        <f t="shared" si="25"/>
        <v>8.8166999999999884E-2</v>
      </c>
      <c r="EE27" s="3">
        <f t="shared" ref="EE27:EP27" si="26">EE16-SUM(EE25:EE26)</f>
        <v>8.8167000000000328E-2</v>
      </c>
      <c r="EF27" s="3">
        <f t="shared" si="26"/>
        <v>8.843100000000037E-2</v>
      </c>
      <c r="EG27" s="3">
        <f t="shared" si="26"/>
        <v>9.1760999999999981E-2</v>
      </c>
      <c r="EH27" s="3">
        <f t="shared" si="26"/>
        <v>0.10376199999999969</v>
      </c>
      <c r="EI27" s="3">
        <f t="shared" si="26"/>
        <v>0.12293900000000013</v>
      </c>
      <c r="EJ27" s="3">
        <f t="shared" si="26"/>
        <v>7.5331999999999955E-2</v>
      </c>
      <c r="EK27" s="3">
        <f t="shared" si="26"/>
        <v>0.13296699999999984</v>
      </c>
      <c r="EL27" s="3">
        <f t="shared" si="26"/>
        <v>0.15620900000000049</v>
      </c>
      <c r="EM27" s="3">
        <f t="shared" si="26"/>
        <v>0.17674799999999991</v>
      </c>
      <c r="EN27" s="3">
        <f t="shared" si="26"/>
        <v>0.21212499999999945</v>
      </c>
      <c r="EO27" s="3">
        <f t="shared" si="26"/>
        <v>0.192912999999999</v>
      </c>
      <c r="EP27" s="3">
        <f t="shared" si="26"/>
        <v>0.19197799999999976</v>
      </c>
      <c r="EQ27" s="3">
        <f t="shared" ref="EQ27:FB27" si="27">EQ16-SUM(EQ25:EQ26)</f>
        <v>0.2055769999999999</v>
      </c>
      <c r="ER27" s="3">
        <f t="shared" si="27"/>
        <v>0.2056249999999995</v>
      </c>
      <c r="ES27" s="3">
        <f t="shared" si="27"/>
        <v>0.20628399999999925</v>
      </c>
      <c r="ET27" s="3">
        <f t="shared" si="27"/>
        <v>0.19425500000000007</v>
      </c>
      <c r="EU27" s="3">
        <f t="shared" si="27"/>
        <v>0.16904900000000023</v>
      </c>
      <c r="EV27" s="3">
        <f t="shared" si="27"/>
        <v>0.1644489999999994</v>
      </c>
      <c r="EW27" s="3">
        <f t="shared" si="27"/>
        <v>0.12242600000000081</v>
      </c>
      <c r="EX27" s="3">
        <f t="shared" si="27"/>
        <v>9.9344000000000321E-2</v>
      </c>
      <c r="EY27" s="3">
        <f t="shared" si="27"/>
        <v>9.7173999999999872E-2</v>
      </c>
      <c r="EZ27" s="3">
        <f t="shared" si="27"/>
        <v>7.4373000000000022E-2</v>
      </c>
      <c r="FA27" s="3">
        <f t="shared" si="27"/>
        <v>8.3721000000000156E-2</v>
      </c>
      <c r="FB27" s="3">
        <f t="shared" si="27"/>
        <v>7.8711000000000197E-2</v>
      </c>
      <c r="FC27" s="3">
        <f t="shared" ref="FC27:FN27" si="28">FC16-SUM(FC25:FC26)</f>
        <v>8.3810000000000162E-2</v>
      </c>
      <c r="FD27" s="3">
        <f t="shared" si="28"/>
        <v>9.2617999999999867E-2</v>
      </c>
      <c r="FE27" s="3">
        <f t="shared" si="28"/>
        <v>0.11781700000000006</v>
      </c>
      <c r="FF27" s="3">
        <f t="shared" si="28"/>
        <v>0.18072600000000016</v>
      </c>
      <c r="FG27" s="3">
        <f t="shared" si="28"/>
        <v>0.231603</v>
      </c>
      <c r="FH27" s="3">
        <f t="shared" si="28"/>
        <v>0.25285599999999997</v>
      </c>
      <c r="FI27" s="3">
        <f t="shared" si="28"/>
        <v>0.23724400000000001</v>
      </c>
      <c r="FJ27" s="3">
        <f t="shared" si="28"/>
        <v>0.23686200000000013</v>
      </c>
      <c r="FK27" s="3">
        <f t="shared" si="28"/>
        <v>0.21849299999999994</v>
      </c>
      <c r="FL27" s="3">
        <f t="shared" si="28"/>
        <v>0.20589299999999999</v>
      </c>
      <c r="FM27" s="3">
        <f t="shared" si="28"/>
        <v>0.19206199999999995</v>
      </c>
      <c r="FN27" s="3">
        <f t="shared" si="28"/>
        <v>0.19206199999999998</v>
      </c>
    </row>
    <row r="33" spans="1:170">
      <c r="A33" t="str">
        <f>Chips!A$3</f>
        <v>IntraEU</v>
      </c>
      <c r="B33" s="3">
        <f>1/1000000*SUM(Chips!B$3:M$3)</f>
        <v>4.9194049999999994</v>
      </c>
      <c r="C33" s="3">
        <f>1/1000000*SUM(Chips!C$3:N$3)</f>
        <v>5.0776629999999994</v>
      </c>
      <c r="D33" s="3">
        <f>1/1000000*SUM(Chips!D$3:O$3)</f>
        <v>5.1620970000000002</v>
      </c>
      <c r="E33" s="3">
        <f>1/1000000*SUM(Chips!E$3:P$3)</f>
        <v>5.3596059999999994</v>
      </c>
      <c r="F33" s="3">
        <f>1/1000000*SUM(Chips!F$3:Q$3)</f>
        <v>5.3259559999999997</v>
      </c>
      <c r="G33" s="3">
        <f>1/1000000*SUM(Chips!G$3:R$3)</f>
        <v>5.452369</v>
      </c>
      <c r="H33" s="3">
        <f>1/1000000*SUM(Chips!H$3:S$3)</f>
        <v>5.5863439999999995</v>
      </c>
      <c r="I33" s="3">
        <f>1/1000000*SUM(Chips!I$3:T$3)</f>
        <v>5.7491249999999994</v>
      </c>
      <c r="J33" s="3">
        <f>1/1000000*SUM(Chips!J$3:U$3)</f>
        <v>6.0874939999999995</v>
      </c>
      <c r="K33" s="3">
        <f>1/1000000*SUM(Chips!K$3:V$3)</f>
        <v>6.3192519999999996</v>
      </c>
      <c r="L33" s="3">
        <f>1/1000000*SUM(Chips!L$3:W$3)</f>
        <v>6.3614689999999996</v>
      </c>
      <c r="M33" s="3">
        <f>1/1000000*SUM(Chips!M$3:X$3)</f>
        <v>6.3653759999999995</v>
      </c>
      <c r="N33" s="3">
        <f>1/1000000*SUM(Chips!N$3:Y$3)</f>
        <v>6.2987379999999993</v>
      </c>
      <c r="O33" s="3">
        <f>1/1000000*SUM(Chips!O$3:Z$3)</f>
        <v>6.0498199999999995</v>
      </c>
      <c r="P33" s="3">
        <f>1/1000000*SUM(Chips!P$3:AA$3)</f>
        <v>5.8265099999999999</v>
      </c>
      <c r="Q33" s="3">
        <f>1/1000000*SUM(Chips!Q$3:AB$3)</f>
        <v>5.4229620000000001</v>
      </c>
      <c r="R33" s="3">
        <f>1/1000000*SUM(Chips!R$3:AC$3)</f>
        <v>5.3496899999999998</v>
      </c>
      <c r="S33" s="3">
        <f>1/1000000*SUM(Chips!S$3:AD$3)</f>
        <v>5.161098</v>
      </c>
      <c r="T33" s="3">
        <f>1/1000000*SUM(Chips!T$3:AE$3)</f>
        <v>4.75319</v>
      </c>
      <c r="U33" s="3">
        <f>1/1000000*SUM(Chips!U$3:AF$3)</f>
        <v>4.3584149999999999</v>
      </c>
      <c r="V33" s="3">
        <f>1/1000000*SUM(Chips!V$3:AG$3)</f>
        <v>3.9536039999999999</v>
      </c>
      <c r="W33" s="3">
        <f>1/1000000*SUM(Chips!W$3:AH$3)</f>
        <v>3.452175</v>
      </c>
      <c r="X33" s="3">
        <f>1/1000000*SUM(Chips!X$3:AI$3)</f>
        <v>3.059259</v>
      </c>
      <c r="Y33" s="3">
        <f>1/1000000*SUM(Chips!Y$3:AJ$3)</f>
        <v>2.631548</v>
      </c>
      <c r="Z33" s="3">
        <f>1/1000000*SUM(Chips!Z$3:AK$3)</f>
        <v>2.3543719999999997</v>
      </c>
      <c r="AA33" s="3">
        <f>1/1000000*SUM(Chips!AA$3:AL$3)</f>
        <v>2.4109979999999998</v>
      </c>
      <c r="AB33" s="3">
        <f>1/1000000*SUM(Chips!AB$3:AM$3)</f>
        <v>2.4338820000000001</v>
      </c>
      <c r="AC33" s="3">
        <f>1/1000000*SUM(Chips!AC$3:AN$3)</f>
        <v>2.4568219999999998</v>
      </c>
      <c r="AD33" s="3">
        <f>1/1000000*SUM(Chips!AD$3:AO$3)</f>
        <v>2.4267319999999999</v>
      </c>
      <c r="AE33" s="3">
        <f>1/1000000*SUM(Chips!AE$3:AP$3)</f>
        <v>2.554236</v>
      </c>
      <c r="AF33" s="3">
        <f>1/1000000*SUM(Chips!AF$3:AQ$3)</f>
        <v>2.785838</v>
      </c>
      <c r="AG33" s="3">
        <f>1/1000000*SUM(Chips!AG$3:AR$3)</f>
        <v>2.905043</v>
      </c>
      <c r="AH33" s="3">
        <f>1/1000000*SUM(Chips!AH$3:AS$3)</f>
        <v>2.9882899999999997</v>
      </c>
      <c r="AI33" s="3">
        <f>1/1000000*SUM(Chips!AI$3:AT$3)</f>
        <v>3.1255809999999999</v>
      </c>
      <c r="AJ33" s="3">
        <f>1/1000000*SUM(Chips!AJ$3:AU$3)</f>
        <v>3.3421209999999997</v>
      </c>
      <c r="AK33" s="3">
        <f>1/1000000*SUM(Chips!AK$3:AV$3)</f>
        <v>3.5588799999999998</v>
      </c>
      <c r="AL33" s="3">
        <f>1/1000000*SUM(Chips!AL$3:AW$3)</f>
        <v>3.9301089999999999</v>
      </c>
      <c r="AM33" s="3">
        <f>1/1000000*SUM(Chips!AM$3:AX$3)</f>
        <v>4.1350039999999995</v>
      </c>
      <c r="AN33" s="3">
        <f>1/1000000*SUM(Chips!AN$3:AY$3)</f>
        <v>4.2148479999999999</v>
      </c>
      <c r="AO33" s="3">
        <f>1/1000000*SUM(Chips!AO$3:AZ$3)</f>
        <v>4.238664</v>
      </c>
      <c r="AP33" s="3">
        <f>1/1000000*SUM(Chips!AP$3:BA$3)</f>
        <v>4.3492249999999997</v>
      </c>
      <c r="AQ33" s="3">
        <f>1/1000000*SUM(Chips!AQ$3:BB$3)</f>
        <v>4.2778609999999997</v>
      </c>
      <c r="AR33" s="3">
        <f>1/1000000*SUM(Chips!AR$3:BC$3)</f>
        <v>4.2987060000000001</v>
      </c>
      <c r="AS33" s="3">
        <f>1/1000000*SUM(Chips!AS$3:BD$3)</f>
        <v>4.5023059999999999</v>
      </c>
      <c r="AT33" s="3">
        <f>1/1000000*SUM(Chips!AT$3:BE$3)</f>
        <v>4.6831499999999995</v>
      </c>
      <c r="AU33" s="3">
        <f>1/1000000*SUM(Chips!AU$3:BF$3)</f>
        <v>4.7630559999999997</v>
      </c>
      <c r="AV33" s="3">
        <f>1/1000000*SUM(Chips!AV$3:BG$3)</f>
        <v>4.741187</v>
      </c>
      <c r="AW33" s="3">
        <f>1/1000000*SUM(Chips!AW$3:BH$3)</f>
        <v>4.658455</v>
      </c>
      <c r="AX33" s="3">
        <f>1/1000000*SUM(Chips!AX$3:BI$3)</f>
        <v>4.3780760000000001</v>
      </c>
      <c r="AY33" s="3">
        <f>1/1000000*SUM(Chips!AY$3:BJ$3)</f>
        <v>4.0728460000000002</v>
      </c>
      <c r="AZ33" s="3">
        <f>1/1000000*SUM(Chips!AZ$3:BK$3)</f>
        <v>3.9150329999999998</v>
      </c>
      <c r="BA33" s="3">
        <f>1/1000000*SUM(Chips!BA$3:BL$3)</f>
        <v>3.9799449999999998</v>
      </c>
      <c r="BB33" s="3">
        <f>1/1000000*SUM(Chips!BB$3:BM$3)</f>
        <v>3.8096169999999998</v>
      </c>
      <c r="BC33" s="3">
        <f>1/1000000*SUM(Chips!BC$3:BN$3)</f>
        <v>3.6929650000000001</v>
      </c>
      <c r="BD33" s="3">
        <f>1/1000000*SUM(Chips!BD$3:BO$3)</f>
        <v>3.4414149999999997</v>
      </c>
      <c r="BE33" s="3">
        <f>1/1000000*SUM(Chips!BE$3:BP$3)</f>
        <v>3.152504</v>
      </c>
      <c r="BF33" s="3">
        <f>1/1000000*SUM(Chips!BF$3:BQ$3)</f>
        <v>2.8914549999999997</v>
      </c>
      <c r="BG33" s="3">
        <f>1/1000000*SUM(Chips!BG$3:BR$3)</f>
        <v>2.6731509999999998</v>
      </c>
      <c r="BH33" s="3">
        <f>1/1000000*SUM(Chips!BH$3:BS$3)</f>
        <v>2.4060349999999997</v>
      </c>
      <c r="BI33" s="3">
        <f>1/1000000*SUM(Chips!BI$3:BT$3)</f>
        <v>2.2405559999999998</v>
      </c>
      <c r="BJ33" s="3">
        <f>1/1000000*SUM(Chips!BJ$3:BU$3)</f>
        <v>2.0653799999999998</v>
      </c>
      <c r="BK33" s="3">
        <f>1/1000000*SUM(Chips!BK$3:BV$3)</f>
        <v>1.9621419999999998</v>
      </c>
      <c r="BL33" s="3">
        <f>1/1000000*SUM(Chips!BL$3:BW$3)</f>
        <v>1.9599599999999999</v>
      </c>
      <c r="BM33" s="3">
        <f>1/1000000*SUM(Chips!BM$3:BX$3)</f>
        <v>1.9302219999999999</v>
      </c>
      <c r="BN33" s="3">
        <f>1/1000000*SUM(Chips!BN$3:BY$3)</f>
        <v>2.060349</v>
      </c>
      <c r="BO33" s="3">
        <f>1/1000000*SUM(Chips!BO$3:BZ$3)</f>
        <v>2.1577869999999999</v>
      </c>
      <c r="BP33" s="3">
        <f>1/1000000*SUM(Chips!BP$3:CA$3)</f>
        <v>2.2036819999999997</v>
      </c>
      <c r="BQ33" s="3">
        <f>1/1000000*SUM(Chips!BQ$3:CB$3)</f>
        <v>2.2412860000000001</v>
      </c>
      <c r="BR33" s="3">
        <f>1/1000000*SUM(Chips!BR$3:CC$3)</f>
        <v>2.2986869999999997</v>
      </c>
      <c r="BS33" s="3">
        <f>1/1000000*SUM(Chips!BS$3:CD$3)</f>
        <v>2.3518659999999998</v>
      </c>
      <c r="BT33" s="3">
        <f>1/1000000*SUM(Chips!BT$3:CE$3)</f>
        <v>2.4004110000000001</v>
      </c>
      <c r="BU33" s="3">
        <f>1/1000000*SUM(Chips!BU$3:CF$3)</f>
        <v>2.507333</v>
      </c>
      <c r="BV33" s="3">
        <f>1/1000000*SUM(Chips!BV$3:CG$3)</f>
        <v>2.7205859999999999</v>
      </c>
      <c r="BW33" s="3">
        <f>1/1000000*SUM(Chips!BW$3:CH$3)</f>
        <v>2.6620279999999998</v>
      </c>
      <c r="BX33" s="3">
        <f>1/1000000*SUM(Chips!BX$3:CI$3)</f>
        <v>2.5974809999999997</v>
      </c>
      <c r="BY33" s="3">
        <f>1/1000000*SUM(Chips!BY$3:CJ$3)</f>
        <v>2.5499459999999998</v>
      </c>
      <c r="BZ33" s="3">
        <f>1/1000000*SUM(Chips!BZ$3:CK$3)</f>
        <v>2.5365349999999998</v>
      </c>
      <c r="CA33" s="3">
        <f>1/1000000*SUM(Chips!CA$3:CL$3)</f>
        <v>2.6041369999999997</v>
      </c>
      <c r="CB33" s="3">
        <f>1/1000000*SUM(Chips!CB$3:CM$3)</f>
        <v>2.6547969999999999</v>
      </c>
      <c r="CC33" s="3">
        <f>1/1000000*SUM(Chips!CC$3:CN$3)</f>
        <v>2.6156009999999998</v>
      </c>
      <c r="CD33" s="3">
        <f>1/1000000*SUM(Chips!CD$3:CO$3)</f>
        <v>2.6576279999999999</v>
      </c>
      <c r="CE33" s="3">
        <f>1/1000000*SUM(Chips!CE$3:CP$3)</f>
        <v>2.721902</v>
      </c>
      <c r="CF33" s="3">
        <f>1/1000000*SUM(Chips!CF$3:CQ$3)</f>
        <v>2.8217749999999997</v>
      </c>
      <c r="CG33" s="3">
        <f>1/1000000*SUM(Chips!CG$3:CR$3)</f>
        <v>2.7705839999999999</v>
      </c>
      <c r="CH33" s="3">
        <f>1/1000000*SUM(Chips!CH$3:CS$3)</f>
        <v>2.6332399999999998</v>
      </c>
      <c r="CI33" s="3">
        <f>1/1000000*SUM(Chips!CI$3:CT$3)</f>
        <v>2.6989329999999998</v>
      </c>
      <c r="CJ33" s="3">
        <f>1/1000000*SUM(Chips!CJ$3:CU$3)</f>
        <v>2.745997</v>
      </c>
      <c r="CK33" s="3">
        <f>1/1000000*SUM(Chips!CK$3:CV$3)</f>
        <v>2.7200449999999998</v>
      </c>
      <c r="CL33" s="3">
        <f>1/1000000*SUM(Chips!CL$3:CW$3)</f>
        <v>2.5723549999999999</v>
      </c>
      <c r="CM33" s="3">
        <f>1/1000000*SUM(Chips!CM$3:CX$3)</f>
        <v>2.436496</v>
      </c>
      <c r="CN33" s="3">
        <f>1/1000000*SUM(Chips!CN$3:CY$3)</f>
        <v>2.4876489999999998</v>
      </c>
      <c r="CO33" s="3">
        <f>1/1000000*SUM(Chips!CO$3:CZ$3)</f>
        <v>2.5640969999999998</v>
      </c>
      <c r="CP33" s="3">
        <f>1/1000000*SUM(Chips!CP$3:DA$3)</f>
        <v>2.5183329999999997</v>
      </c>
      <c r="CQ33" s="3">
        <f>1/1000000*SUM(Chips!CQ$3:DB$3)</f>
        <v>2.5260020000000001</v>
      </c>
      <c r="CR33" s="3">
        <f>1/1000000*SUM(Chips!CR$3:DC$3)</f>
        <v>2.6254679999999997</v>
      </c>
      <c r="CS33" s="3">
        <f>1/1000000*SUM(Chips!CS$3:DD$3)</f>
        <v>2.8178899999999998</v>
      </c>
      <c r="CT33" s="3">
        <f>1/1000000*SUM(Chips!CT$3:DE$3)</f>
        <v>2.9766339999999998</v>
      </c>
      <c r="CU33" s="3">
        <f>1/1000000*SUM(Chips!CU$3:DF$3)</f>
        <v>3.3074459999999997</v>
      </c>
      <c r="CV33" s="3">
        <f>1/1000000*SUM(Chips!CV$3:DG$3)</f>
        <v>3.5620019999999997</v>
      </c>
      <c r="CW33" s="3">
        <f>1/1000000*SUM(Chips!CW$3:DH$3)</f>
        <v>3.6233499999999998</v>
      </c>
      <c r="CX33" s="3">
        <f>1/1000000*SUM(Chips!CX$3:DI$3)</f>
        <v>3.733174</v>
      </c>
      <c r="CY33" s="3">
        <f>1/1000000*SUM(Chips!CY$3:DJ$3)</f>
        <v>3.8337089999999998</v>
      </c>
      <c r="CZ33" s="3">
        <f>1/1000000*SUM(Chips!CZ$3:DK$3)</f>
        <v>3.7916049999999997</v>
      </c>
      <c r="DA33" s="3">
        <f>1/1000000*SUM(Chips!DA$3:DL$3)</f>
        <v>3.8545219999999998</v>
      </c>
      <c r="DB33" s="3">
        <f>1/1000000*SUM(Chips!DB$3:DM$3)</f>
        <v>3.9008969999999996</v>
      </c>
      <c r="DC33" s="3">
        <f>1/1000000*SUM(Chips!DC$3:DN$3)</f>
        <v>3.7855289999999999</v>
      </c>
      <c r="DD33" s="3">
        <f>1/1000000*SUM(Chips!DD$3:DO$3)</f>
        <v>3.5660769999999999</v>
      </c>
      <c r="DE33" s="3">
        <f>1/1000000*SUM(Chips!DE$3:DP$3)</f>
        <v>3.2678069999999999</v>
      </c>
      <c r="DF33" s="3">
        <f>1/1000000*SUM(Chips!DF$3:DQ$3)</f>
        <v>3.0369569999999997</v>
      </c>
      <c r="DG33" s="3">
        <f>1/1000000*SUM(Chips!DG$3:DR$3)</f>
        <v>2.6351849999999999</v>
      </c>
      <c r="DH33" s="3">
        <f>1/1000000*SUM(Chips!DH$3:DS$3)</f>
        <v>2.1691579999999999</v>
      </c>
      <c r="DI33" s="3">
        <f>1/1000000*SUM(Chips!DI$3:DT$3)</f>
        <v>1.9120569999999999</v>
      </c>
      <c r="DJ33" s="3">
        <f>1/1000000*SUM(Chips!DJ$3:DU$3)</f>
        <v>1.8122809999999998</v>
      </c>
      <c r="DK33" s="3">
        <f>1/1000000*SUM(Chips!DK$3:DV$3)</f>
        <v>1.6857529999999998</v>
      </c>
      <c r="DL33" s="3">
        <f>1/1000000*SUM(Chips!DL$3:DW$3)</f>
        <v>1.6219669999999999</v>
      </c>
      <c r="DM33" s="3">
        <f>1/1000000*SUM(Chips!DM$3:DX$3)</f>
        <v>1.445263</v>
      </c>
      <c r="DN33" s="3">
        <f>1/1000000*SUM(Chips!DN$3:DY$3)</f>
        <v>1.294502</v>
      </c>
      <c r="DO33" s="3">
        <f>1/1000000*SUM(Chips!DO$3:DZ$3)</f>
        <v>1.242969</v>
      </c>
      <c r="DP33" s="3">
        <f>1/1000000*SUM(Chips!DP$3:EA$3)</f>
        <v>1.447919</v>
      </c>
      <c r="DQ33" s="3">
        <f>1/1000000*SUM(Chips!DQ$3:EB$3)</f>
        <v>1.518043</v>
      </c>
      <c r="DR33" s="3">
        <f>1/1000000*SUM(Chips!DR$3:EC$3)</f>
        <v>1.6613369999999998</v>
      </c>
      <c r="DS33" s="3">
        <f>1/1000000*SUM(Chips!DS$3:ED$3)</f>
        <v>1.8012439999999998</v>
      </c>
      <c r="DT33" s="3">
        <f>1/1000000*SUM(Chips!DT$3:EE$3)</f>
        <v>1.9734019999999999</v>
      </c>
      <c r="DU33" s="3">
        <f>1/1000000*SUM(Chips!DU$3:EF$3)</f>
        <v>2.3410500000000001</v>
      </c>
      <c r="DV33" s="3">
        <f>1/1000000*SUM(Chips!DV$3:EG$3)</f>
        <v>2.639481</v>
      </c>
      <c r="DW33" s="3">
        <f>1/1000000*SUM(Chips!DW$3:EH$3)</f>
        <v>2.8825339999999997</v>
      </c>
      <c r="DX33" s="3">
        <f>1/1000000*SUM(Chips!DX$3:EI$3)</f>
        <v>3.0100229999999999</v>
      </c>
      <c r="DY33" s="3">
        <f>1/1000000*SUM(Chips!DY$3:EJ$3)</f>
        <v>3.1211069999999999</v>
      </c>
      <c r="DZ33" s="3">
        <f>1/1000000*SUM(Chips!DZ$3:EK$3)</f>
        <v>3.3272559999999998</v>
      </c>
      <c r="EA33" s="3">
        <f>1/1000000*SUM(Chips!EA$3:EL$3)</f>
        <v>3.469643</v>
      </c>
      <c r="EB33" s="3">
        <f>1/1000000*SUM(Chips!EB$3:EM$3)</f>
        <v>3.419594</v>
      </c>
      <c r="EC33" s="3">
        <f>1/1000000*SUM(Chips!EC$3:EN$3)</f>
        <v>3.621909</v>
      </c>
      <c r="ED33" s="3">
        <f>1/1000000*SUM(Chips!ED$3:EO$3)</f>
        <v>3.7319689999999999</v>
      </c>
      <c r="EE33" s="3">
        <f>1/1000000*SUM(Chips!EE$3:EP$3)</f>
        <v>3.8348239999999998</v>
      </c>
      <c r="EF33" s="3">
        <f>1/1000000*SUM(Chips!EF$3:EQ$3)</f>
        <v>4.344665</v>
      </c>
      <c r="EG33" s="3">
        <f>1/1000000*SUM(Chips!EG$3:ER$3)</f>
        <v>5.0042599999999995</v>
      </c>
      <c r="EH33" s="3">
        <f>1/1000000*SUM(Chips!EH$3:ES$3)</f>
        <v>5.4926620000000002</v>
      </c>
      <c r="EI33" s="3">
        <f>1/1000000*SUM(Chips!EI$3:ET$3)</f>
        <v>6.5332799999999995</v>
      </c>
      <c r="EJ33" s="3">
        <f>1/1000000*SUM(Chips!EJ$3:EU$3)</f>
        <v>7.6176529999999998</v>
      </c>
      <c r="EK33" s="3">
        <f>1/1000000*SUM(Chips!EK$3:EV$3)</f>
        <v>8.8825109999999992</v>
      </c>
      <c r="EL33" s="3">
        <f>1/1000000*SUM(Chips!EL$3:EW$3)</f>
        <v>10.015711999999999</v>
      </c>
      <c r="EM33" s="3">
        <f>1/1000000*SUM(Chips!EM$3:EX$3)</f>
        <v>11.670855</v>
      </c>
      <c r="EN33" s="3">
        <f>1/1000000*SUM(Chips!EN$3:EY$3)</f>
        <v>13.619216999999999</v>
      </c>
      <c r="EO33" s="3">
        <f>1/1000000*SUM(Chips!EO$3:EZ$3)</f>
        <v>14.204497</v>
      </c>
      <c r="EP33" s="3">
        <f>1/1000000*SUM(Chips!EP$3:FA$3)</f>
        <v>14.7042</v>
      </c>
      <c r="EQ33" s="3">
        <f>1/1000000*SUM(Chips!EQ$3:FB$3)</f>
        <v>16.627530999999998</v>
      </c>
      <c r="ER33" s="3">
        <f>1/1000000*SUM(Chips!ER$3:FC$3)</f>
        <v>17.479386999999999</v>
      </c>
      <c r="ES33" s="3">
        <f>1/1000000*SUM(Chips!ES$3:FD$3)</f>
        <v>18.725835999999997</v>
      </c>
      <c r="ET33" s="3">
        <f>1/1000000*SUM(Chips!ET$3:FE$3)</f>
        <v>20.047245999999998</v>
      </c>
      <c r="EU33" s="3">
        <f>1/1000000*SUM(Chips!EU$3:FF$3)</f>
        <v>20.254210999999998</v>
      </c>
      <c r="EV33" s="3">
        <f>1/1000000*SUM(Chips!EV$3:FG$3)</f>
        <v>20.317937000000001</v>
      </c>
      <c r="EW33" s="3">
        <f>1/1000000*SUM(Chips!EW$3:FH$3)</f>
        <v>20.069807000000001</v>
      </c>
      <c r="EX33" s="3">
        <f>1/1000000*SUM(Chips!EX$3:FI$3)</f>
        <v>19.687480000000001</v>
      </c>
      <c r="EY33" s="3">
        <f>1/1000000*SUM(Chips!EY$3:FJ$3)</f>
        <v>18.286254</v>
      </c>
      <c r="EZ33" s="3">
        <f>1/1000000*SUM(Chips!EZ$3:FK$3)</f>
        <v>16.291107</v>
      </c>
      <c r="FA33" s="3">
        <f>1/1000000*SUM(Chips!FA$3:FL$3)</f>
        <v>15.664391</v>
      </c>
      <c r="FB33" s="3">
        <f>1/1000000*SUM(Chips!FB$3:FM$3)</f>
        <v>15.166618999999999</v>
      </c>
      <c r="FC33" s="3">
        <f>1/1000000*SUM(Chips!FC$3:FN$3)</f>
        <v>13.227701</v>
      </c>
      <c r="FD33" s="3">
        <f>1/1000000*SUM(Chips!FD$3:FO$3)</f>
        <v>12.093774</v>
      </c>
      <c r="FE33" s="3">
        <f>1/1000000*SUM(Chips!FE$3:FP$3)</f>
        <v>11.141473999999999</v>
      </c>
      <c r="FF33" s="3">
        <f>1/1000000*SUM(Chips!FF$3:FQ$3)</f>
        <v>9.6246530000000003</v>
      </c>
      <c r="FG33" s="3">
        <f>1/1000000*SUM(Chips!FG$3:FR$3)</f>
        <v>8.7544589999999989</v>
      </c>
      <c r="FH33" s="3">
        <f>1/1000000*SUM(Chips!FH$3:FS$3)</f>
        <v>8.0769939999999991</v>
      </c>
      <c r="FI33" s="3">
        <f>1/1000000*SUM(Chips!FI$3:FT$3)</f>
        <v>6.8504889999999996</v>
      </c>
      <c r="FJ33" s="3">
        <f>1/1000000*SUM(Chips!FJ$3:FU$3)</f>
        <v>5.7890619999999995</v>
      </c>
      <c r="FK33" s="3">
        <f>1/1000000*SUM(Chips!FK$3:FV$3)</f>
        <v>5.3068409999999995</v>
      </c>
      <c r="FL33" s="3">
        <f>1/1000000*SUM(Chips!FL$3:FW$3)</f>
        <v>5.0474969999999999</v>
      </c>
      <c r="FM33" s="3">
        <f>1/1000000*SUM(Chips!FM$3:FX$3)</f>
        <v>4.7339319999999994</v>
      </c>
      <c r="FN33" s="3">
        <f>1/1000000*SUM(Chips!FN$3:FY$3)</f>
        <v>4.3429130000000002</v>
      </c>
    </row>
    <row r="34" spans="1:170">
      <c r="A34" t="str">
        <f>Chips!A$4</f>
        <v>ExtraEU</v>
      </c>
      <c r="B34" s="3">
        <f>1/1000000*SUM(Chips!B$4:M$4)</f>
        <v>2.5054119999999998</v>
      </c>
      <c r="C34" s="3">
        <f>1/1000000*SUM(Chips!C$4:N$4)</f>
        <v>2.7853859999999999</v>
      </c>
      <c r="D34" s="3">
        <f>1/1000000*SUM(Chips!D$4:O$4)</f>
        <v>3.1616409999999999</v>
      </c>
      <c r="E34" s="3">
        <f>1/1000000*SUM(Chips!E$4:P$4)</f>
        <v>3.4585219999999999</v>
      </c>
      <c r="F34" s="3">
        <f>1/1000000*SUM(Chips!F$4:Q$4)</f>
        <v>3.7137309999999997</v>
      </c>
      <c r="G34" s="3">
        <f>1/1000000*SUM(Chips!G$4:R$4)</f>
        <v>3.6924239999999999</v>
      </c>
      <c r="H34" s="3">
        <f>1/1000000*SUM(Chips!H$4:S$4)</f>
        <v>3.696412</v>
      </c>
      <c r="I34" s="3">
        <f>1/1000000*SUM(Chips!I$4:T$4)</f>
        <v>3.9620879999999996</v>
      </c>
      <c r="J34" s="3">
        <f>1/1000000*SUM(Chips!J$4:U$4)</f>
        <v>4.1534779999999998</v>
      </c>
      <c r="K34" s="3">
        <f>1/1000000*SUM(Chips!K$4:V$4)</f>
        <v>4.400836</v>
      </c>
      <c r="L34" s="3">
        <f>1/1000000*SUM(Chips!L$4:W$4)</f>
        <v>4.4651589999999999</v>
      </c>
      <c r="M34" s="3">
        <f>1/1000000*SUM(Chips!M$4:X$4)</f>
        <v>4.8976169999999994</v>
      </c>
      <c r="N34" s="3">
        <f>1/1000000*SUM(Chips!N$4:Y$4)</f>
        <v>5.241206</v>
      </c>
      <c r="O34" s="3">
        <f>1/1000000*SUM(Chips!O$4:Z$4)</f>
        <v>5.327375</v>
      </c>
      <c r="P34" s="3">
        <f>1/1000000*SUM(Chips!P$4:AA$4)</f>
        <v>5.1723249999999998</v>
      </c>
      <c r="Q34" s="3">
        <f>1/1000000*SUM(Chips!Q$4:AB$4)</f>
        <v>5.0253749999999995</v>
      </c>
      <c r="R34" s="3">
        <f>1/1000000*SUM(Chips!R$4:AC$4)</f>
        <v>4.8199829999999997</v>
      </c>
      <c r="S34" s="3">
        <f>1/1000000*SUM(Chips!S$4:AD$4)</f>
        <v>4.7475969999999998</v>
      </c>
      <c r="T34" s="3">
        <f>1/1000000*SUM(Chips!T$4:AE$4)</f>
        <v>4.6393740000000001</v>
      </c>
      <c r="U34" s="3">
        <f>1/1000000*SUM(Chips!U$4:AF$4)</f>
        <v>4.315601</v>
      </c>
      <c r="V34" s="3">
        <f>1/1000000*SUM(Chips!V$4:AG$4)</f>
        <v>4.0817389999999998</v>
      </c>
      <c r="W34" s="3">
        <f>1/1000000*SUM(Chips!W$4:AH$4)</f>
        <v>3.6723619999999997</v>
      </c>
      <c r="X34" s="3">
        <f>1/1000000*SUM(Chips!X$4:AI$4)</f>
        <v>3.2905319999999998</v>
      </c>
      <c r="Y34" s="3">
        <f>1/1000000*SUM(Chips!Y$4:AJ$4)</f>
        <v>2.6188409999999998</v>
      </c>
      <c r="Z34" s="3">
        <f>1/1000000*SUM(Chips!Z$4:AK$4)</f>
        <v>2.027142</v>
      </c>
      <c r="AA34" s="3">
        <f>1/1000000*SUM(Chips!AA$4:AL$4)</f>
        <v>1.6128199999999999</v>
      </c>
      <c r="AB34" s="3">
        <f>1/1000000*SUM(Chips!AB$4:AM$4)</f>
        <v>1.314727</v>
      </c>
      <c r="AC34" s="3">
        <f>1/1000000*SUM(Chips!AC$4:AN$4)</f>
        <v>1.101432</v>
      </c>
      <c r="AD34" s="3">
        <f>1/1000000*SUM(Chips!AD$4:AO$4)</f>
        <v>0.92977899999999991</v>
      </c>
      <c r="AE34" s="3">
        <f>1/1000000*SUM(Chips!AE$4:AP$4)</f>
        <v>0.84138099999999993</v>
      </c>
      <c r="AF34" s="3">
        <f>1/1000000*SUM(Chips!AF$4:AQ$4)</f>
        <v>0.75545899999999999</v>
      </c>
      <c r="AG34" s="3">
        <f>1/1000000*SUM(Chips!AG$4:AR$4)</f>
        <v>0.64484999999999992</v>
      </c>
      <c r="AH34" s="3">
        <f>1/1000000*SUM(Chips!AH$4:AS$4)</f>
        <v>0.53445599999999993</v>
      </c>
      <c r="AI34" s="3">
        <f>1/1000000*SUM(Chips!AI$4:AT$4)</f>
        <v>0.55408199999999996</v>
      </c>
      <c r="AJ34" s="3">
        <f>1/1000000*SUM(Chips!AJ$4:AU$4)</f>
        <v>0.57880900000000002</v>
      </c>
      <c r="AK34" s="3">
        <f>1/1000000*SUM(Chips!AK$4:AV$4)</f>
        <v>0.66117700000000001</v>
      </c>
      <c r="AL34" s="3">
        <f>1/1000000*SUM(Chips!AL$4:AW$4)</f>
        <v>0.79842499999999994</v>
      </c>
      <c r="AM34" s="3">
        <f>1/1000000*SUM(Chips!AM$4:AX$4)</f>
        <v>1.034751</v>
      </c>
      <c r="AN34" s="3">
        <f>1/1000000*SUM(Chips!AN$4:AY$4)</f>
        <v>1.2562689999999999</v>
      </c>
      <c r="AO34" s="3">
        <f>1/1000000*SUM(Chips!AO$4:AZ$4)</f>
        <v>1.496246</v>
      </c>
      <c r="AP34" s="3">
        <f>1/1000000*SUM(Chips!AP$4:BA$4)</f>
        <v>1.8029579999999998</v>
      </c>
      <c r="AQ34" s="3">
        <f>1/1000000*SUM(Chips!AQ$4:BB$4)</f>
        <v>2.0220940000000001</v>
      </c>
      <c r="AR34" s="3">
        <f>1/1000000*SUM(Chips!AR$4:BC$4)</f>
        <v>2.1492629999999999</v>
      </c>
      <c r="AS34" s="3">
        <f>1/1000000*SUM(Chips!AS$4:BD$4)</f>
        <v>2.3434490000000001</v>
      </c>
      <c r="AT34" s="3">
        <f>1/1000000*SUM(Chips!AT$4:BE$4)</f>
        <v>2.6334789999999999</v>
      </c>
      <c r="AU34" s="3">
        <f>1/1000000*SUM(Chips!AU$4:BF$4)</f>
        <v>2.9140090000000001</v>
      </c>
      <c r="AV34" s="3">
        <f>1/1000000*SUM(Chips!AV$4:BG$4)</f>
        <v>3.2922099999999999</v>
      </c>
      <c r="AW34" s="3">
        <f>1/1000000*SUM(Chips!AW$4:BH$4)</f>
        <v>3.3839999999999999</v>
      </c>
      <c r="AX34" s="3">
        <f>1/1000000*SUM(Chips!AX$4:BI$4)</f>
        <v>3.564368</v>
      </c>
      <c r="AY34" s="3">
        <f>1/1000000*SUM(Chips!AY$4:BJ$4)</f>
        <v>3.7366919999999997</v>
      </c>
      <c r="AZ34" s="3">
        <f>1/1000000*SUM(Chips!AZ$4:BK$4)</f>
        <v>3.8829099999999999</v>
      </c>
      <c r="BA34" s="3">
        <f>1/1000000*SUM(Chips!BA$4:BL$4)</f>
        <v>3.9262299999999999</v>
      </c>
      <c r="BB34" s="3">
        <f>1/1000000*SUM(Chips!BB$4:BM$4)</f>
        <v>3.7521109999999998</v>
      </c>
      <c r="BC34" s="3">
        <f>1/1000000*SUM(Chips!BC$4:BN$4)</f>
        <v>3.7739879999999997</v>
      </c>
      <c r="BD34" s="3">
        <f>1/1000000*SUM(Chips!BD$4:BO$4)</f>
        <v>3.7411369999999997</v>
      </c>
      <c r="BE34" s="3">
        <f>1/1000000*SUM(Chips!BE$4:BP$4)</f>
        <v>3.626808</v>
      </c>
      <c r="BF34" s="3">
        <f>1/1000000*SUM(Chips!BF$4:BQ$4)</f>
        <v>3.4111899999999999</v>
      </c>
      <c r="BG34" s="3">
        <f>1/1000000*SUM(Chips!BG$4:BR$4)</f>
        <v>3.1549799999999997</v>
      </c>
      <c r="BH34" s="3">
        <f>1/1000000*SUM(Chips!BH$4:BS$4)</f>
        <v>2.8390819999999999</v>
      </c>
      <c r="BI34" s="3">
        <f>1/1000000*SUM(Chips!BI$4:BT$4)</f>
        <v>2.8676659999999998</v>
      </c>
      <c r="BJ34" s="3">
        <f>1/1000000*SUM(Chips!BJ$4:BU$4)</f>
        <v>2.9901800000000001</v>
      </c>
      <c r="BK34" s="3">
        <f>1/1000000*SUM(Chips!BK$4:BV$4)</f>
        <v>3.1289129999999998</v>
      </c>
      <c r="BL34" s="3">
        <f>1/1000000*SUM(Chips!BL$4:BW$4)</f>
        <v>3.5066599999999997</v>
      </c>
      <c r="BM34" s="3">
        <f>1/1000000*SUM(Chips!BM$4:BX$4)</f>
        <v>3.9218849999999996</v>
      </c>
      <c r="BN34" s="3">
        <f>1/1000000*SUM(Chips!BN$4:BY$4)</f>
        <v>4.5146100000000002</v>
      </c>
      <c r="BO34" s="3">
        <f>1/1000000*SUM(Chips!BO$4:BZ$4)</f>
        <v>4.8188129999999996</v>
      </c>
      <c r="BP34" s="3">
        <f>1/1000000*SUM(Chips!BP$4:CA$4)</f>
        <v>5.1432849999999997</v>
      </c>
      <c r="BQ34" s="3">
        <f>1/1000000*SUM(Chips!BQ$4:CB$4)</f>
        <v>5.573779</v>
      </c>
      <c r="BR34" s="3">
        <f>1/1000000*SUM(Chips!BR$4:CC$4)</f>
        <v>6.0176639999999999</v>
      </c>
      <c r="BS34" s="3">
        <f>1/1000000*SUM(Chips!BS$4:CD$4)</f>
        <v>6.4480029999999999</v>
      </c>
      <c r="BT34" s="3">
        <f>1/1000000*SUM(Chips!BT$4:CE$4)</f>
        <v>6.916194</v>
      </c>
      <c r="BU34" s="3">
        <f>1/1000000*SUM(Chips!BU$4:CF$4)</f>
        <v>7.5354489999999998</v>
      </c>
      <c r="BV34" s="3">
        <f>1/1000000*SUM(Chips!BV$4:CG$4)</f>
        <v>8.1472129999999989</v>
      </c>
      <c r="BW34" s="3">
        <f>1/1000000*SUM(Chips!BW$4:CH$4)</f>
        <v>8.5844269999999998</v>
      </c>
      <c r="BX34" s="3">
        <f>1/1000000*SUM(Chips!BX$4:CI$4)</f>
        <v>8.9904899999999994</v>
      </c>
      <c r="BY34" s="3">
        <f>1/1000000*SUM(Chips!BY$4:CJ$4)</f>
        <v>9.5079189999999993</v>
      </c>
      <c r="BZ34" s="3">
        <f>1/1000000*SUM(Chips!BZ$4:CK$4)</f>
        <v>9.7993220000000001</v>
      </c>
      <c r="CA34" s="3">
        <f>1/1000000*SUM(Chips!CA$4:CL$4)</f>
        <v>10.150653999999999</v>
      </c>
      <c r="CB34" s="3">
        <f>1/1000000*SUM(Chips!CB$4:CM$4)</f>
        <v>10.627858</v>
      </c>
      <c r="CC34" s="3">
        <f>1/1000000*SUM(Chips!CC$4:CN$4)</f>
        <v>11.287899999999999</v>
      </c>
      <c r="CD34" s="3">
        <f>1/1000000*SUM(Chips!CD$4:CO$4)</f>
        <v>11.880616</v>
      </c>
      <c r="CE34" s="3">
        <f>1/1000000*SUM(Chips!CE$4:CP$4)</f>
        <v>12.390347</v>
      </c>
      <c r="CF34" s="3">
        <f>1/1000000*SUM(Chips!CF$4:CQ$4)</f>
        <v>13.005756</v>
      </c>
      <c r="CG34" s="3">
        <f>1/1000000*SUM(Chips!CG$4:CR$4)</f>
        <v>13.447058</v>
      </c>
      <c r="CH34" s="3">
        <f>1/1000000*SUM(Chips!CH$4:CS$4)</f>
        <v>13.984328999999999</v>
      </c>
      <c r="CI34" s="3">
        <f>1/1000000*SUM(Chips!CI$4:CT$4)</f>
        <v>15.532202</v>
      </c>
      <c r="CJ34" s="3">
        <f>1/1000000*SUM(Chips!CJ$4:CU$4)</f>
        <v>17.152464999999999</v>
      </c>
      <c r="CK34" s="3">
        <f>1/1000000*SUM(Chips!CK$4:CV$4)</f>
        <v>18.397991999999999</v>
      </c>
      <c r="CL34" s="3">
        <f>1/1000000*SUM(Chips!CL$4:CW$4)</f>
        <v>18.913643999999998</v>
      </c>
      <c r="CM34" s="3">
        <f>1/1000000*SUM(Chips!CM$4:CX$4)</f>
        <v>18.959467999999998</v>
      </c>
      <c r="CN34" s="3">
        <f>1/1000000*SUM(Chips!CN$4:CY$4)</f>
        <v>19.004441</v>
      </c>
      <c r="CO34" s="3">
        <f>1/1000000*SUM(Chips!CO$4:CZ$4)</f>
        <v>19.121639999999999</v>
      </c>
      <c r="CP34" s="3">
        <f>1/1000000*SUM(Chips!CP$4:DA$4)</f>
        <v>19.643735</v>
      </c>
      <c r="CQ34" s="3">
        <f>1/1000000*SUM(Chips!CQ$4:DB$4)</f>
        <v>20.435351000000001</v>
      </c>
      <c r="CR34" s="3">
        <f>1/1000000*SUM(Chips!CR$4:DC$4)</f>
        <v>20.699256999999999</v>
      </c>
      <c r="CS34" s="3">
        <f>1/1000000*SUM(Chips!CS$4:DD$4)</f>
        <v>21.168066</v>
      </c>
      <c r="CT34" s="3">
        <f>1/1000000*SUM(Chips!CT$4:DE$4)</f>
        <v>21.888355999999998</v>
      </c>
      <c r="CU34" s="3">
        <f>1/1000000*SUM(Chips!CU$4:DF$4)</f>
        <v>22.330067</v>
      </c>
      <c r="CV34" s="3">
        <f>1/1000000*SUM(Chips!CV$4:DG$4)</f>
        <v>21.323326999999999</v>
      </c>
      <c r="CW34" s="3">
        <f>1/1000000*SUM(Chips!CW$4:DH$4)</f>
        <v>20.504127999999998</v>
      </c>
      <c r="CX34" s="3">
        <f>1/1000000*SUM(Chips!CX$4:DI$4)</f>
        <v>20.690521</v>
      </c>
      <c r="CY34" s="3">
        <f>1/1000000*SUM(Chips!CY$4:DJ$4)</f>
        <v>21.234175</v>
      </c>
      <c r="CZ34" s="3">
        <f>1/1000000*SUM(Chips!CZ$4:DK$4)</f>
        <v>21.807309</v>
      </c>
      <c r="DA34" s="3">
        <f>1/1000000*SUM(Chips!DA$4:DL$4)</f>
        <v>22.181035999999999</v>
      </c>
      <c r="DB34" s="3">
        <f>1/1000000*SUM(Chips!DB$4:DM$4)</f>
        <v>22.589334999999998</v>
      </c>
      <c r="DC34" s="3">
        <f>1/1000000*SUM(Chips!DC$4:DN$4)</f>
        <v>22.630858999999997</v>
      </c>
      <c r="DD34" s="3">
        <f>1/1000000*SUM(Chips!DD$4:DO$4)</f>
        <v>22.893031999999998</v>
      </c>
      <c r="DE34" s="3">
        <f>1/1000000*SUM(Chips!DE$4:DP$4)</f>
        <v>22.650148999999999</v>
      </c>
      <c r="DF34" s="3">
        <f>1/1000000*SUM(Chips!DF$4:DQ$4)</f>
        <v>21.892780999999999</v>
      </c>
      <c r="DG34" s="3">
        <f>1/1000000*SUM(Chips!DG$4:DR$4)</f>
        <v>19.904040999999999</v>
      </c>
      <c r="DH34" s="3">
        <f>1/1000000*SUM(Chips!DH$4:DS$4)</f>
        <v>19.233561999999999</v>
      </c>
      <c r="DI34" s="3">
        <f>1/1000000*SUM(Chips!DI$4:DT$4)</f>
        <v>18.833634999999997</v>
      </c>
      <c r="DJ34" s="3">
        <f>1/1000000*SUM(Chips!DJ$4:DU$4)</f>
        <v>17.729747</v>
      </c>
      <c r="DK34" s="3">
        <f>1/1000000*SUM(Chips!DK$4:DV$4)</f>
        <v>16.978331000000001</v>
      </c>
      <c r="DL34" s="3">
        <f>1/1000000*SUM(Chips!DL$4:DW$4)</f>
        <v>16.326184999999999</v>
      </c>
      <c r="DM34" s="3">
        <f>1/1000000*SUM(Chips!DM$4:DX$4)</f>
        <v>15.562282999999999</v>
      </c>
      <c r="DN34" s="3">
        <f>1/1000000*SUM(Chips!DN$4:DY$4)</f>
        <v>14.544017999999999</v>
      </c>
      <c r="DO34" s="3">
        <f>1/1000000*SUM(Chips!DO$4:DZ$4)</f>
        <v>13.879769</v>
      </c>
      <c r="DP34" s="3">
        <f>1/1000000*SUM(Chips!DP$4:EA$4)</f>
        <v>13.602046</v>
      </c>
      <c r="DQ34" s="3">
        <f>1/1000000*SUM(Chips!DQ$4:EB$4)</f>
        <v>13.792669999999999</v>
      </c>
      <c r="DR34" s="3">
        <f>1/1000000*SUM(Chips!DR$4:EC$4)</f>
        <v>14.404</v>
      </c>
      <c r="DS34" s="3">
        <f>1/1000000*SUM(Chips!DS$4:ED$4)</f>
        <v>15.265383</v>
      </c>
      <c r="DT34" s="3">
        <f>1/1000000*SUM(Chips!DT$4:EE$4)</f>
        <v>15.611879999999999</v>
      </c>
      <c r="DU34" s="3">
        <f>1/1000000*SUM(Chips!DU$4:EF$4)</f>
        <v>15.892418999999999</v>
      </c>
      <c r="DV34" s="3">
        <f>1/1000000*SUM(Chips!DV$4:EG$4)</f>
        <v>16.658783</v>
      </c>
      <c r="DW34" s="3">
        <f>1/1000000*SUM(Chips!DW$4:EH$4)</f>
        <v>17.332836999999998</v>
      </c>
      <c r="DX34" s="3">
        <f>1/1000000*SUM(Chips!DX$4:EI$4)</f>
        <v>17.581032</v>
      </c>
      <c r="DY34" s="3">
        <f>1/1000000*SUM(Chips!DY$4:EJ$4)</f>
        <v>17.974824999999999</v>
      </c>
      <c r="DZ34" s="3">
        <f>1/1000000*SUM(Chips!DZ$4:EK$4)</f>
        <v>18.423189999999998</v>
      </c>
      <c r="EA34" s="3">
        <f>1/1000000*SUM(Chips!EA$4:EL$4)</f>
        <v>18.444626</v>
      </c>
      <c r="EB34" s="3">
        <f>1/1000000*SUM(Chips!EB$4:EM$4)</f>
        <v>18.321438000000001</v>
      </c>
      <c r="EC34" s="3">
        <f>1/1000000*SUM(Chips!EC$4:EN$4)</f>
        <v>18.105432</v>
      </c>
      <c r="ED34" s="3">
        <f>1/1000000*SUM(Chips!ED$4:EO$4)</f>
        <v>17.897734</v>
      </c>
      <c r="EE34" s="3">
        <f>1/1000000*SUM(Chips!EE$4:EP$4)</f>
        <v>17.803235999999998</v>
      </c>
      <c r="EF34" s="3">
        <f>1/1000000*SUM(Chips!EF$4:EQ$4)</f>
        <v>17.780507999999998</v>
      </c>
      <c r="EG34" s="3">
        <f>1/1000000*SUM(Chips!EG$4:ER$4)</f>
        <v>17.282574999999998</v>
      </c>
      <c r="EH34" s="3">
        <f>1/1000000*SUM(Chips!EH$4:ES$4)</f>
        <v>17.272881999999999</v>
      </c>
      <c r="EI34" s="3">
        <f>1/1000000*SUM(Chips!EI$4:ET$4)</f>
        <v>17.373045999999999</v>
      </c>
      <c r="EJ34" s="3">
        <f>1/1000000*SUM(Chips!EJ$4:EU$4)</f>
        <v>16.305852999999999</v>
      </c>
      <c r="EK34" s="3">
        <f>1/1000000*SUM(Chips!EK$4:EV$4)</f>
        <v>14.972897999999999</v>
      </c>
      <c r="EL34" s="3">
        <f>1/1000000*SUM(Chips!EL$4:EW$4)</f>
        <v>13.452226</v>
      </c>
      <c r="EM34" s="3">
        <f>1/1000000*SUM(Chips!EM$4:EX$4)</f>
        <v>12.181203999999999</v>
      </c>
      <c r="EN34" s="3">
        <f>1/1000000*SUM(Chips!EN$4:EY$4)</f>
        <v>10.805049</v>
      </c>
      <c r="EO34" s="3">
        <f>1/1000000*SUM(Chips!EO$4:EZ$4)</f>
        <v>9.2545789999999997</v>
      </c>
      <c r="EP34" s="3">
        <f>1/1000000*SUM(Chips!EP$4:FA$4)</f>
        <v>7.2319999999999993</v>
      </c>
      <c r="EQ34" s="3">
        <f>1/1000000*SUM(Chips!EQ$4:FB$4)</f>
        <v>5.4632160000000001</v>
      </c>
      <c r="ER34" s="3">
        <f>1/1000000*SUM(Chips!ER$4:FC$4)</f>
        <v>4.0312830000000002</v>
      </c>
      <c r="ES34" s="3">
        <f>1/1000000*SUM(Chips!ES$4:FD$4)</f>
        <v>2.9865559999999998</v>
      </c>
      <c r="ET34" s="3">
        <f>1/1000000*SUM(Chips!ET$4:FE$4)</f>
        <v>1.6197059999999999</v>
      </c>
      <c r="EU34" s="3">
        <f>1/1000000*SUM(Chips!EU$4:FF$4)</f>
        <v>0.103309</v>
      </c>
      <c r="EV34" s="3">
        <f>1/1000000*SUM(Chips!EV$4:FG$4)</f>
        <v>4.8874000000000001E-2</v>
      </c>
      <c r="EW34" s="3">
        <f>1/1000000*SUM(Chips!EW$4:FH$4)</f>
        <v>4.8874000000000001E-2</v>
      </c>
      <c r="EX34" s="3">
        <f>1/1000000*SUM(Chips!EX$4:FI$4)</f>
        <v>4.8874000000000001E-2</v>
      </c>
      <c r="EY34" s="3">
        <f>1/1000000*SUM(Chips!EY$4:FJ$4)</f>
        <v>4.8874000000000001E-2</v>
      </c>
      <c r="EZ34" s="3">
        <f>1/1000000*SUM(Chips!EZ$4:FK$4)</f>
        <v>4.0499E-2</v>
      </c>
      <c r="FA34" s="3">
        <f>1/1000000*SUM(Chips!FA$4:FL$4)</f>
        <v>4.0499E-2</v>
      </c>
      <c r="FB34" s="3">
        <f>1/1000000*SUM(Chips!FB$4:FM$4)</f>
        <v>4.0499E-2</v>
      </c>
      <c r="FC34" s="3">
        <f>1/1000000*SUM(Chips!FC$4:FN$4)</f>
        <v>4.0499E-2</v>
      </c>
      <c r="FD34" s="3">
        <f>1/1000000*SUM(Chips!FD$4:FO$4)</f>
        <v>4.0499E-2</v>
      </c>
      <c r="FE34" s="3">
        <f>1/1000000*SUM(Chips!FE$4:FP$4)</f>
        <v>4.8582E-2</v>
      </c>
      <c r="FF34" s="3">
        <f>1/1000000*SUM(Chips!FF$4:FQ$4)</f>
        <v>4.0304E-2</v>
      </c>
      <c r="FG34" s="3">
        <f>1/1000000*SUM(Chips!FG$4:FR$4)</f>
        <v>3.2552999999999999E-2</v>
      </c>
      <c r="FH34" s="3">
        <f>1/1000000*SUM(Chips!FH$4:FS$4)</f>
        <v>8.0829999999999999E-3</v>
      </c>
      <c r="FI34" s="3">
        <f>1/1000000*SUM(Chips!FI$4:FT$4)</f>
        <v>8.0829999999999999E-3</v>
      </c>
      <c r="FJ34" s="3">
        <f>1/1000000*SUM(Chips!FJ$4:FU$4)</f>
        <v>8.0829999999999999E-3</v>
      </c>
      <c r="FK34" s="3">
        <f>1/1000000*SUM(Chips!FK$4:FV$4)</f>
        <v>8.0829999999999999E-3</v>
      </c>
      <c r="FL34" s="3">
        <f>1/1000000*SUM(Chips!FL$4:FW$4)</f>
        <v>8.0829999999999999E-3</v>
      </c>
      <c r="FM34" s="3">
        <f>1/1000000*SUM(Chips!FM$4:FX$4)</f>
        <v>8.0829999999999999E-3</v>
      </c>
      <c r="FN34" s="3">
        <f>1/1000000*SUM(Chips!FN$4:FY$4)</f>
        <v>8.0829999999999999E-3</v>
      </c>
    </row>
    <row r="35" spans="1:170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</row>
    <row r="36" spans="1:170">
      <c r="B36" s="6" t="s">
        <v>25</v>
      </c>
      <c r="C36" s="6" t="s">
        <v>25</v>
      </c>
      <c r="D36" s="6" t="s">
        <v>25</v>
      </c>
      <c r="E36" s="6" t="s">
        <v>25</v>
      </c>
      <c r="F36" s="6" t="s">
        <v>25</v>
      </c>
      <c r="G36" s="6" t="s">
        <v>25</v>
      </c>
      <c r="H36" s="6" t="s">
        <v>25</v>
      </c>
      <c r="I36" s="6" t="s">
        <v>25</v>
      </c>
      <c r="J36" s="6" t="s">
        <v>25</v>
      </c>
      <c r="K36" s="6" t="s">
        <v>25</v>
      </c>
      <c r="L36" s="6" t="s">
        <v>25</v>
      </c>
      <c r="M36" s="6" t="s">
        <v>25</v>
      </c>
      <c r="N36" s="6" t="s">
        <v>25</v>
      </c>
      <c r="O36" s="6" t="s">
        <v>25</v>
      </c>
      <c r="P36" s="6" t="s">
        <v>25</v>
      </c>
      <c r="Q36" s="6" t="s">
        <v>25</v>
      </c>
      <c r="R36" s="6" t="s">
        <v>25</v>
      </c>
      <c r="S36" s="6" t="s">
        <v>25</v>
      </c>
      <c r="T36" s="6" t="s">
        <v>25</v>
      </c>
      <c r="U36" s="6" t="s">
        <v>25</v>
      </c>
      <c r="V36" s="6" t="s">
        <v>25</v>
      </c>
      <c r="W36" s="6" t="s">
        <v>25</v>
      </c>
      <c r="X36" s="6" t="s">
        <v>25</v>
      </c>
      <c r="Y36" s="6" t="s">
        <v>25</v>
      </c>
      <c r="Z36" s="6" t="s">
        <v>25</v>
      </c>
      <c r="AA36" s="6" t="s">
        <v>25</v>
      </c>
      <c r="AB36" s="6" t="s">
        <v>25</v>
      </c>
      <c r="AC36" s="6" t="s">
        <v>25</v>
      </c>
      <c r="AD36" s="6" t="s">
        <v>25</v>
      </c>
      <c r="AE36" s="6" t="s">
        <v>25</v>
      </c>
      <c r="AF36" s="6" t="s">
        <v>25</v>
      </c>
      <c r="AG36" s="6" t="s">
        <v>25</v>
      </c>
      <c r="AH36" s="6" t="s">
        <v>25</v>
      </c>
      <c r="AI36" s="6" t="s">
        <v>25</v>
      </c>
      <c r="AJ36" s="6" t="s">
        <v>25</v>
      </c>
      <c r="AK36" s="6" t="s">
        <v>25</v>
      </c>
      <c r="AL36" s="6" t="s">
        <v>25</v>
      </c>
      <c r="AM36" s="6" t="s">
        <v>25</v>
      </c>
      <c r="AN36" s="6" t="s">
        <v>25</v>
      </c>
      <c r="AO36" s="6" t="s">
        <v>25</v>
      </c>
      <c r="AP36" s="6" t="s">
        <v>25</v>
      </c>
      <c r="AQ36" s="6" t="s">
        <v>25</v>
      </c>
      <c r="AR36" s="6" t="s">
        <v>25</v>
      </c>
      <c r="AS36" s="6" t="s">
        <v>25</v>
      </c>
      <c r="AT36" s="6" t="s">
        <v>25</v>
      </c>
      <c r="AU36" s="6" t="s">
        <v>25</v>
      </c>
      <c r="AV36" s="6" t="s">
        <v>25</v>
      </c>
      <c r="AW36" s="6" t="s">
        <v>25</v>
      </c>
      <c r="AX36" s="6" t="s">
        <v>25</v>
      </c>
      <c r="AY36" s="6" t="s">
        <v>25</v>
      </c>
      <c r="AZ36" s="6" t="s">
        <v>25</v>
      </c>
      <c r="BA36" s="6" t="s">
        <v>25</v>
      </c>
      <c r="BB36" s="6" t="s">
        <v>25</v>
      </c>
      <c r="BC36" s="6" t="s">
        <v>25</v>
      </c>
      <c r="BD36" s="6" t="s">
        <v>25</v>
      </c>
      <c r="BE36" s="6" t="s">
        <v>25</v>
      </c>
      <c r="BF36" s="6" t="s">
        <v>25</v>
      </c>
      <c r="BG36" s="6" t="s">
        <v>25</v>
      </c>
      <c r="BH36" s="6" t="s">
        <v>25</v>
      </c>
      <c r="BI36" s="6" t="s">
        <v>25</v>
      </c>
      <c r="BJ36" s="6" t="s">
        <v>25</v>
      </c>
      <c r="BK36" s="6" t="s">
        <v>25</v>
      </c>
      <c r="BL36" s="6" t="s">
        <v>25</v>
      </c>
      <c r="BM36" s="6" t="s">
        <v>25</v>
      </c>
      <c r="BN36" s="6" t="s">
        <v>25</v>
      </c>
      <c r="BO36" s="6" t="s">
        <v>25</v>
      </c>
      <c r="BP36" s="6" t="s">
        <v>25</v>
      </c>
      <c r="BQ36" s="6" t="s">
        <v>25</v>
      </c>
      <c r="BR36" s="6" t="s">
        <v>25</v>
      </c>
      <c r="BS36" s="6" t="s">
        <v>25</v>
      </c>
      <c r="BT36" s="6" t="s">
        <v>25</v>
      </c>
      <c r="BU36" s="6" t="s">
        <v>25</v>
      </c>
      <c r="BV36" s="6" t="s">
        <v>25</v>
      </c>
      <c r="BW36" s="6" t="s">
        <v>25</v>
      </c>
      <c r="BX36" s="6" t="s">
        <v>25</v>
      </c>
      <c r="BY36" s="6" t="s">
        <v>25</v>
      </c>
      <c r="BZ36" s="6" t="s">
        <v>25</v>
      </c>
      <c r="CA36" s="6" t="s">
        <v>25</v>
      </c>
      <c r="CB36" s="6" t="s">
        <v>25</v>
      </c>
      <c r="CC36" s="6" t="s">
        <v>25</v>
      </c>
      <c r="CD36" s="6" t="s">
        <v>25</v>
      </c>
      <c r="CE36" s="6" t="s">
        <v>25</v>
      </c>
      <c r="CF36" s="6" t="s">
        <v>25</v>
      </c>
      <c r="CG36" s="6" t="s">
        <v>25</v>
      </c>
      <c r="CH36" s="6" t="s">
        <v>25</v>
      </c>
      <c r="CI36" s="6" t="s">
        <v>25</v>
      </c>
      <c r="CJ36" s="6" t="s">
        <v>25</v>
      </c>
      <c r="CK36" s="6" t="s">
        <v>25</v>
      </c>
      <c r="CL36" s="6" t="s">
        <v>25</v>
      </c>
      <c r="CM36" s="6" t="s">
        <v>25</v>
      </c>
      <c r="CN36" s="6" t="s">
        <v>25</v>
      </c>
      <c r="CO36" s="6" t="s">
        <v>25</v>
      </c>
      <c r="CP36" s="6" t="s">
        <v>25</v>
      </c>
      <c r="CQ36" s="6" t="s">
        <v>25</v>
      </c>
      <c r="CR36" s="6" t="s">
        <v>25</v>
      </c>
      <c r="CS36" s="6" t="s">
        <v>25</v>
      </c>
      <c r="CT36" s="6" t="s">
        <v>25</v>
      </c>
      <c r="CU36" s="6" t="s">
        <v>25</v>
      </c>
      <c r="CV36" s="6" t="s">
        <v>25</v>
      </c>
      <c r="CW36" s="6" t="s">
        <v>25</v>
      </c>
      <c r="CX36" s="6" t="s">
        <v>25</v>
      </c>
      <c r="CY36" s="6" t="s">
        <v>25</v>
      </c>
      <c r="CZ36" s="6" t="s">
        <v>25</v>
      </c>
      <c r="DA36" s="6" t="s">
        <v>25</v>
      </c>
      <c r="DB36" s="6" t="s">
        <v>25</v>
      </c>
      <c r="DC36" s="6" t="s">
        <v>25</v>
      </c>
      <c r="DD36" s="6" t="s">
        <v>25</v>
      </c>
      <c r="DE36" s="6" t="s">
        <v>25</v>
      </c>
      <c r="DF36" s="6" t="s">
        <v>25</v>
      </c>
      <c r="DG36" s="6" t="s">
        <v>25</v>
      </c>
      <c r="DH36" s="6" t="s">
        <v>25</v>
      </c>
      <c r="DI36" s="6" t="s">
        <v>25</v>
      </c>
      <c r="DJ36" s="6" t="s">
        <v>25</v>
      </c>
      <c r="DK36" s="6" t="s">
        <v>25</v>
      </c>
      <c r="DL36" s="6" t="s">
        <v>25</v>
      </c>
      <c r="DM36" s="6" t="s">
        <v>25</v>
      </c>
      <c r="DN36" s="6" t="s">
        <v>25</v>
      </c>
      <c r="DO36" s="6" t="s">
        <v>25</v>
      </c>
      <c r="DP36" s="6" t="s">
        <v>25</v>
      </c>
      <c r="DQ36" s="6" t="s">
        <v>25</v>
      </c>
      <c r="DR36" s="6" t="s">
        <v>25</v>
      </c>
      <c r="DS36" s="6" t="s">
        <v>25</v>
      </c>
      <c r="DT36" s="6" t="s">
        <v>25</v>
      </c>
      <c r="DU36" s="6" t="s">
        <v>25</v>
      </c>
      <c r="DV36" s="6" t="s">
        <v>25</v>
      </c>
      <c r="DW36" s="6" t="s">
        <v>25</v>
      </c>
      <c r="DX36" s="6" t="s">
        <v>25</v>
      </c>
      <c r="DY36" s="6" t="s">
        <v>25</v>
      </c>
      <c r="DZ36" s="6" t="s">
        <v>25</v>
      </c>
      <c r="EA36" s="6" t="s">
        <v>25</v>
      </c>
      <c r="EB36" s="6" t="s">
        <v>25</v>
      </c>
      <c r="EC36" s="6" t="s">
        <v>25</v>
      </c>
      <c r="ED36" s="6" t="s">
        <v>25</v>
      </c>
      <c r="EE36" s="6" t="s">
        <v>25</v>
      </c>
      <c r="EF36" s="6" t="s">
        <v>25</v>
      </c>
      <c r="EG36" s="6" t="s">
        <v>25</v>
      </c>
      <c r="EH36" s="6" t="s">
        <v>25</v>
      </c>
      <c r="EI36" s="6" t="s">
        <v>25</v>
      </c>
      <c r="EJ36" s="6" t="s">
        <v>25</v>
      </c>
      <c r="EK36" s="6" t="s">
        <v>25</v>
      </c>
      <c r="EL36" s="6" t="s">
        <v>25</v>
      </c>
      <c r="EM36" s="6" t="s">
        <v>25</v>
      </c>
      <c r="EN36" s="6" t="s">
        <v>25</v>
      </c>
      <c r="EO36" s="6" t="s">
        <v>25</v>
      </c>
      <c r="EP36" s="6" t="s">
        <v>25</v>
      </c>
      <c r="EQ36" s="6" t="s">
        <v>25</v>
      </c>
      <c r="ER36" s="6" t="s">
        <v>25</v>
      </c>
      <c r="ES36" s="6" t="s">
        <v>25</v>
      </c>
      <c r="ET36" s="6" t="s">
        <v>25</v>
      </c>
      <c r="EU36" s="6" t="s">
        <v>25</v>
      </c>
      <c r="EV36" s="6" t="s">
        <v>25</v>
      </c>
      <c r="EW36" s="6" t="s">
        <v>25</v>
      </c>
      <c r="EX36" s="6" t="s">
        <v>25</v>
      </c>
      <c r="EY36" s="6" t="s">
        <v>25</v>
      </c>
      <c r="EZ36" s="6" t="s">
        <v>25</v>
      </c>
      <c r="FA36" s="6" t="s">
        <v>25</v>
      </c>
      <c r="FB36" s="6" t="s">
        <v>25</v>
      </c>
      <c r="FC36" s="6" t="s">
        <v>25</v>
      </c>
      <c r="FD36" s="6" t="s">
        <v>25</v>
      </c>
      <c r="FE36" s="6" t="s">
        <v>25</v>
      </c>
      <c r="FF36" s="6" t="s">
        <v>25</v>
      </c>
      <c r="FG36" s="6" t="s">
        <v>25</v>
      </c>
      <c r="FH36" s="6" t="s">
        <v>25</v>
      </c>
      <c r="FI36" s="6" t="s">
        <v>25</v>
      </c>
      <c r="FJ36" s="6" t="s">
        <v>25</v>
      </c>
      <c r="FK36" s="6" t="s">
        <v>25</v>
      </c>
      <c r="FL36" s="6" t="s">
        <v>25</v>
      </c>
      <c r="FM36" s="6" t="s">
        <v>25</v>
      </c>
      <c r="FN36" s="6" t="s">
        <v>25</v>
      </c>
    </row>
    <row r="37" spans="1:170">
      <c r="B37" s="5" t="s">
        <v>14</v>
      </c>
      <c r="C37" s="5"/>
      <c r="D37" s="5"/>
      <c r="E37" s="5"/>
      <c r="F37" s="5"/>
      <c r="G37" s="5"/>
      <c r="H37" s="5" t="s">
        <v>16</v>
      </c>
      <c r="I37" s="5"/>
      <c r="J37" s="5"/>
      <c r="K37" s="5"/>
      <c r="L37" s="5"/>
      <c r="M37" s="5"/>
      <c r="N37" s="5" t="s">
        <v>15</v>
      </c>
      <c r="O37" s="5"/>
      <c r="P37" s="5"/>
      <c r="Q37" s="5"/>
      <c r="R37" s="5"/>
      <c r="S37" s="5"/>
      <c r="T37" s="5" t="s">
        <v>17</v>
      </c>
      <c r="U37" s="5"/>
      <c r="V37" s="5"/>
      <c r="W37" s="5"/>
      <c r="X37" s="5"/>
      <c r="Y37" s="5"/>
      <c r="Z37" s="5" t="s">
        <v>18</v>
      </c>
      <c r="AA37" s="5"/>
      <c r="AB37" s="5"/>
      <c r="AC37" s="5"/>
      <c r="AD37" s="5"/>
      <c r="AE37" s="5"/>
      <c r="AF37" s="5" t="s">
        <v>19</v>
      </c>
      <c r="AG37" s="5"/>
      <c r="AH37" s="5"/>
      <c r="AI37" s="5"/>
      <c r="AJ37" s="5"/>
      <c r="AK37" s="5"/>
      <c r="AL37" s="5" t="s">
        <v>20</v>
      </c>
      <c r="AM37" s="5"/>
      <c r="AN37" s="5"/>
      <c r="AO37" s="5"/>
      <c r="AP37" s="5"/>
      <c r="AQ37" s="5"/>
      <c r="AR37" s="5" t="s">
        <v>21</v>
      </c>
      <c r="AS37" s="5"/>
      <c r="AT37" s="5"/>
      <c r="AU37" s="5"/>
      <c r="AV37" s="5"/>
      <c r="AW37" s="5"/>
      <c r="AX37" s="5" t="s">
        <v>22</v>
      </c>
      <c r="AY37" s="5"/>
      <c r="AZ37" s="5"/>
      <c r="BA37" s="5"/>
      <c r="BB37" s="5"/>
      <c r="BC37" s="5"/>
      <c r="BD37" s="5" t="s">
        <v>43</v>
      </c>
      <c r="BE37" s="5"/>
      <c r="BF37" s="5"/>
      <c r="BG37" s="5"/>
      <c r="BH37" s="5"/>
      <c r="BI37" s="5"/>
      <c r="BJ37" s="5" t="s">
        <v>44</v>
      </c>
      <c r="BK37" s="5"/>
      <c r="BL37" s="5"/>
      <c r="BM37" s="5"/>
      <c r="BN37" s="5"/>
      <c r="BO37" s="5"/>
      <c r="BP37" s="5" t="s">
        <v>46</v>
      </c>
      <c r="BQ37" s="5"/>
      <c r="BR37" s="5"/>
      <c r="BS37" s="5"/>
      <c r="BT37" s="5"/>
      <c r="BU37" s="5"/>
      <c r="BV37" s="5" t="s">
        <v>47</v>
      </c>
      <c r="BW37" s="5"/>
      <c r="BX37" s="5"/>
      <c r="BY37" s="5"/>
      <c r="BZ37" s="5"/>
      <c r="CA37" s="5"/>
      <c r="CB37" s="5" t="s">
        <v>50</v>
      </c>
      <c r="CC37" s="5"/>
      <c r="CD37" s="5"/>
      <c r="CE37" s="5"/>
      <c r="CF37" s="5"/>
      <c r="CG37" s="5"/>
      <c r="CH37" s="5" t="s">
        <v>51</v>
      </c>
      <c r="CI37" s="5"/>
      <c r="CJ37" s="5"/>
      <c r="CK37" s="5"/>
      <c r="CL37" s="5"/>
      <c r="CM37" s="5"/>
      <c r="CN37" s="5" t="s">
        <v>52</v>
      </c>
      <c r="CO37" s="5"/>
      <c r="CP37" s="5"/>
      <c r="CQ37" s="5"/>
      <c r="CR37" s="5"/>
      <c r="CS37" s="5"/>
      <c r="CT37" s="5" t="s">
        <v>53</v>
      </c>
      <c r="CU37" s="5"/>
      <c r="CV37" s="5"/>
      <c r="CW37" s="5"/>
      <c r="CX37" s="5"/>
      <c r="CY37" s="5"/>
      <c r="CZ37" s="5" t="s">
        <v>55</v>
      </c>
      <c r="DA37" s="5"/>
      <c r="DB37" s="5"/>
      <c r="DC37" s="5"/>
      <c r="DD37" s="5"/>
      <c r="DE37" s="5"/>
      <c r="DF37" s="5" t="s">
        <v>56</v>
      </c>
      <c r="DG37" s="5"/>
      <c r="DH37" s="5"/>
      <c r="DI37" s="5"/>
      <c r="DJ37" s="5"/>
      <c r="DK37" s="5"/>
      <c r="DL37" s="5" t="s">
        <v>57</v>
      </c>
      <c r="DM37" s="5"/>
      <c r="DN37" s="5"/>
      <c r="DO37" s="5"/>
      <c r="DP37" s="5"/>
      <c r="DQ37" s="5"/>
      <c r="DR37" s="5" t="s">
        <v>58</v>
      </c>
      <c r="DS37" s="5"/>
      <c r="DT37" s="5"/>
      <c r="DU37" s="5"/>
      <c r="DV37" s="5"/>
      <c r="DW37" s="5"/>
      <c r="DX37" s="5" t="s">
        <v>59</v>
      </c>
      <c r="DY37" s="5"/>
      <c r="DZ37" s="5"/>
      <c r="EA37" s="5"/>
      <c r="EB37" s="5"/>
      <c r="EC37" s="5"/>
      <c r="ED37" s="5" t="s">
        <v>60</v>
      </c>
      <c r="EE37" s="5"/>
      <c r="EF37" s="5"/>
      <c r="EG37" s="5"/>
      <c r="EH37" s="5"/>
      <c r="EI37" s="5"/>
      <c r="EJ37" s="5" t="s">
        <v>61</v>
      </c>
      <c r="EK37" s="5"/>
      <c r="EL37" s="5"/>
      <c r="EM37" s="5"/>
      <c r="EN37" s="5"/>
      <c r="EO37" s="5"/>
      <c r="EP37" s="5" t="s">
        <v>62</v>
      </c>
      <c r="EQ37" s="5"/>
      <c r="ER37" s="5"/>
      <c r="ES37" s="5"/>
      <c r="ET37" s="5"/>
      <c r="EU37" s="5"/>
      <c r="EV37" s="5" t="s">
        <v>64</v>
      </c>
      <c r="EW37" s="5"/>
      <c r="EX37" s="5"/>
      <c r="EY37" s="5"/>
      <c r="EZ37" s="5"/>
      <c r="FA37" s="5"/>
      <c r="FB37" s="5" t="s">
        <v>65</v>
      </c>
      <c r="FC37" s="5"/>
      <c r="FD37" s="5"/>
      <c r="FE37" s="5"/>
      <c r="FF37" s="5"/>
      <c r="FG37" s="5"/>
      <c r="FH37" s="5" t="s">
        <v>66</v>
      </c>
      <c r="FI37" s="5"/>
      <c r="FJ37" s="5"/>
      <c r="FK37" s="5"/>
      <c r="FL37" s="5"/>
      <c r="FM37" s="5"/>
      <c r="FN37" s="5" t="s">
        <v>67</v>
      </c>
    </row>
    <row r="38" spans="1:170">
      <c r="A38" t="str">
        <f>Chips!A$7</f>
        <v>Belarus</v>
      </c>
      <c r="B38" s="3">
        <f>1/1000000*SUM(Chips!B$7:M$7)</f>
        <v>2.4991859999999999</v>
      </c>
      <c r="C38" s="3">
        <f>1/1000000*SUM(Chips!C$7:N$7)</f>
        <v>2.7853819999999998</v>
      </c>
      <c r="D38" s="3">
        <f>1/1000000*SUM(Chips!D$7:O$7)</f>
        <v>3.1616369999999998</v>
      </c>
      <c r="E38" s="3">
        <f>1/1000000*SUM(Chips!E$7:P$7)</f>
        <v>3.4493129999999996</v>
      </c>
      <c r="F38" s="3">
        <f>1/1000000*SUM(Chips!F$7:Q$7)</f>
        <v>3.7045219999999999</v>
      </c>
      <c r="G38" s="3">
        <f>1/1000000*SUM(Chips!G$7:R$7)</f>
        <v>3.683176</v>
      </c>
      <c r="H38" s="3">
        <f>1/1000000*SUM(Chips!H$7:S$7)</f>
        <v>3.6871639999999997</v>
      </c>
      <c r="I38" s="3">
        <f>1/1000000*SUM(Chips!I$7:T$7)</f>
        <v>3.9528399999999997</v>
      </c>
      <c r="J38" s="3">
        <f>1/1000000*SUM(Chips!J$7:U$7)</f>
        <v>4.1415299999999995</v>
      </c>
      <c r="K38" s="3">
        <f>1/1000000*SUM(Chips!K$7:V$7)</f>
        <v>4.3888879999999997</v>
      </c>
      <c r="L38" s="3">
        <f>1/1000000*SUM(Chips!L$7:W$7)</f>
        <v>4.4532109999999996</v>
      </c>
      <c r="M38" s="3">
        <f>1/1000000*SUM(Chips!M$7:X$7)</f>
        <v>4.8856649999999995</v>
      </c>
      <c r="N38" s="3">
        <f>1/1000000*SUM(Chips!N$7:Y$7)</f>
        <v>5.2261519999999999</v>
      </c>
      <c r="O38" s="3">
        <f>1/1000000*SUM(Chips!O$7:Z$7)</f>
        <v>5.3123209999999998</v>
      </c>
      <c r="P38" s="3">
        <f>1/1000000*SUM(Chips!P$7:AA$7)</f>
        <v>5.1572709999999997</v>
      </c>
      <c r="Q38" s="3">
        <f>1/1000000*SUM(Chips!Q$7:AB$7)</f>
        <v>5.0195259999999999</v>
      </c>
      <c r="R38" s="3">
        <f>1/1000000*SUM(Chips!R$7:AC$7)</f>
        <v>4.8139880000000002</v>
      </c>
      <c r="S38" s="3">
        <f>1/1000000*SUM(Chips!S$7:AD$7)</f>
        <v>4.7416450000000001</v>
      </c>
      <c r="T38" s="3">
        <f>1/1000000*SUM(Chips!T$7:AE$7)</f>
        <v>4.6303200000000002</v>
      </c>
      <c r="U38" s="3">
        <f>1/1000000*SUM(Chips!U$7:AF$7)</f>
        <v>4.3065470000000001</v>
      </c>
      <c r="V38" s="3">
        <f>1/1000000*SUM(Chips!V$7:AG$7)</f>
        <v>4.0753849999999998</v>
      </c>
      <c r="W38" s="3">
        <f>1/1000000*SUM(Chips!W$7:AH$7)</f>
        <v>3.6660079999999997</v>
      </c>
      <c r="X38" s="3">
        <f>1/1000000*SUM(Chips!X$7:AI$7)</f>
        <v>3.2841779999999998</v>
      </c>
      <c r="Y38" s="3">
        <f>1/1000000*SUM(Chips!Y$7:AJ$7)</f>
        <v>2.6124909999999999</v>
      </c>
      <c r="Z38" s="3">
        <f>1/1000000*SUM(Chips!Z$7:AK$7)</f>
        <v>2.0238939999999999</v>
      </c>
      <c r="AA38" s="3">
        <f>1/1000000*SUM(Chips!AA$7:AL$7)</f>
        <v>1.6060699999999999</v>
      </c>
      <c r="AB38" s="3">
        <f>1/1000000*SUM(Chips!AB$7:AM$7)</f>
        <v>1.3079769999999999</v>
      </c>
      <c r="AC38" s="3">
        <f>1/1000000*SUM(Chips!AC$7:AN$7)</f>
        <v>1.0946819999999999</v>
      </c>
      <c r="AD38" s="3">
        <f>1/1000000*SUM(Chips!AD$7:AO$7)</f>
        <v>0.92317499999999997</v>
      </c>
      <c r="AE38" s="3">
        <f>1/1000000*SUM(Chips!AE$7:AP$7)</f>
        <v>0.83477699999999999</v>
      </c>
      <c r="AF38" s="3">
        <f>1/1000000*SUM(Chips!AF$7:AQ$7)</f>
        <v>0.75195699999999999</v>
      </c>
      <c r="AG38" s="3">
        <f>1/1000000*SUM(Chips!AG$7:AR$7)</f>
        <v>0.63784600000000002</v>
      </c>
      <c r="AH38" s="3">
        <f>1/1000000*SUM(Chips!AH$7:AS$7)</f>
        <v>0.51952199999999993</v>
      </c>
      <c r="AI38" s="3">
        <f>1/1000000*SUM(Chips!AI$7:AT$7)</f>
        <v>0.53914799999999996</v>
      </c>
      <c r="AJ38" s="3">
        <f>1/1000000*SUM(Chips!AJ$7:AU$7)</f>
        <v>0.56387500000000002</v>
      </c>
      <c r="AK38" s="3">
        <f>1/1000000*SUM(Chips!AK$7:AV$7)</f>
        <v>0.64624300000000001</v>
      </c>
      <c r="AL38" s="3">
        <f>1/1000000*SUM(Chips!AL$7:AW$7)</f>
        <v>0.78349099999999994</v>
      </c>
      <c r="AM38" s="3">
        <f>1/1000000*SUM(Chips!AM$7:AX$7)</f>
        <v>1.0233189999999999</v>
      </c>
      <c r="AN38" s="3">
        <f>1/1000000*SUM(Chips!AN$7:AY$7)</f>
        <v>1.2413349999999999</v>
      </c>
      <c r="AO38" s="3">
        <f>1/1000000*SUM(Chips!AO$7:AZ$7)</f>
        <v>1.481312</v>
      </c>
      <c r="AP38" s="3">
        <f>1/1000000*SUM(Chips!AP$7:BA$7)</f>
        <v>1.7880239999999998</v>
      </c>
      <c r="AQ38" s="3">
        <f>1/1000000*SUM(Chips!AQ$7:BB$7)</f>
        <v>2.0071599999999998</v>
      </c>
      <c r="AR38" s="3">
        <f>1/1000000*SUM(Chips!AR$7:BC$7)</f>
        <v>2.1303999999999998</v>
      </c>
      <c r="AS38" s="3">
        <f>1/1000000*SUM(Chips!AS$7:BD$7)</f>
        <v>2.3280879999999997</v>
      </c>
      <c r="AT38" s="3">
        <f>1/1000000*SUM(Chips!AT$7:BE$7)</f>
        <v>2.6260479999999999</v>
      </c>
      <c r="AU38" s="3">
        <f>1/1000000*SUM(Chips!AU$7:BF$7)</f>
        <v>2.9025779999999997</v>
      </c>
      <c r="AV38" s="3">
        <f>1/1000000*SUM(Chips!AV$7:BG$7)</f>
        <v>3.2727040000000001</v>
      </c>
      <c r="AW38" s="3">
        <f>1/1000000*SUM(Chips!AW$7:BH$7)</f>
        <v>3.3644939999999997</v>
      </c>
      <c r="AX38" s="3">
        <f>1/1000000*SUM(Chips!AX$7:BI$7)</f>
        <v>3.5448619999999997</v>
      </c>
      <c r="AY38" s="3">
        <f>1/1000000*SUM(Chips!AY$7:BJ$7)</f>
        <v>3.7171859999999999</v>
      </c>
      <c r="AZ38" s="3">
        <f>1/1000000*SUM(Chips!AZ$7:BK$7)</f>
        <v>3.8667559999999996</v>
      </c>
      <c r="BA38" s="3">
        <f>1/1000000*SUM(Chips!BA$7:BL$7)</f>
        <v>3.9078239999999997</v>
      </c>
      <c r="BB38" s="3">
        <f>1/1000000*SUM(Chips!BB$7:BM$7)</f>
        <v>3.7337050000000001</v>
      </c>
      <c r="BC38" s="3">
        <f>1/1000000*SUM(Chips!BC$7:BN$7)</f>
        <v>3.7470889999999999</v>
      </c>
      <c r="BD38" s="3">
        <f>1/1000000*SUM(Chips!BD$7:BO$7)</f>
        <v>3.7181669999999998</v>
      </c>
      <c r="BE38" s="3">
        <f>1/1000000*SUM(Chips!BE$7:BP$7)</f>
        <v>3.5973389999999998</v>
      </c>
      <c r="BF38" s="3">
        <f>1/1000000*SUM(Chips!BF$7:BQ$7)</f>
        <v>3.3776919999999997</v>
      </c>
      <c r="BG38" s="3">
        <f>1/1000000*SUM(Chips!BG$7:BR$7)</f>
        <v>3.124282</v>
      </c>
      <c r="BH38" s="3">
        <f>1/1000000*SUM(Chips!BH$7:BS$7)</f>
        <v>2.8123299999999998</v>
      </c>
      <c r="BI38" s="3">
        <f>1/1000000*SUM(Chips!BI$7:BT$7)</f>
        <v>2.8310589999999998</v>
      </c>
      <c r="BJ38" s="3">
        <f>1/1000000*SUM(Chips!BJ$7:BU$7)</f>
        <v>2.9441669999999998</v>
      </c>
      <c r="BK38" s="3">
        <f>1/1000000*SUM(Chips!BK$7:BV$7)</f>
        <v>3.0800129999999997</v>
      </c>
      <c r="BL38" s="3">
        <f>1/1000000*SUM(Chips!BL$7:BW$7)</f>
        <v>3.4535670000000001</v>
      </c>
      <c r="BM38" s="3">
        <f>1/1000000*SUM(Chips!BM$7:BX$7)</f>
        <v>3.870117</v>
      </c>
      <c r="BN38" s="3">
        <f>1/1000000*SUM(Chips!BN$7:BY$7)</f>
        <v>4.4628420000000002</v>
      </c>
      <c r="BO38" s="3">
        <f>1/1000000*SUM(Chips!BO$7:BZ$7)</f>
        <v>4.7755380000000001</v>
      </c>
      <c r="BP38" s="3">
        <f>1/1000000*SUM(Chips!BP$7:CA$7)</f>
        <v>5.0974899999999996</v>
      </c>
      <c r="BQ38" s="3">
        <f>1/1000000*SUM(Chips!BQ$7:CB$7)</f>
        <v>5.5344829999999998</v>
      </c>
      <c r="BR38" s="3">
        <f>1/1000000*SUM(Chips!BR$7:CC$7)</f>
        <v>5.9823969999999997</v>
      </c>
      <c r="BS38" s="3">
        <f>1/1000000*SUM(Chips!BS$7:CD$7)</f>
        <v>6.407635</v>
      </c>
      <c r="BT38" s="3">
        <f>1/1000000*SUM(Chips!BT$7:CE$7)</f>
        <v>6.8731450000000001</v>
      </c>
      <c r="BU38" s="3">
        <f>1/1000000*SUM(Chips!BU$7:CF$7)</f>
        <v>7.4978249999999997</v>
      </c>
      <c r="BV38" s="3">
        <f>1/1000000*SUM(Chips!BV$7:CG$7)</f>
        <v>8.1167800000000003</v>
      </c>
      <c r="BW38" s="3">
        <f>1/1000000*SUM(Chips!BW$7:CH$7)</f>
        <v>8.5524509999999996</v>
      </c>
      <c r="BX38" s="3">
        <f>1/1000000*SUM(Chips!BX$7:CI$7)</f>
        <v>8.9597749999999987</v>
      </c>
      <c r="BY38" s="3">
        <f>1/1000000*SUM(Chips!BY$7:CJ$7)</f>
        <v>9.4751750000000001</v>
      </c>
      <c r="BZ38" s="3">
        <f>1/1000000*SUM(Chips!BZ$7:CK$7)</f>
        <v>9.7665779999999991</v>
      </c>
      <c r="CA38" s="3">
        <f>1/1000000*SUM(Chips!CA$7:CL$7)</f>
        <v>10.112872999999999</v>
      </c>
      <c r="CB38" s="3">
        <f>1/1000000*SUM(Chips!CB$7:CM$7)</f>
        <v>10.583838</v>
      </c>
      <c r="CC38" s="3">
        <f>1/1000000*SUM(Chips!CC$7:CN$7)</f>
        <v>11.240136</v>
      </c>
      <c r="CD38" s="3">
        <f>1/1000000*SUM(Chips!CD$7:CO$7)</f>
        <v>11.825002</v>
      </c>
      <c r="CE38" s="3">
        <f>1/1000000*SUM(Chips!CE$7:CP$7)</f>
        <v>12.337788999999999</v>
      </c>
      <c r="CF38" s="3">
        <f>1/1000000*SUM(Chips!CF$7:CQ$7)</f>
        <v>12.956538</v>
      </c>
      <c r="CG38" s="3">
        <f>1/1000000*SUM(Chips!CG$7:CR$7)</f>
        <v>13.394608999999999</v>
      </c>
      <c r="CH38" s="3">
        <f>1/1000000*SUM(Chips!CH$7:CS$7)</f>
        <v>13.926506</v>
      </c>
      <c r="CI38" s="3">
        <f>1/1000000*SUM(Chips!CI$7:CT$7)</f>
        <v>15.465836999999999</v>
      </c>
      <c r="CJ38" s="3">
        <f>1/1000000*SUM(Chips!CJ$7:CU$7)</f>
        <v>17.081233000000001</v>
      </c>
      <c r="CK38" s="3">
        <f>1/1000000*SUM(Chips!CK$7:CV$7)</f>
        <v>18.321652</v>
      </c>
      <c r="CL38" s="3">
        <f>1/1000000*SUM(Chips!CL$7:CW$7)</f>
        <v>18.827901999999998</v>
      </c>
      <c r="CM38" s="3">
        <f>1/1000000*SUM(Chips!CM$7:CX$7)</f>
        <v>18.874442999999999</v>
      </c>
      <c r="CN38" s="3">
        <f>1/1000000*SUM(Chips!CN$7:CY$7)</f>
        <v>18.919820999999999</v>
      </c>
      <c r="CO38" s="3">
        <f>1/1000000*SUM(Chips!CO$7:CZ$7)</f>
        <v>19.037240000000001</v>
      </c>
      <c r="CP38" s="3">
        <f>1/1000000*SUM(Chips!CP$7:DA$7)</f>
        <v>19.560995999999999</v>
      </c>
      <c r="CQ38" s="3">
        <f>1/1000000*SUM(Chips!CQ$7:DB$7)</f>
        <v>20.350456999999999</v>
      </c>
      <c r="CR38" s="3">
        <f>1/1000000*SUM(Chips!CR$7:DC$7)</f>
        <v>20.61046</v>
      </c>
      <c r="CS38" s="3">
        <f>1/1000000*SUM(Chips!CS$7:DD$7)</f>
        <v>21.081803000000001</v>
      </c>
      <c r="CT38" s="3">
        <f>1/1000000*SUM(Chips!CT$7:DE$7)</f>
        <v>21.809681999999999</v>
      </c>
      <c r="CU38" s="3">
        <f>1/1000000*SUM(Chips!CU$7:DF$7)</f>
        <v>22.264364999999998</v>
      </c>
      <c r="CV38" s="3">
        <f>1/1000000*SUM(Chips!CV$7:DG$7)</f>
        <v>21.261139999999997</v>
      </c>
      <c r="CW38" s="3">
        <f>1/1000000*SUM(Chips!CW$7:DH$7)</f>
        <v>20.441758999999998</v>
      </c>
      <c r="CX38" s="3">
        <f>1/1000000*SUM(Chips!CX$7:DI$7)</f>
        <v>20.633233999999998</v>
      </c>
      <c r="CY38" s="3">
        <f>1/1000000*SUM(Chips!CY$7:DJ$7)</f>
        <v>21.167285</v>
      </c>
      <c r="CZ38" s="3">
        <f>1/1000000*SUM(Chips!CZ$7:DK$7)</f>
        <v>21.748773</v>
      </c>
      <c r="DA38" s="3">
        <f>1/1000000*SUM(Chips!DA$7:DL$7)</f>
        <v>22.122752999999999</v>
      </c>
      <c r="DB38" s="3">
        <f>1/1000000*SUM(Chips!DB$7:DM$7)</f>
        <v>22.532920999999998</v>
      </c>
      <c r="DC38" s="3">
        <f>1/1000000*SUM(Chips!DC$7:DN$7)</f>
        <v>22.575344999999999</v>
      </c>
      <c r="DD38" s="3">
        <f>1/1000000*SUM(Chips!DD$7:DO$7)</f>
        <v>22.840351999999999</v>
      </c>
      <c r="DE38" s="3">
        <f>1/1000000*SUM(Chips!DE$7:DP$7)</f>
        <v>22.5975</v>
      </c>
      <c r="DF38" s="3">
        <f>1/1000000*SUM(Chips!DF$7:DQ$7)</f>
        <v>21.830576000000001</v>
      </c>
      <c r="DG38" s="3">
        <f>1/1000000*SUM(Chips!DG$7:DR$7)</f>
        <v>19.832865999999999</v>
      </c>
      <c r="DH38" s="3">
        <f>1/1000000*SUM(Chips!DH$7:DS$7)</f>
        <v>19.162620999999998</v>
      </c>
      <c r="DI38" s="3">
        <f>1/1000000*SUM(Chips!DI$7:DT$7)</f>
        <v>18.758949999999999</v>
      </c>
      <c r="DJ38" s="3">
        <f>1/1000000*SUM(Chips!DJ$7:DU$7)</f>
        <v>17.659382000000001</v>
      </c>
      <c r="DK38" s="3">
        <f>1/1000000*SUM(Chips!DK$7:DV$7)</f>
        <v>16.917521000000001</v>
      </c>
      <c r="DL38" s="3">
        <f>1/1000000*SUM(Chips!DL$7:DW$7)</f>
        <v>16.257811999999998</v>
      </c>
      <c r="DM38" s="3">
        <f>1/1000000*SUM(Chips!DM$7:DX$7)</f>
        <v>15.497180999999999</v>
      </c>
      <c r="DN38" s="3">
        <f>1/1000000*SUM(Chips!DN$7:DY$7)</f>
        <v>14.481435999999999</v>
      </c>
      <c r="DO38" s="3">
        <f>1/1000000*SUM(Chips!DO$7:DZ$7)</f>
        <v>13.819958999999999</v>
      </c>
      <c r="DP38" s="3">
        <f>1/1000000*SUM(Chips!DP$7:EA$7)</f>
        <v>13.546775</v>
      </c>
      <c r="DQ38" s="3">
        <f>1/1000000*SUM(Chips!DQ$7:EB$7)</f>
        <v>13.742495</v>
      </c>
      <c r="DR38" s="3">
        <f>1/1000000*SUM(Chips!DR$7:EC$7)</f>
        <v>14.363380999999999</v>
      </c>
      <c r="DS38" s="3">
        <f>1/1000000*SUM(Chips!DS$7:ED$7)</f>
        <v>15.233734</v>
      </c>
      <c r="DT38" s="3">
        <f>1/1000000*SUM(Chips!DT$7:EE$7)</f>
        <v>15.577392999999999</v>
      </c>
      <c r="DU38" s="3">
        <f>1/1000000*SUM(Chips!DU$7:EF$7)</f>
        <v>15.869921999999999</v>
      </c>
      <c r="DV38" s="3">
        <f>1/1000000*SUM(Chips!DV$7:EG$7)</f>
        <v>16.628851999999998</v>
      </c>
      <c r="DW38" s="3">
        <f>1/1000000*SUM(Chips!DW$7:EH$7)</f>
        <v>17.307274</v>
      </c>
      <c r="DX38" s="3">
        <f>1/1000000*SUM(Chips!DX$7:EI$7)</f>
        <v>17.562977999999998</v>
      </c>
      <c r="DY38" s="3">
        <f>1/1000000*SUM(Chips!DY$7:EJ$7)</f>
        <v>17.956771</v>
      </c>
      <c r="DZ38" s="3">
        <f>1/1000000*SUM(Chips!DZ$7:EK$7)</f>
        <v>18.400137999999998</v>
      </c>
      <c r="EA38" s="3">
        <f>1/1000000*SUM(Chips!EA$7:EL$7)</f>
        <v>18.423302</v>
      </c>
      <c r="EB38" s="3">
        <f>1/1000000*SUM(Chips!EB$7:EM$7)</f>
        <v>18.300114000000001</v>
      </c>
      <c r="EC38" s="3">
        <f>1/1000000*SUM(Chips!EC$7:EN$7)</f>
        <v>18.084108000000001</v>
      </c>
      <c r="ED38" s="3">
        <f>1/1000000*SUM(Chips!ED$7:EO$7)</f>
        <v>17.869616000000001</v>
      </c>
      <c r="EE38" s="3">
        <f>1/1000000*SUM(Chips!EE$7:EP$7)</f>
        <v>17.768214</v>
      </c>
      <c r="EF38" s="3">
        <f>1/1000000*SUM(Chips!EF$7:EQ$7)</f>
        <v>17.752523999999998</v>
      </c>
      <c r="EG38" s="3">
        <f>1/1000000*SUM(Chips!EG$7:ER$7)</f>
        <v>17.246507999999999</v>
      </c>
      <c r="EH38" s="3">
        <f>1/1000000*SUM(Chips!EH$7:ES$7)</f>
        <v>17.242681999999999</v>
      </c>
      <c r="EI38" s="3">
        <f>1/1000000*SUM(Chips!EI$7:ET$7)</f>
        <v>17.338169000000001</v>
      </c>
      <c r="EJ38" s="3">
        <f>1/1000000*SUM(Chips!EJ$7:EU$7)</f>
        <v>16.27103</v>
      </c>
      <c r="EK38" s="3">
        <f>1/1000000*SUM(Chips!EK$7:EV$7)</f>
        <v>14.938075</v>
      </c>
      <c r="EL38" s="3">
        <f>1/1000000*SUM(Chips!EL$7:EW$7)</f>
        <v>13.424201</v>
      </c>
      <c r="EM38" s="3">
        <f>1/1000000*SUM(Chips!EM$7:EX$7)</f>
        <v>12.153179</v>
      </c>
      <c r="EN38" s="3">
        <f>1/1000000*SUM(Chips!EN$7:EY$7)</f>
        <v>10.768649</v>
      </c>
      <c r="EO38" s="3">
        <f>1/1000000*SUM(Chips!EO$7:EZ$7)</f>
        <v>9.2181789999999992</v>
      </c>
      <c r="EP38" s="3">
        <f>1/1000000*SUM(Chips!EP$7:FA$7)</f>
        <v>7.202394</v>
      </c>
      <c r="EQ38" s="3">
        <f>1/1000000*SUM(Chips!EQ$7:FB$7)</f>
        <v>5.4405139999999994</v>
      </c>
      <c r="ER38" s="3">
        <f>1/1000000*SUM(Chips!ER$7:FC$7)</f>
        <v>4.0085809999999995</v>
      </c>
      <c r="ES38" s="3">
        <f>1/1000000*SUM(Chips!ES$7:FD$7)</f>
        <v>2.9719370000000001</v>
      </c>
      <c r="ET38" s="3">
        <f>1/1000000*SUM(Chips!ET$7:FE$7)</f>
        <v>1.598376</v>
      </c>
      <c r="EU38" s="3">
        <f>1/1000000*SUM(Chips!EU$7:FF$7)</f>
        <v>7.8905000000000003E-2</v>
      </c>
      <c r="EV38" s="3">
        <f>1/1000000*SUM(Chips!EV$7:FG$7)</f>
        <v>0</v>
      </c>
      <c r="EW38" s="3">
        <f>1/1000000*SUM(Chips!EW$7:FH$7)</f>
        <v>0</v>
      </c>
      <c r="EX38" s="3">
        <f>1/1000000*SUM(Chips!EX$7:FI$7)</f>
        <v>0</v>
      </c>
      <c r="EY38" s="3">
        <f>1/1000000*SUM(Chips!EY$7:FJ$7)</f>
        <v>0</v>
      </c>
      <c r="EZ38" s="3">
        <f>1/1000000*SUM(Chips!EZ$7:FK$7)</f>
        <v>0</v>
      </c>
      <c r="FA38" s="3">
        <f>1/1000000*SUM(Chips!FA$7:FL$7)</f>
        <v>0</v>
      </c>
      <c r="FB38" s="3">
        <f>1/1000000*SUM(Chips!FB$7:FM$7)</f>
        <v>0</v>
      </c>
      <c r="FC38" s="3">
        <f>1/1000000*SUM(Chips!FC$7:FN$7)</f>
        <v>0</v>
      </c>
      <c r="FD38" s="3">
        <f>1/1000000*SUM(Chips!FD$7:FO$7)</f>
        <v>0</v>
      </c>
      <c r="FE38" s="3">
        <f>1/1000000*SUM(Chips!FE$7:FP$7)</f>
        <v>0</v>
      </c>
      <c r="FF38" s="3">
        <f>1/1000000*SUM(Chips!FF$7:FQ$7)</f>
        <v>0</v>
      </c>
      <c r="FG38" s="3">
        <f>1/1000000*SUM(Chips!FG$7:FR$7)</f>
        <v>0</v>
      </c>
      <c r="FH38" s="3">
        <f>1/1000000*SUM(Chips!FH$7:FS$7)</f>
        <v>0</v>
      </c>
      <c r="FI38" s="3">
        <f>1/1000000*SUM(Chips!FI$7:FT$7)</f>
        <v>0</v>
      </c>
      <c r="FJ38" s="3">
        <f>1/1000000*SUM(Chips!FJ$7:FU$7)</f>
        <v>0</v>
      </c>
      <c r="FK38" s="3">
        <f>1/1000000*SUM(Chips!FK$7:FV$7)</f>
        <v>0</v>
      </c>
      <c r="FL38" s="3">
        <f>1/1000000*SUM(Chips!FL$7:FW$7)</f>
        <v>0</v>
      </c>
      <c r="FM38" s="3">
        <f>1/1000000*SUM(Chips!FM$7:FX$7)</f>
        <v>0</v>
      </c>
      <c r="FN38" s="3">
        <f>1/1000000*SUM(Chips!FN$7:FY$7)</f>
        <v>0</v>
      </c>
    </row>
    <row r="39" spans="1:170">
      <c r="A39" t="str">
        <f>Chips!A$11</f>
        <v>Russia</v>
      </c>
      <c r="B39" s="3">
        <f>1/1000000*SUM(Chips!B$11:M$11)</f>
        <v>3.702E-3</v>
      </c>
      <c r="C39" s="3">
        <f>1/1000000*SUM(Chips!C$11:N$11)</f>
        <v>0</v>
      </c>
      <c r="D39" s="3">
        <f>1/1000000*SUM(Chips!D$11:O$11)</f>
        <v>0</v>
      </c>
      <c r="E39" s="3">
        <f>1/1000000*SUM(Chips!E$11:P$11)</f>
        <v>0</v>
      </c>
      <c r="F39" s="3">
        <f>1/1000000*SUM(Chips!F$11:Q$11)</f>
        <v>0</v>
      </c>
      <c r="G39" s="3">
        <f>1/1000000*SUM(Chips!G$11:R$11)</f>
        <v>0</v>
      </c>
      <c r="H39" s="3">
        <f>1/1000000*SUM(Chips!H$11:S$11)</f>
        <v>0</v>
      </c>
      <c r="I39" s="3">
        <f>1/1000000*SUM(Chips!I$11:T$11)</f>
        <v>0</v>
      </c>
      <c r="J39" s="3">
        <f>1/1000000*SUM(Chips!J$11:U$11)</f>
        <v>0</v>
      </c>
      <c r="K39" s="3">
        <f>1/1000000*SUM(Chips!K$11:V$11)</f>
        <v>0</v>
      </c>
      <c r="L39" s="3">
        <f>1/1000000*SUM(Chips!L$11:W$11)</f>
        <v>0</v>
      </c>
      <c r="M39" s="3">
        <f>1/1000000*SUM(Chips!M$11:X$11)</f>
        <v>3.9999999999999998E-6</v>
      </c>
      <c r="N39" s="3">
        <f>1/1000000*SUM(Chips!N$11:Y$11)</f>
        <v>3.9999999999999998E-6</v>
      </c>
      <c r="O39" s="3">
        <f>1/1000000*SUM(Chips!O$11:Z$11)</f>
        <v>3.9999999999999998E-6</v>
      </c>
      <c r="P39" s="3">
        <f>1/1000000*SUM(Chips!P$11:AA$11)</f>
        <v>3.9999999999999998E-6</v>
      </c>
      <c r="Q39" s="3">
        <f>1/1000000*SUM(Chips!Q$11:AB$11)</f>
        <v>3.9999999999999998E-6</v>
      </c>
      <c r="R39" s="3">
        <f>1/1000000*SUM(Chips!R$11:AC$11)</f>
        <v>1.4999999999999999E-4</v>
      </c>
      <c r="S39" s="3">
        <f>1/1000000*SUM(Chips!S$11:AD$11)</f>
        <v>1.4999999999999999E-4</v>
      </c>
      <c r="T39" s="3">
        <f>1/1000000*SUM(Chips!T$11:AE$11)</f>
        <v>1.4999999999999999E-4</v>
      </c>
      <c r="U39" s="3">
        <f>1/1000000*SUM(Chips!U$11:AF$11)</f>
        <v>1.4999999999999999E-4</v>
      </c>
      <c r="V39" s="3">
        <f>1/1000000*SUM(Chips!V$11:AG$11)</f>
        <v>1.4999999999999999E-4</v>
      </c>
      <c r="W39" s="3">
        <f>1/1000000*SUM(Chips!W$11:AH$11)</f>
        <v>1.4999999999999999E-4</v>
      </c>
      <c r="X39" s="3">
        <f>1/1000000*SUM(Chips!X$11:AI$11)</f>
        <v>1.4999999999999999E-4</v>
      </c>
      <c r="Y39" s="3">
        <f>1/1000000*SUM(Chips!Y$11:AJ$11)</f>
        <v>1.46E-4</v>
      </c>
      <c r="Z39" s="3">
        <f>1/1000000*SUM(Chips!Z$11:AK$11)</f>
        <v>1.46E-4</v>
      </c>
      <c r="AA39" s="3">
        <f>1/1000000*SUM(Chips!AA$11:AL$11)</f>
        <v>1.46E-4</v>
      </c>
      <c r="AB39" s="3">
        <f>1/1000000*SUM(Chips!AB$11:AM$11)</f>
        <v>1.46E-4</v>
      </c>
      <c r="AC39" s="3">
        <f>1/1000000*SUM(Chips!AC$11:AN$11)</f>
        <v>1.46E-4</v>
      </c>
      <c r="AD39" s="3">
        <f>1/1000000*SUM(Chips!AD$11:AO$11)</f>
        <v>0</v>
      </c>
      <c r="AE39" s="3">
        <f>1/1000000*SUM(Chips!AE$11:AP$11)</f>
        <v>0</v>
      </c>
      <c r="AF39" s="3">
        <f>1/1000000*SUM(Chips!AF$11:AQ$11)</f>
        <v>0</v>
      </c>
      <c r="AG39" s="3">
        <f>1/1000000*SUM(Chips!AG$11:AR$11)</f>
        <v>0</v>
      </c>
      <c r="AH39" s="3">
        <f>1/1000000*SUM(Chips!AH$11:AS$11)</f>
        <v>0</v>
      </c>
      <c r="AI39" s="3">
        <f>1/1000000*SUM(Chips!AI$11:AT$11)</f>
        <v>0</v>
      </c>
      <c r="AJ39" s="3">
        <f>1/1000000*SUM(Chips!AJ$11:AU$11)</f>
        <v>0</v>
      </c>
      <c r="AK39" s="3">
        <f>1/1000000*SUM(Chips!AK$11:AV$11)</f>
        <v>0</v>
      </c>
      <c r="AL39" s="3">
        <f>1/1000000*SUM(Chips!AL$11:AW$11)</f>
        <v>0</v>
      </c>
      <c r="AM39" s="3">
        <f>1/1000000*SUM(Chips!AM$11:AX$11)</f>
        <v>0</v>
      </c>
      <c r="AN39" s="3">
        <f>1/1000000*SUM(Chips!AN$11:AY$11)</f>
        <v>0</v>
      </c>
      <c r="AO39" s="3">
        <f>1/1000000*SUM(Chips!AO$11:AZ$11)</f>
        <v>0</v>
      </c>
      <c r="AP39" s="3">
        <f>1/1000000*SUM(Chips!AP$11:BA$11)</f>
        <v>0</v>
      </c>
      <c r="AQ39" s="3">
        <f>1/1000000*SUM(Chips!AQ$11:BB$11)</f>
        <v>0</v>
      </c>
      <c r="AR39" s="3">
        <f>1/1000000*SUM(Chips!AR$11:BC$11)</f>
        <v>0</v>
      </c>
      <c r="AS39" s="3">
        <f>1/1000000*SUM(Chips!AS$11:BD$11)</f>
        <v>0</v>
      </c>
      <c r="AT39" s="3">
        <f>1/1000000*SUM(Chips!AT$11:BE$11)</f>
        <v>0</v>
      </c>
      <c r="AU39" s="3">
        <f>1/1000000*SUM(Chips!AU$11:BF$11)</f>
        <v>0</v>
      </c>
      <c r="AV39" s="3">
        <f>1/1000000*SUM(Chips!AV$11:BG$11)</f>
        <v>0</v>
      </c>
      <c r="AW39" s="3">
        <f>1/1000000*SUM(Chips!AW$11:BH$11)</f>
        <v>0</v>
      </c>
      <c r="AX39" s="3">
        <f>1/1000000*SUM(Chips!AX$11:BI$11)</f>
        <v>0</v>
      </c>
      <c r="AY39" s="3">
        <f>1/1000000*SUM(Chips!AY$11:BJ$11)</f>
        <v>0</v>
      </c>
      <c r="AZ39" s="3">
        <f>1/1000000*SUM(Chips!AZ$11:BK$11)</f>
        <v>1.4999999999999999E-4</v>
      </c>
      <c r="BA39" s="3">
        <f>1/1000000*SUM(Chips!BA$11:BL$11)</f>
        <v>2.4020000000000001E-3</v>
      </c>
      <c r="BB39" s="3">
        <f>1/1000000*SUM(Chips!BB$11:BM$11)</f>
        <v>2.4020000000000001E-3</v>
      </c>
      <c r="BC39" s="3">
        <f>1/1000000*SUM(Chips!BC$11:BN$11)</f>
        <v>2.4020000000000001E-3</v>
      </c>
      <c r="BD39" s="3">
        <f>1/1000000*SUM(Chips!BD$11:BO$11)</f>
        <v>2.4020000000000001E-3</v>
      </c>
      <c r="BE39" s="3">
        <f>1/1000000*SUM(Chips!BE$11:BP$11)</f>
        <v>4.9719999999999999E-3</v>
      </c>
      <c r="BF39" s="3">
        <f>1/1000000*SUM(Chips!BF$11:BQ$11)</f>
        <v>4.9719999999999999E-3</v>
      </c>
      <c r="BG39" s="3">
        <f>1/1000000*SUM(Chips!BG$11:BR$11)</f>
        <v>4.9719999999999999E-3</v>
      </c>
      <c r="BH39" s="3">
        <f>1/1000000*SUM(Chips!BH$11:BS$11)</f>
        <v>4.9719999999999999E-3</v>
      </c>
      <c r="BI39" s="3">
        <f>1/1000000*SUM(Chips!BI$11:BT$11)</f>
        <v>1.1023999999999999E-2</v>
      </c>
      <c r="BJ39" s="3">
        <f>1/1000000*SUM(Chips!BJ$11:BU$11)</f>
        <v>1.264E-2</v>
      </c>
      <c r="BK39" s="3">
        <f>1/1000000*SUM(Chips!BK$11:BV$11)</f>
        <v>1.264E-2</v>
      </c>
      <c r="BL39" s="3">
        <f>1/1000000*SUM(Chips!BL$11:BW$11)</f>
        <v>1.2489999999999999E-2</v>
      </c>
      <c r="BM39" s="3">
        <f>1/1000000*SUM(Chips!BM$11:BX$11)</f>
        <v>1.0237999999999999E-2</v>
      </c>
      <c r="BN39" s="3">
        <f>1/1000000*SUM(Chips!BN$11:BY$11)</f>
        <v>1.0237999999999999E-2</v>
      </c>
      <c r="BO39" s="3">
        <f>1/1000000*SUM(Chips!BO$11:BZ$11)</f>
        <v>1.0237999999999999E-2</v>
      </c>
      <c r="BP39" s="3">
        <f>1/1000000*SUM(Chips!BP$11:CA$11)</f>
        <v>1.0237999999999999E-2</v>
      </c>
      <c r="BQ39" s="3">
        <f>1/1000000*SUM(Chips!BQ$11:CB$11)</f>
        <v>7.6679999999999995E-3</v>
      </c>
      <c r="BR39" s="3">
        <f>1/1000000*SUM(Chips!BR$11:CC$11)</f>
        <v>7.6679999999999995E-3</v>
      </c>
      <c r="BS39" s="3">
        <f>1/1000000*SUM(Chips!BS$11:CD$11)</f>
        <v>7.6679999999999995E-3</v>
      </c>
      <c r="BT39" s="3">
        <f>1/1000000*SUM(Chips!BT$11:CE$11)</f>
        <v>7.6679999999999995E-3</v>
      </c>
      <c r="BU39" s="3">
        <f>1/1000000*SUM(Chips!BU$11:CF$11)</f>
        <v>1.616E-3</v>
      </c>
      <c r="BV39" s="3">
        <f>1/1000000*SUM(Chips!BV$11:CG$11)</f>
        <v>0</v>
      </c>
      <c r="BW39" s="3">
        <f>1/1000000*SUM(Chips!BW$11:CH$11)</f>
        <v>0</v>
      </c>
      <c r="BX39" s="3">
        <f>1/1000000*SUM(Chips!BX$11:CI$11)</f>
        <v>0</v>
      </c>
      <c r="BY39" s="3">
        <f>1/1000000*SUM(Chips!BY$11:CJ$11)</f>
        <v>0</v>
      </c>
      <c r="BZ39" s="3">
        <f>1/1000000*SUM(Chips!BZ$11:CK$11)</f>
        <v>0</v>
      </c>
      <c r="CA39" s="3">
        <f>1/1000000*SUM(Chips!CA$11:CL$11)</f>
        <v>0</v>
      </c>
      <c r="CB39" s="3">
        <f>1/1000000*SUM(Chips!CB$11:CM$11)</f>
        <v>0</v>
      </c>
      <c r="CC39" s="3">
        <f>1/1000000*SUM(Chips!CC$11:CN$11)</f>
        <v>3.7439999999999999E-3</v>
      </c>
      <c r="CD39" s="3">
        <f>1/1000000*SUM(Chips!CD$11:CO$11)</f>
        <v>3.7439999999999999E-3</v>
      </c>
      <c r="CE39" s="3">
        <f>1/1000000*SUM(Chips!CE$11:CP$11)</f>
        <v>6.9889999999999996E-3</v>
      </c>
      <c r="CF39" s="3">
        <f>1/1000000*SUM(Chips!CF$11:CQ$11)</f>
        <v>6.9889999999999996E-3</v>
      </c>
      <c r="CG39" s="3">
        <f>1/1000000*SUM(Chips!CG$11:CR$11)</f>
        <v>6.9889999999999996E-3</v>
      </c>
      <c r="CH39" s="3">
        <f>1/1000000*SUM(Chips!CH$11:CS$11)</f>
        <v>6.9889999999999996E-3</v>
      </c>
      <c r="CI39" s="3">
        <f>1/1000000*SUM(Chips!CI$11:CT$11)</f>
        <v>6.9889999999999996E-3</v>
      </c>
      <c r="CJ39" s="3">
        <f>1/1000000*SUM(Chips!CJ$11:CU$11)</f>
        <v>6.9889999999999996E-3</v>
      </c>
      <c r="CK39" s="3">
        <f>1/1000000*SUM(Chips!CK$11:CV$11)</f>
        <v>6.9889999999999996E-3</v>
      </c>
      <c r="CL39" s="3">
        <f>1/1000000*SUM(Chips!CL$11:CW$11)</f>
        <v>6.9889999999999996E-3</v>
      </c>
      <c r="CM39" s="3">
        <f>1/1000000*SUM(Chips!CM$11:CX$11)</f>
        <v>6.9889999999999996E-3</v>
      </c>
      <c r="CN39" s="3">
        <f>1/1000000*SUM(Chips!CN$11:CY$11)</f>
        <v>8.0509999999999991E-3</v>
      </c>
      <c r="CO39" s="3">
        <f>1/1000000*SUM(Chips!CO$11:CZ$11)</f>
        <v>4.7590000000000002E-3</v>
      </c>
      <c r="CP39" s="3">
        <f>1/1000000*SUM(Chips!CP$11:DA$11)</f>
        <v>4.7590000000000002E-3</v>
      </c>
      <c r="CQ39" s="3">
        <f>1/1000000*SUM(Chips!CQ$11:DB$11)</f>
        <v>1.5139999999999999E-3</v>
      </c>
      <c r="CR39" s="3">
        <f>1/1000000*SUM(Chips!CR$11:DC$11)</f>
        <v>1.5139999999999999E-3</v>
      </c>
      <c r="CS39" s="3">
        <f>1/1000000*SUM(Chips!CS$11:DD$11)</f>
        <v>1.5139999999999999E-3</v>
      </c>
      <c r="CT39" s="3">
        <f>1/1000000*SUM(Chips!CT$11:DE$11)</f>
        <v>1.5139999999999999E-3</v>
      </c>
      <c r="CU39" s="3">
        <f>1/1000000*SUM(Chips!CU$11:DF$11)</f>
        <v>1.5139999999999999E-3</v>
      </c>
      <c r="CV39" s="3">
        <f>1/1000000*SUM(Chips!CV$11:DG$11)</f>
        <v>1.5139999999999999E-3</v>
      </c>
      <c r="CW39" s="3">
        <f>1/1000000*SUM(Chips!CW$11:DH$11)</f>
        <v>1.5139999999999999E-3</v>
      </c>
      <c r="CX39" s="3">
        <f>1/1000000*SUM(Chips!CX$11:DI$11)</f>
        <v>1.5139999999999999E-3</v>
      </c>
      <c r="CY39" s="3">
        <f>1/1000000*SUM(Chips!CY$11:DJ$11)</f>
        <v>1.5139999999999999E-3</v>
      </c>
      <c r="CZ39" s="3">
        <f>1/1000000*SUM(Chips!CZ$11:DK$11)</f>
        <v>4.5199999999999998E-4</v>
      </c>
      <c r="DA39" s="3">
        <f>1/1000000*SUM(Chips!DA$11:DL$11)</f>
        <v>3.271E-3</v>
      </c>
      <c r="DB39" s="3">
        <f>1/1000000*SUM(Chips!DB$11:DM$11)</f>
        <v>3.271E-3</v>
      </c>
      <c r="DC39" s="3">
        <f>1/1000000*SUM(Chips!DC$11:DN$11)</f>
        <v>3.271E-3</v>
      </c>
      <c r="DD39" s="3">
        <f>1/1000000*SUM(Chips!DD$11:DO$11)</f>
        <v>3.271E-3</v>
      </c>
      <c r="DE39" s="3">
        <f>1/1000000*SUM(Chips!DE$11:DP$11)</f>
        <v>3.271E-3</v>
      </c>
      <c r="DF39" s="3">
        <f>1/1000000*SUM(Chips!DF$11:DQ$11)</f>
        <v>3.271E-3</v>
      </c>
      <c r="DG39" s="3">
        <f>1/1000000*SUM(Chips!DG$11:DR$11)</f>
        <v>3.271E-3</v>
      </c>
      <c r="DH39" s="3">
        <f>1/1000000*SUM(Chips!DH$11:DS$11)</f>
        <v>3.271E-3</v>
      </c>
      <c r="DI39" s="3">
        <f>1/1000000*SUM(Chips!DI$11:DT$11)</f>
        <v>3.271E-3</v>
      </c>
      <c r="DJ39" s="3">
        <f>1/1000000*SUM(Chips!DJ$11:DU$11)</f>
        <v>3.271E-3</v>
      </c>
      <c r="DK39" s="3">
        <f>1/1000000*SUM(Chips!DK$11:DV$11)</f>
        <v>3.271E-3</v>
      </c>
      <c r="DL39" s="3">
        <f>1/1000000*SUM(Chips!DL$11:DW$11)</f>
        <v>3.271E-3</v>
      </c>
      <c r="DM39" s="3">
        <f>1/1000000*SUM(Chips!DM$11:DX$11)</f>
        <v>0</v>
      </c>
      <c r="DN39" s="3">
        <f>1/1000000*SUM(Chips!DN$11:DY$11)</f>
        <v>0</v>
      </c>
      <c r="DO39" s="3">
        <f>1/1000000*SUM(Chips!DO$11:DZ$11)</f>
        <v>0</v>
      </c>
      <c r="DP39" s="3">
        <f>1/1000000*SUM(Chips!DP$11:EA$11)</f>
        <v>0</v>
      </c>
      <c r="DQ39" s="3">
        <f>1/1000000*SUM(Chips!DQ$11:EB$11)</f>
        <v>0</v>
      </c>
      <c r="DR39" s="3">
        <f>1/1000000*SUM(Chips!DR$11:EC$11)</f>
        <v>0</v>
      </c>
      <c r="DS39" s="3">
        <f>1/1000000*SUM(Chips!DS$11:ED$11)</f>
        <v>0</v>
      </c>
      <c r="DT39" s="3">
        <f>1/1000000*SUM(Chips!DT$11:EE$11)</f>
        <v>0</v>
      </c>
      <c r="DU39" s="3">
        <f>1/1000000*SUM(Chips!DU$11:EF$11)</f>
        <v>0</v>
      </c>
      <c r="DV39" s="3">
        <f>1/1000000*SUM(Chips!DV$11:EG$11)</f>
        <v>0</v>
      </c>
      <c r="DW39" s="3">
        <f>1/1000000*SUM(Chips!DW$11:EH$11)</f>
        <v>0</v>
      </c>
      <c r="DX39" s="3">
        <f>1/1000000*SUM(Chips!DX$11:EI$11)</f>
        <v>0</v>
      </c>
      <c r="DY39" s="3">
        <f>1/1000000*SUM(Chips!DY$11:EJ$11)</f>
        <v>0</v>
      </c>
      <c r="DZ39" s="3">
        <f>1/1000000*SUM(Chips!DZ$11:EK$11)</f>
        <v>6.7979999999999994E-3</v>
      </c>
      <c r="EA39" s="3">
        <f>1/1000000*SUM(Chips!EA$11:EL$11)</f>
        <v>6.7979999999999994E-3</v>
      </c>
      <c r="EB39" s="3">
        <f>1/1000000*SUM(Chips!EB$11:EM$11)</f>
        <v>6.7979999999999994E-3</v>
      </c>
      <c r="EC39" s="3">
        <f>1/1000000*SUM(Chips!EC$11:EN$11)</f>
        <v>6.7979999999999994E-3</v>
      </c>
      <c r="ED39" s="3">
        <f>1/1000000*SUM(Chips!ED$11:EO$11)</f>
        <v>6.7979999999999994E-3</v>
      </c>
      <c r="EE39" s="3">
        <f>1/1000000*SUM(Chips!EE$11:EP$11)</f>
        <v>6.7979999999999994E-3</v>
      </c>
      <c r="EF39" s="3">
        <f>1/1000000*SUM(Chips!EF$11:EQ$11)</f>
        <v>6.7979999999999994E-3</v>
      </c>
      <c r="EG39" s="3">
        <f>1/1000000*SUM(Chips!EG$11:ER$11)</f>
        <v>6.7979999999999994E-3</v>
      </c>
      <c r="EH39" s="3">
        <f>1/1000000*SUM(Chips!EH$11:ES$11)</f>
        <v>6.7979999999999994E-3</v>
      </c>
      <c r="EI39" s="3">
        <f>1/1000000*SUM(Chips!EI$11:ET$11)</f>
        <v>6.7979999999999994E-3</v>
      </c>
      <c r="EJ39" s="3">
        <f>1/1000000*SUM(Chips!EJ$11:EU$11)</f>
        <v>6.7979999999999994E-3</v>
      </c>
      <c r="EK39" s="3">
        <f>1/1000000*SUM(Chips!EK$11:EV$11)</f>
        <v>6.7979999999999994E-3</v>
      </c>
      <c r="EL39" s="3">
        <f>1/1000000*SUM(Chips!EL$11:EW$11)</f>
        <v>0</v>
      </c>
      <c r="EM39" s="3">
        <f>1/1000000*SUM(Chips!EM$11:EX$11)</f>
        <v>0</v>
      </c>
      <c r="EN39" s="3">
        <f>1/1000000*SUM(Chips!EN$11:EY$11)</f>
        <v>0</v>
      </c>
      <c r="EO39" s="3">
        <f>1/1000000*SUM(Chips!EO$11:EZ$11)</f>
        <v>0</v>
      </c>
      <c r="EP39" s="3">
        <f>1/1000000*SUM(Chips!EP$11:FA$11)</f>
        <v>0</v>
      </c>
      <c r="EQ39" s="3">
        <f>1/1000000*SUM(Chips!EQ$11:FB$11)</f>
        <v>0</v>
      </c>
      <c r="ER39" s="3">
        <f>1/1000000*SUM(Chips!ER$11:FC$11)</f>
        <v>0</v>
      </c>
      <c r="ES39" s="3">
        <f>1/1000000*SUM(Chips!ES$11:FD$11)</f>
        <v>0</v>
      </c>
      <c r="ET39" s="3">
        <f>1/1000000*SUM(Chips!ET$11:FE$11)</f>
        <v>0</v>
      </c>
      <c r="EU39" s="3">
        <f>1/1000000*SUM(Chips!EU$11:FF$11)</f>
        <v>0</v>
      </c>
      <c r="EV39" s="3">
        <f>1/1000000*SUM(Chips!EV$11:FG$11)</f>
        <v>0</v>
      </c>
      <c r="EW39" s="3">
        <f>1/1000000*SUM(Chips!EW$11:FH$11)</f>
        <v>0</v>
      </c>
      <c r="EX39" s="3">
        <f>1/1000000*SUM(Chips!EX$11:FI$11)</f>
        <v>0</v>
      </c>
      <c r="EY39" s="3">
        <f>1/1000000*SUM(Chips!EY$11:FJ$11)</f>
        <v>0</v>
      </c>
      <c r="EZ39" s="3">
        <f>1/1000000*SUM(Chips!EZ$11:FK$11)</f>
        <v>0</v>
      </c>
      <c r="FA39" s="3">
        <f>1/1000000*SUM(Chips!FA$11:FL$11)</f>
        <v>0</v>
      </c>
      <c r="FB39" s="3">
        <f>1/1000000*SUM(Chips!FB$11:FM$11)</f>
        <v>0</v>
      </c>
      <c r="FC39" s="3">
        <f>1/1000000*SUM(Chips!FC$11:FN$11)</f>
        <v>0</v>
      </c>
      <c r="FD39" s="3">
        <f>1/1000000*SUM(Chips!FD$11:FO$11)</f>
        <v>0</v>
      </c>
      <c r="FE39" s="3">
        <f>1/1000000*SUM(Chips!FE$11:FP$11)</f>
        <v>0</v>
      </c>
      <c r="FF39" s="3">
        <f>1/1000000*SUM(Chips!FF$11:FQ$11)</f>
        <v>0</v>
      </c>
      <c r="FG39" s="3">
        <f>1/1000000*SUM(Chips!FG$11:FR$11)</f>
        <v>0</v>
      </c>
      <c r="FH39" s="3">
        <f>1/1000000*SUM(Chips!FH$11:FS$11)</f>
        <v>0</v>
      </c>
      <c r="FI39" s="3">
        <f>1/1000000*SUM(Chips!FI$11:FT$11)</f>
        <v>0</v>
      </c>
      <c r="FJ39" s="3">
        <f>1/1000000*SUM(Chips!FJ$11:FU$11)</f>
        <v>0</v>
      </c>
      <c r="FK39" s="3">
        <f>1/1000000*SUM(Chips!FK$11:FV$11)</f>
        <v>0</v>
      </c>
      <c r="FL39" s="3">
        <f>1/1000000*SUM(Chips!FL$11:FW$11)</f>
        <v>0</v>
      </c>
      <c r="FM39" s="3">
        <f>1/1000000*SUM(Chips!FM$11:FX$11)</f>
        <v>0</v>
      </c>
      <c r="FN39" s="3">
        <f>1/1000000*SUM(Chips!FN$11:FY$11)</f>
        <v>0</v>
      </c>
    </row>
    <row r="40" spans="1:170">
      <c r="A40" t="str">
        <f>Chips!A$15</f>
        <v>Ukraine</v>
      </c>
      <c r="B40" s="3">
        <f>1/1000000*SUM(Chips!B$15:M$15)</f>
        <v>2.5199999999999997E-3</v>
      </c>
      <c r="C40" s="3">
        <f>1/1000000*SUM(Chips!C$15:N$15)</f>
        <v>0</v>
      </c>
      <c r="D40" s="3">
        <f>1/1000000*SUM(Chips!D$15:O$15)</f>
        <v>0</v>
      </c>
      <c r="E40" s="3">
        <f>1/1000000*SUM(Chips!E$15:P$15)</f>
        <v>0</v>
      </c>
      <c r="F40" s="3">
        <f>1/1000000*SUM(Chips!F$15:Q$15)</f>
        <v>0</v>
      </c>
      <c r="G40" s="3">
        <f>1/1000000*SUM(Chips!G$15:R$15)</f>
        <v>0</v>
      </c>
      <c r="H40" s="3">
        <f>1/1000000*SUM(Chips!H$15:S$15)</f>
        <v>0</v>
      </c>
      <c r="I40" s="3">
        <f>1/1000000*SUM(Chips!I$15:T$15)</f>
        <v>0</v>
      </c>
      <c r="J40" s="3">
        <f>1/1000000*SUM(Chips!J$15:U$15)</f>
        <v>2.6999999999999997E-3</v>
      </c>
      <c r="K40" s="3">
        <f>1/1000000*SUM(Chips!K$15:V$15)</f>
        <v>2.6999999999999997E-3</v>
      </c>
      <c r="L40" s="3">
        <f>1/1000000*SUM(Chips!L$15:W$15)</f>
        <v>2.6999999999999997E-3</v>
      </c>
      <c r="M40" s="3">
        <f>1/1000000*SUM(Chips!M$15:X$15)</f>
        <v>2.6999999999999997E-3</v>
      </c>
      <c r="N40" s="3">
        <f>1/1000000*SUM(Chips!N$15:Y$15)</f>
        <v>5.8019999999999999E-3</v>
      </c>
      <c r="O40" s="3">
        <f>1/1000000*SUM(Chips!O$15:Z$15)</f>
        <v>5.8019999999999999E-3</v>
      </c>
      <c r="P40" s="3">
        <f>1/1000000*SUM(Chips!P$15:AA$15)</f>
        <v>5.8019999999999999E-3</v>
      </c>
      <c r="Q40" s="3">
        <f>1/1000000*SUM(Chips!Q$15:AB$15)</f>
        <v>5.8019999999999999E-3</v>
      </c>
      <c r="R40" s="3">
        <f>1/1000000*SUM(Chips!R$15:AC$15)</f>
        <v>5.8019999999999999E-3</v>
      </c>
      <c r="S40" s="3">
        <f>1/1000000*SUM(Chips!S$15:AD$15)</f>
        <v>5.8019999999999999E-3</v>
      </c>
      <c r="T40" s="3">
        <f>1/1000000*SUM(Chips!T$15:AE$15)</f>
        <v>8.9040000000000005E-3</v>
      </c>
      <c r="U40" s="3">
        <f>1/1000000*SUM(Chips!U$15:AF$15)</f>
        <v>8.9040000000000005E-3</v>
      </c>
      <c r="V40" s="3">
        <f>1/1000000*SUM(Chips!V$15:AG$15)</f>
        <v>6.2039999999999994E-3</v>
      </c>
      <c r="W40" s="3">
        <f>1/1000000*SUM(Chips!W$15:AH$15)</f>
        <v>6.2039999999999994E-3</v>
      </c>
      <c r="X40" s="3">
        <f>1/1000000*SUM(Chips!X$15:AI$15)</f>
        <v>6.2039999999999994E-3</v>
      </c>
      <c r="Y40" s="3">
        <f>1/1000000*SUM(Chips!Y$15:AJ$15)</f>
        <v>6.2039999999999994E-3</v>
      </c>
      <c r="Z40" s="3">
        <f>1/1000000*SUM(Chips!Z$15:AK$15)</f>
        <v>3.1019999999999997E-3</v>
      </c>
      <c r="AA40" s="3">
        <f>1/1000000*SUM(Chips!AA$15:AL$15)</f>
        <v>6.6039999999999996E-3</v>
      </c>
      <c r="AB40" s="3">
        <f>1/1000000*SUM(Chips!AB$15:AM$15)</f>
        <v>6.6039999999999996E-3</v>
      </c>
      <c r="AC40" s="3">
        <f>1/1000000*SUM(Chips!AC$15:AN$15)</f>
        <v>6.6039999999999996E-3</v>
      </c>
      <c r="AD40" s="3">
        <f>1/1000000*SUM(Chips!AD$15:AO$15)</f>
        <v>6.6039999999999996E-3</v>
      </c>
      <c r="AE40" s="3">
        <f>1/1000000*SUM(Chips!AE$15:AP$15)</f>
        <v>6.6039999999999996E-3</v>
      </c>
      <c r="AF40" s="3">
        <f>1/1000000*SUM(Chips!AF$15:AQ$15)</f>
        <v>3.5019999999999999E-3</v>
      </c>
      <c r="AG40" s="3">
        <f>1/1000000*SUM(Chips!AG$15:AR$15)</f>
        <v>7.0039999999999998E-3</v>
      </c>
      <c r="AH40" s="3">
        <f>1/1000000*SUM(Chips!AH$15:AS$15)</f>
        <v>7.0039999999999998E-3</v>
      </c>
      <c r="AI40" s="3">
        <f>1/1000000*SUM(Chips!AI$15:AT$15)</f>
        <v>7.0039999999999998E-3</v>
      </c>
      <c r="AJ40" s="3">
        <f>1/1000000*SUM(Chips!AJ$15:AU$15)</f>
        <v>7.0039999999999998E-3</v>
      </c>
      <c r="AK40" s="3">
        <f>1/1000000*SUM(Chips!AK$15:AV$15)</f>
        <v>7.0039999999999998E-3</v>
      </c>
      <c r="AL40" s="3">
        <f>1/1000000*SUM(Chips!AL$15:AW$15)</f>
        <v>7.0039999999999998E-3</v>
      </c>
      <c r="AM40" s="3">
        <f>1/1000000*SUM(Chips!AM$15:AX$15)</f>
        <v>3.5019999999999999E-3</v>
      </c>
      <c r="AN40" s="3">
        <f>1/1000000*SUM(Chips!AN$15:AY$15)</f>
        <v>7.0039999999999998E-3</v>
      </c>
      <c r="AO40" s="3">
        <f>1/1000000*SUM(Chips!AO$15:AZ$15)</f>
        <v>7.0039999999999998E-3</v>
      </c>
      <c r="AP40" s="3">
        <f>1/1000000*SUM(Chips!AP$15:BA$15)</f>
        <v>7.0039999999999998E-3</v>
      </c>
      <c r="AQ40" s="3">
        <f>1/1000000*SUM(Chips!AQ$15:BB$15)</f>
        <v>7.0039999999999998E-3</v>
      </c>
      <c r="AR40" s="3">
        <f>1/1000000*SUM(Chips!AR$15:BC$15)</f>
        <v>1.0933E-2</v>
      </c>
      <c r="AS40" s="3">
        <f>1/1000000*SUM(Chips!AS$15:BD$15)</f>
        <v>7.4309999999999992E-3</v>
      </c>
      <c r="AT40" s="3">
        <f>1/1000000*SUM(Chips!AT$15:BE$15)</f>
        <v>7.4309999999999992E-3</v>
      </c>
      <c r="AU40" s="3">
        <f>1/1000000*SUM(Chips!AU$15:BF$15)</f>
        <v>1.1431E-2</v>
      </c>
      <c r="AV40" s="3">
        <f>1/1000000*SUM(Chips!AV$15:BG$15)</f>
        <v>1.1431E-2</v>
      </c>
      <c r="AW40" s="3">
        <f>1/1000000*SUM(Chips!AW$15:BH$15)</f>
        <v>1.1431E-2</v>
      </c>
      <c r="AX40" s="3">
        <f>1/1000000*SUM(Chips!AX$15:BI$15)</f>
        <v>1.1431E-2</v>
      </c>
      <c r="AY40" s="3">
        <f>1/1000000*SUM(Chips!AY$15:BJ$15)</f>
        <v>1.1431E-2</v>
      </c>
      <c r="AZ40" s="3">
        <f>1/1000000*SUM(Chips!AZ$15:BK$15)</f>
        <v>7.9290000000000003E-3</v>
      </c>
      <c r="BA40" s="3">
        <f>1/1000000*SUM(Chips!BA$15:BL$15)</f>
        <v>7.9290000000000003E-3</v>
      </c>
      <c r="BB40" s="3">
        <f>1/1000000*SUM(Chips!BB$15:BM$15)</f>
        <v>7.9290000000000003E-3</v>
      </c>
      <c r="BC40" s="3">
        <f>1/1000000*SUM(Chips!BC$15:BN$15)</f>
        <v>1.6195999999999999E-2</v>
      </c>
      <c r="BD40" s="3">
        <f>1/1000000*SUM(Chips!BD$15:BO$15)</f>
        <v>1.2267E-2</v>
      </c>
      <c r="BE40" s="3">
        <f>1/1000000*SUM(Chips!BE$15:BP$15)</f>
        <v>1.6195999999999999E-2</v>
      </c>
      <c r="BF40" s="3">
        <f>1/1000000*SUM(Chips!BF$15:BQ$15)</f>
        <v>2.0225E-2</v>
      </c>
      <c r="BG40" s="3">
        <f>1/1000000*SUM(Chips!BG$15:BR$15)</f>
        <v>1.7425E-2</v>
      </c>
      <c r="BH40" s="3">
        <f>1/1000000*SUM(Chips!BH$15:BS$15)</f>
        <v>2.1554E-2</v>
      </c>
      <c r="BI40" s="3">
        <f>1/1000000*SUM(Chips!BI$15:BT$15)</f>
        <v>2.5356999999999998E-2</v>
      </c>
      <c r="BJ40" s="3">
        <f>1/1000000*SUM(Chips!BJ$15:BU$15)</f>
        <v>3.3146999999999996E-2</v>
      </c>
      <c r="BK40" s="3">
        <f>1/1000000*SUM(Chips!BK$15:BV$15)</f>
        <v>3.6033999999999997E-2</v>
      </c>
      <c r="BL40" s="3">
        <f>1/1000000*SUM(Chips!BL$15:BW$15)</f>
        <v>4.0376999999999996E-2</v>
      </c>
      <c r="BM40" s="3">
        <f>1/1000000*SUM(Chips!BM$15:BX$15)</f>
        <v>4.1304E-2</v>
      </c>
      <c r="BN40" s="3">
        <f>1/1000000*SUM(Chips!BN$15:BY$15)</f>
        <v>4.1304E-2</v>
      </c>
      <c r="BO40" s="3">
        <f>1/1000000*SUM(Chips!BO$15:BZ$15)</f>
        <v>3.3036999999999997E-2</v>
      </c>
      <c r="BP40" s="3">
        <f>1/1000000*SUM(Chips!BP$15:CA$15)</f>
        <v>3.5556999999999998E-2</v>
      </c>
      <c r="BQ40" s="3">
        <f>1/1000000*SUM(Chips!BQ$15:CB$15)</f>
        <v>3.1627999999999996E-2</v>
      </c>
      <c r="BR40" s="3">
        <f>1/1000000*SUM(Chips!BR$15:CC$15)</f>
        <v>2.7598999999999999E-2</v>
      </c>
      <c r="BS40" s="3">
        <f>1/1000000*SUM(Chips!BS$15:CD$15)</f>
        <v>3.27E-2</v>
      </c>
      <c r="BT40" s="3">
        <f>1/1000000*SUM(Chips!BT$15:CE$15)</f>
        <v>3.5380999999999996E-2</v>
      </c>
      <c r="BU40" s="3">
        <f>1/1000000*SUM(Chips!BU$15:CF$15)</f>
        <v>3.6007999999999998E-2</v>
      </c>
      <c r="BV40" s="3">
        <f>1/1000000*SUM(Chips!BV$15:CG$15)</f>
        <v>3.0432999999999998E-2</v>
      </c>
      <c r="BW40" s="3">
        <f>1/1000000*SUM(Chips!BW$15:CH$15)</f>
        <v>3.1975999999999997E-2</v>
      </c>
      <c r="BX40" s="3">
        <f>1/1000000*SUM(Chips!BX$15:CI$15)</f>
        <v>3.0714999999999999E-2</v>
      </c>
      <c r="BY40" s="3">
        <f>1/1000000*SUM(Chips!BY$15:CJ$15)</f>
        <v>3.2743999999999995E-2</v>
      </c>
      <c r="BZ40" s="3">
        <f>1/1000000*SUM(Chips!BZ$15:CK$15)</f>
        <v>3.2743999999999995E-2</v>
      </c>
      <c r="CA40" s="3">
        <f>1/1000000*SUM(Chips!CA$15:CL$15)</f>
        <v>3.7780999999999995E-2</v>
      </c>
      <c r="CB40" s="3">
        <f>1/1000000*SUM(Chips!CB$15:CM$15)</f>
        <v>3.8951E-2</v>
      </c>
      <c r="CC40" s="3">
        <f>1/1000000*SUM(Chips!CC$15:CN$15)</f>
        <v>3.8951E-2</v>
      </c>
      <c r="CD40" s="3">
        <f>1/1000000*SUM(Chips!CD$15:CO$15)</f>
        <v>4.6800999999999995E-2</v>
      </c>
      <c r="CE40" s="3">
        <f>1/1000000*SUM(Chips!CE$15:CP$15)</f>
        <v>4.0500000000000001E-2</v>
      </c>
      <c r="CF40" s="3">
        <f>1/1000000*SUM(Chips!CF$15:CQ$15)</f>
        <v>3.7159999999999999E-2</v>
      </c>
      <c r="CG40" s="3">
        <f>1/1000000*SUM(Chips!CG$15:CR$15)</f>
        <v>4.0390999999999996E-2</v>
      </c>
      <c r="CH40" s="3">
        <f>1/1000000*SUM(Chips!CH$15:CS$15)</f>
        <v>4.5765E-2</v>
      </c>
      <c r="CI40" s="3">
        <f>1/1000000*SUM(Chips!CI$15:CT$15)</f>
        <v>5.4306999999999994E-2</v>
      </c>
      <c r="CJ40" s="3">
        <f>1/1000000*SUM(Chips!CJ$15:CU$15)</f>
        <v>5.9173999999999997E-2</v>
      </c>
      <c r="CK40" s="3">
        <f>1/1000000*SUM(Chips!CK$15:CV$15)</f>
        <v>6.4281999999999992E-2</v>
      </c>
      <c r="CL40" s="3">
        <f>1/1000000*SUM(Chips!CL$15:CW$15)</f>
        <v>7.3683999999999999E-2</v>
      </c>
      <c r="CM40" s="3">
        <f>1/1000000*SUM(Chips!CM$15:CX$15)</f>
        <v>7.296699999999999E-2</v>
      </c>
      <c r="CN40" s="3">
        <f>1/1000000*SUM(Chips!CN$15:CY$15)</f>
        <v>7.6568999999999998E-2</v>
      </c>
      <c r="CO40" s="3">
        <f>1/1000000*SUM(Chips!CO$15:CZ$15)</f>
        <v>7.964099999999999E-2</v>
      </c>
      <c r="CP40" s="3">
        <f>1/1000000*SUM(Chips!CP$15:DA$15)</f>
        <v>7.7979999999999994E-2</v>
      </c>
      <c r="CQ40" s="3">
        <f>1/1000000*SUM(Chips!CQ$15:DB$15)</f>
        <v>8.3379999999999996E-2</v>
      </c>
      <c r="CR40" s="3">
        <f>1/1000000*SUM(Chips!CR$15:DC$15)</f>
        <v>8.7282999999999999E-2</v>
      </c>
      <c r="CS40" s="3">
        <f>1/1000000*SUM(Chips!CS$15:DD$15)</f>
        <v>8.4748999999999991E-2</v>
      </c>
      <c r="CT40" s="3">
        <f>1/1000000*SUM(Chips!CT$15:DE$15)</f>
        <v>7.7159999999999992E-2</v>
      </c>
      <c r="CU40" s="3">
        <f>1/1000000*SUM(Chips!CU$15:DF$15)</f>
        <v>6.4187999999999995E-2</v>
      </c>
      <c r="CV40" s="3">
        <f>1/1000000*SUM(Chips!CV$15:DG$15)</f>
        <v>6.0672999999999998E-2</v>
      </c>
      <c r="CW40" s="3">
        <f>1/1000000*SUM(Chips!CW$15:DH$15)</f>
        <v>6.0854999999999999E-2</v>
      </c>
      <c r="CX40" s="3">
        <f>1/1000000*SUM(Chips!CX$15:DI$15)</f>
        <v>5.5772999999999996E-2</v>
      </c>
      <c r="CY40" s="3">
        <f>1/1000000*SUM(Chips!CY$15:DJ$15)</f>
        <v>6.5324999999999994E-2</v>
      </c>
      <c r="CZ40" s="3">
        <f>1/1000000*SUM(Chips!CZ$15:DK$15)</f>
        <v>5.8032999999999994E-2</v>
      </c>
      <c r="DA40" s="3">
        <f>1/1000000*SUM(Chips!DA$15:DL$15)</f>
        <v>5.4960999999999996E-2</v>
      </c>
      <c r="DB40" s="3">
        <f>1/1000000*SUM(Chips!DB$15:DM$15)</f>
        <v>5.3092E-2</v>
      </c>
      <c r="DC40" s="3">
        <f>1/1000000*SUM(Chips!DC$15:DN$15)</f>
        <v>5.2191999999999995E-2</v>
      </c>
      <c r="DD40" s="3">
        <f>1/1000000*SUM(Chips!DD$15:DO$15)</f>
        <v>4.9357999999999999E-2</v>
      </c>
      <c r="DE40" s="3">
        <f>1/1000000*SUM(Chips!DE$15:DP$15)</f>
        <v>4.9326999999999996E-2</v>
      </c>
      <c r="DF40" s="3">
        <f>1/1000000*SUM(Chips!DF$15:DQ$15)</f>
        <v>5.8882999999999998E-2</v>
      </c>
      <c r="DG40" s="3">
        <f>1/1000000*SUM(Chips!DG$15:DR$15)</f>
        <v>6.7852999999999997E-2</v>
      </c>
      <c r="DH40" s="3">
        <f>1/1000000*SUM(Chips!DH$15:DS$15)</f>
        <v>6.7618999999999999E-2</v>
      </c>
      <c r="DI40" s="3">
        <f>1/1000000*SUM(Chips!DI$15:DT$15)</f>
        <v>7.1353E-2</v>
      </c>
      <c r="DJ40" s="3">
        <f>1/1000000*SUM(Chips!DJ$15:DU$15)</f>
        <v>6.7032999999999995E-2</v>
      </c>
      <c r="DK40" s="3">
        <f>1/1000000*SUM(Chips!DK$15:DV$15)</f>
        <v>5.7528999999999997E-2</v>
      </c>
      <c r="DL40" s="3">
        <f>1/1000000*SUM(Chips!DL$15:DW$15)</f>
        <v>6.5091999999999997E-2</v>
      </c>
      <c r="DM40" s="3">
        <f>1/1000000*SUM(Chips!DM$15:DX$15)</f>
        <v>6.5091999999999997E-2</v>
      </c>
      <c r="DN40" s="3">
        <f>1/1000000*SUM(Chips!DN$15:DY$15)</f>
        <v>6.2572000000000003E-2</v>
      </c>
      <c r="DO40" s="3">
        <f>1/1000000*SUM(Chips!DO$15:DZ$15)</f>
        <v>5.9799999999999999E-2</v>
      </c>
      <c r="DP40" s="3">
        <f>1/1000000*SUM(Chips!DP$15:EA$15)</f>
        <v>5.5260999999999998E-2</v>
      </c>
      <c r="DQ40" s="3">
        <f>1/1000000*SUM(Chips!DQ$15:EB$15)</f>
        <v>5.0164999999999994E-2</v>
      </c>
      <c r="DR40" s="3">
        <f>1/1000000*SUM(Chips!DR$15:EC$15)</f>
        <v>4.0608999999999999E-2</v>
      </c>
      <c r="DS40" s="3">
        <f>1/1000000*SUM(Chips!DS$15:ED$15)</f>
        <v>3.1639E-2</v>
      </c>
      <c r="DT40" s="3">
        <f>1/1000000*SUM(Chips!DT$15:EE$15)</f>
        <v>3.4477000000000001E-2</v>
      </c>
      <c r="DU40" s="3">
        <f>1/1000000*SUM(Chips!DU$15:EF$15)</f>
        <v>2.2497E-2</v>
      </c>
      <c r="DV40" s="3">
        <f>1/1000000*SUM(Chips!DV$15:EG$15)</f>
        <v>2.9930999999999999E-2</v>
      </c>
      <c r="DW40" s="3">
        <f>1/1000000*SUM(Chips!DW$15:EH$15)</f>
        <v>2.5562999999999999E-2</v>
      </c>
      <c r="DX40" s="3">
        <f>1/1000000*SUM(Chips!DX$15:EI$15)</f>
        <v>1.8054000000000001E-2</v>
      </c>
      <c r="DY40" s="3">
        <f>1/1000000*SUM(Chips!DY$15:EJ$15)</f>
        <v>1.8054000000000001E-2</v>
      </c>
      <c r="DZ40" s="3">
        <f>1/1000000*SUM(Chips!DZ$15:EK$15)</f>
        <v>1.6253999999999998E-2</v>
      </c>
      <c r="EA40" s="3">
        <f>1/1000000*SUM(Chips!EA$15:EL$15)</f>
        <v>1.4525999999999999E-2</v>
      </c>
      <c r="EB40" s="3">
        <f>1/1000000*SUM(Chips!EB$15:EM$15)</f>
        <v>1.4525999999999999E-2</v>
      </c>
      <c r="EC40" s="3">
        <f>1/1000000*SUM(Chips!EC$15:EN$15)</f>
        <v>1.4525999999999999E-2</v>
      </c>
      <c r="ED40" s="3">
        <f>1/1000000*SUM(Chips!ED$15:EO$15)</f>
        <v>2.1319999999999999E-2</v>
      </c>
      <c r="EE40" s="3">
        <f>1/1000000*SUM(Chips!EE$15:EP$15)</f>
        <v>2.1319999999999999E-2</v>
      </c>
      <c r="EF40" s="3">
        <f>1/1000000*SUM(Chips!EF$15:EQ$15)</f>
        <v>1.4282E-2</v>
      </c>
      <c r="EG40" s="3">
        <f>1/1000000*SUM(Chips!EG$15:ER$15)</f>
        <v>2.2338E-2</v>
      </c>
      <c r="EH40" s="3">
        <f>1/1000000*SUM(Chips!EH$15:ES$15)</f>
        <v>1.6471E-2</v>
      </c>
      <c r="EI40" s="3">
        <f>1/1000000*SUM(Chips!EI$15:ET$15)</f>
        <v>2.1148E-2</v>
      </c>
      <c r="EJ40" s="3">
        <f>1/1000000*SUM(Chips!EJ$15:EU$15)</f>
        <v>2.1093999999999998E-2</v>
      </c>
      <c r="EK40" s="3">
        <f>1/1000000*SUM(Chips!EK$15:EV$15)</f>
        <v>2.1093999999999998E-2</v>
      </c>
      <c r="EL40" s="3">
        <f>1/1000000*SUM(Chips!EL$15:EW$15)</f>
        <v>2.1093999999999998E-2</v>
      </c>
      <c r="EM40" s="3">
        <f>1/1000000*SUM(Chips!EM$15:EX$15)</f>
        <v>2.1093999999999998E-2</v>
      </c>
      <c r="EN40" s="3">
        <f>1/1000000*SUM(Chips!EN$15:EY$15)</f>
        <v>2.9468999999999999E-2</v>
      </c>
      <c r="EO40" s="3">
        <f>1/1000000*SUM(Chips!EO$15:EZ$15)</f>
        <v>2.9468999999999999E-2</v>
      </c>
      <c r="EP40" s="3">
        <f>1/1000000*SUM(Chips!EP$15:FA$15)</f>
        <v>2.2674999999999997E-2</v>
      </c>
      <c r="EQ40" s="3">
        <f>1/1000000*SUM(Chips!EQ$15:FB$15)</f>
        <v>2.2674999999999997E-2</v>
      </c>
      <c r="ER40" s="3">
        <f>1/1000000*SUM(Chips!ER$15:FC$15)</f>
        <v>2.2674999999999997E-2</v>
      </c>
      <c r="ES40" s="3">
        <f>1/1000000*SUM(Chips!ES$15:FD$15)</f>
        <v>1.4619E-2</v>
      </c>
      <c r="ET40" s="3">
        <f>1/1000000*SUM(Chips!ET$15:FE$15)</f>
        <v>1.3051999999999999E-2</v>
      </c>
      <c r="EU40" s="3">
        <f>1/1000000*SUM(Chips!EU$15:FF$15)</f>
        <v>1.6125999999999998E-2</v>
      </c>
      <c r="EV40" s="3">
        <f>1/1000000*SUM(Chips!EV$15:FG$15)</f>
        <v>3.9855999999999996E-2</v>
      </c>
      <c r="EW40" s="3">
        <f>1/1000000*SUM(Chips!EW$15:FH$15)</f>
        <v>3.9855999999999996E-2</v>
      </c>
      <c r="EX40" s="3">
        <f>1/1000000*SUM(Chips!EX$15:FI$15)</f>
        <v>3.9855999999999996E-2</v>
      </c>
      <c r="EY40" s="3">
        <f>1/1000000*SUM(Chips!EY$15:FJ$15)</f>
        <v>3.9855999999999996E-2</v>
      </c>
      <c r="EZ40" s="3">
        <f>1/1000000*SUM(Chips!EZ$15:FK$15)</f>
        <v>3.1481000000000002E-2</v>
      </c>
      <c r="FA40" s="3">
        <f>1/1000000*SUM(Chips!FA$15:FL$15)</f>
        <v>3.1481000000000002E-2</v>
      </c>
      <c r="FB40" s="3">
        <f>1/1000000*SUM(Chips!FB$15:FM$15)</f>
        <v>3.1481000000000002E-2</v>
      </c>
      <c r="FC40" s="3">
        <f>1/1000000*SUM(Chips!FC$15:FN$15)</f>
        <v>3.1481000000000002E-2</v>
      </c>
      <c r="FD40" s="3">
        <f>1/1000000*SUM(Chips!FD$15:FO$15)</f>
        <v>3.1481000000000002E-2</v>
      </c>
      <c r="FE40" s="3">
        <f>1/1000000*SUM(Chips!FE$15:FP$15)</f>
        <v>3.9563999999999995E-2</v>
      </c>
      <c r="FF40" s="3">
        <f>1/1000000*SUM(Chips!FF$15:FQ$15)</f>
        <v>3.9563999999999995E-2</v>
      </c>
      <c r="FG40" s="3">
        <f>1/1000000*SUM(Chips!FG$15:FR$15)</f>
        <v>3.1813000000000001E-2</v>
      </c>
      <c r="FH40" s="3">
        <f>1/1000000*SUM(Chips!FH$15:FS$15)</f>
        <v>8.0829999999999999E-3</v>
      </c>
      <c r="FI40" s="3">
        <f>1/1000000*SUM(Chips!FI$15:FT$15)</f>
        <v>8.0829999999999999E-3</v>
      </c>
      <c r="FJ40" s="3">
        <f>1/1000000*SUM(Chips!FJ$15:FU$15)</f>
        <v>8.0829999999999999E-3</v>
      </c>
      <c r="FK40" s="3">
        <f>1/1000000*SUM(Chips!FK$15:FV$15)</f>
        <v>8.0829999999999999E-3</v>
      </c>
      <c r="FL40" s="3">
        <f>1/1000000*SUM(Chips!FL$15:FW$15)</f>
        <v>8.0829999999999999E-3</v>
      </c>
      <c r="FM40" s="3">
        <f>1/1000000*SUM(Chips!FM$15:FX$15)</f>
        <v>8.0829999999999999E-3</v>
      </c>
      <c r="FN40" s="3">
        <f>1/1000000*SUM(Chips!FN$15:FY$15)</f>
        <v>8.0829999999999999E-3</v>
      </c>
    </row>
    <row r="41" spans="1:170">
      <c r="A41" t="s">
        <v>24</v>
      </c>
      <c r="B41" s="3">
        <f t="shared" ref="B41:AG41" si="29">B34-SUM(B38:B40)</f>
        <v>3.9999999996709334E-6</v>
      </c>
      <c r="C41" s="3">
        <f t="shared" si="29"/>
        <v>4.0000000001150227E-6</v>
      </c>
      <c r="D41" s="3">
        <f t="shared" si="29"/>
        <v>4.0000000001150227E-6</v>
      </c>
      <c r="E41" s="3">
        <f t="shared" si="29"/>
        <v>9.2090000000002448E-3</v>
      </c>
      <c r="F41" s="3">
        <f t="shared" si="29"/>
        <v>9.2089999999998007E-3</v>
      </c>
      <c r="G41" s="3">
        <f t="shared" si="29"/>
        <v>9.2479999999999229E-3</v>
      </c>
      <c r="H41" s="3">
        <f t="shared" si="29"/>
        <v>9.248000000000367E-3</v>
      </c>
      <c r="I41" s="3">
        <f t="shared" si="29"/>
        <v>9.2479999999999229E-3</v>
      </c>
      <c r="J41" s="3">
        <f t="shared" si="29"/>
        <v>9.248000000000367E-3</v>
      </c>
      <c r="K41" s="3">
        <f t="shared" si="29"/>
        <v>9.248000000000367E-3</v>
      </c>
      <c r="L41" s="3">
        <f t="shared" si="29"/>
        <v>9.248000000000367E-3</v>
      </c>
      <c r="M41" s="3">
        <f t="shared" si="29"/>
        <v>9.248000000000367E-3</v>
      </c>
      <c r="N41" s="3">
        <f t="shared" si="29"/>
        <v>9.248000000000367E-3</v>
      </c>
      <c r="O41" s="3">
        <f t="shared" si="29"/>
        <v>9.248000000000367E-3</v>
      </c>
      <c r="P41" s="3">
        <f t="shared" si="29"/>
        <v>9.248000000000367E-3</v>
      </c>
      <c r="Q41" s="3">
        <f t="shared" si="29"/>
        <v>4.2999999999793204E-5</v>
      </c>
      <c r="R41" s="3">
        <f t="shared" si="29"/>
        <v>4.2999999999793204E-5</v>
      </c>
      <c r="S41" s="3">
        <f t="shared" si="29"/>
        <v>0</v>
      </c>
      <c r="T41" s="3">
        <f t="shared" si="29"/>
        <v>0</v>
      </c>
      <c r="U41" s="3">
        <f t="shared" si="29"/>
        <v>0</v>
      </c>
      <c r="V41" s="3">
        <f t="shared" si="29"/>
        <v>0</v>
      </c>
      <c r="W41" s="3">
        <f t="shared" si="29"/>
        <v>0</v>
      </c>
      <c r="X41" s="3">
        <f t="shared" si="29"/>
        <v>0</v>
      </c>
      <c r="Y41" s="3">
        <f t="shared" si="29"/>
        <v>0</v>
      </c>
      <c r="Z41" s="3">
        <f t="shared" si="29"/>
        <v>0</v>
      </c>
      <c r="AA41" s="3">
        <f t="shared" si="29"/>
        <v>0</v>
      </c>
      <c r="AB41" s="3">
        <f t="shared" si="29"/>
        <v>0</v>
      </c>
      <c r="AC41" s="3">
        <f t="shared" si="29"/>
        <v>0</v>
      </c>
      <c r="AD41" s="3">
        <f t="shared" si="29"/>
        <v>0</v>
      </c>
      <c r="AE41" s="3">
        <f t="shared" si="29"/>
        <v>0</v>
      </c>
      <c r="AF41" s="3">
        <f t="shared" si="29"/>
        <v>0</v>
      </c>
      <c r="AG41" s="3">
        <f t="shared" si="29"/>
        <v>0</v>
      </c>
      <c r="AH41" s="3">
        <f t="shared" ref="AH41:BM41" si="30">AH34-SUM(AH38:AH40)</f>
        <v>7.9299999999999926E-3</v>
      </c>
      <c r="AI41" s="3">
        <f t="shared" si="30"/>
        <v>7.9299999999999926E-3</v>
      </c>
      <c r="AJ41" s="3">
        <f t="shared" si="30"/>
        <v>7.9299999999999926E-3</v>
      </c>
      <c r="AK41" s="3">
        <f t="shared" si="30"/>
        <v>7.9299999999999926E-3</v>
      </c>
      <c r="AL41" s="3">
        <f t="shared" si="30"/>
        <v>7.9299999999999926E-3</v>
      </c>
      <c r="AM41" s="3">
        <f t="shared" si="30"/>
        <v>7.9300000000002147E-3</v>
      </c>
      <c r="AN41" s="3">
        <f t="shared" si="30"/>
        <v>7.9299999999999926E-3</v>
      </c>
      <c r="AO41" s="3">
        <f t="shared" si="30"/>
        <v>7.9299999999999926E-3</v>
      </c>
      <c r="AP41" s="3">
        <f t="shared" si="30"/>
        <v>7.9299999999999926E-3</v>
      </c>
      <c r="AQ41" s="3">
        <f t="shared" si="30"/>
        <v>7.9300000000004367E-3</v>
      </c>
      <c r="AR41" s="3">
        <f t="shared" si="30"/>
        <v>7.9299999999999926E-3</v>
      </c>
      <c r="AS41" s="3">
        <f t="shared" si="30"/>
        <v>7.9300000000004367E-3</v>
      </c>
      <c r="AT41" s="3">
        <f t="shared" si="30"/>
        <v>0</v>
      </c>
      <c r="AU41" s="3">
        <f t="shared" si="30"/>
        <v>0</v>
      </c>
      <c r="AV41" s="3">
        <f t="shared" si="30"/>
        <v>8.0749999999998323E-3</v>
      </c>
      <c r="AW41" s="3">
        <f t="shared" si="30"/>
        <v>8.0750000000002764E-3</v>
      </c>
      <c r="AX41" s="3">
        <f t="shared" si="30"/>
        <v>8.0750000000002764E-3</v>
      </c>
      <c r="AY41" s="3">
        <f t="shared" si="30"/>
        <v>8.0749999999998323E-3</v>
      </c>
      <c r="AZ41" s="3">
        <f t="shared" si="30"/>
        <v>8.0750000000002764E-3</v>
      </c>
      <c r="BA41" s="3">
        <f t="shared" si="30"/>
        <v>8.0750000000002764E-3</v>
      </c>
      <c r="BB41" s="3">
        <f t="shared" si="30"/>
        <v>8.0749999999998323E-3</v>
      </c>
      <c r="BC41" s="3">
        <f t="shared" si="30"/>
        <v>8.3009999999998918E-3</v>
      </c>
      <c r="BD41" s="3">
        <f t="shared" si="30"/>
        <v>8.3009999999998918E-3</v>
      </c>
      <c r="BE41" s="3">
        <f t="shared" si="30"/>
        <v>8.3010000000003359E-3</v>
      </c>
      <c r="BF41" s="3">
        <f t="shared" si="30"/>
        <v>8.3010000000003359E-3</v>
      </c>
      <c r="BG41" s="3">
        <f t="shared" si="30"/>
        <v>8.3009999999998918E-3</v>
      </c>
      <c r="BH41" s="3">
        <f t="shared" si="30"/>
        <v>2.2600000000005949E-4</v>
      </c>
      <c r="BI41" s="3">
        <f t="shared" si="30"/>
        <v>2.2600000000005949E-4</v>
      </c>
      <c r="BJ41" s="3">
        <f t="shared" si="30"/>
        <v>2.2600000000005949E-4</v>
      </c>
      <c r="BK41" s="3">
        <f t="shared" si="30"/>
        <v>2.2600000000005949E-4</v>
      </c>
      <c r="BL41" s="3">
        <f t="shared" si="30"/>
        <v>2.259999999996154E-4</v>
      </c>
      <c r="BM41" s="3">
        <f t="shared" si="30"/>
        <v>2.259999999996154E-4</v>
      </c>
      <c r="BN41" s="3">
        <f t="shared" ref="BN41:CS41" si="31">BN34-SUM(BN38:BN40)</f>
        <v>2.259999999996154E-4</v>
      </c>
      <c r="BO41" s="3">
        <f t="shared" si="31"/>
        <v>0</v>
      </c>
      <c r="BP41" s="3">
        <f t="shared" si="31"/>
        <v>0</v>
      </c>
      <c r="BQ41" s="3">
        <f t="shared" si="31"/>
        <v>0</v>
      </c>
      <c r="BR41" s="3">
        <f t="shared" si="31"/>
        <v>0</v>
      </c>
      <c r="BS41" s="3">
        <f t="shared" si="31"/>
        <v>0</v>
      </c>
      <c r="BT41" s="3">
        <f t="shared" si="31"/>
        <v>0</v>
      </c>
      <c r="BU41" s="3">
        <f t="shared" si="31"/>
        <v>0</v>
      </c>
      <c r="BV41" s="3">
        <f t="shared" si="31"/>
        <v>0</v>
      </c>
      <c r="BW41" s="3">
        <f t="shared" si="31"/>
        <v>0</v>
      </c>
      <c r="BX41" s="3">
        <f t="shared" si="31"/>
        <v>0</v>
      </c>
      <c r="BY41" s="3">
        <f t="shared" si="31"/>
        <v>0</v>
      </c>
      <c r="BZ41" s="3">
        <f t="shared" si="31"/>
        <v>0</v>
      </c>
      <c r="CA41" s="3">
        <f t="shared" si="31"/>
        <v>0</v>
      </c>
      <c r="CB41" s="3">
        <f t="shared" si="31"/>
        <v>5.06899999999888E-3</v>
      </c>
      <c r="CC41" s="3">
        <f t="shared" si="31"/>
        <v>5.06899999999888E-3</v>
      </c>
      <c r="CD41" s="3">
        <f t="shared" si="31"/>
        <v>5.0690000000006563E-3</v>
      </c>
      <c r="CE41" s="3">
        <f t="shared" si="31"/>
        <v>5.0690000000006563E-3</v>
      </c>
      <c r="CF41" s="3">
        <f t="shared" si="31"/>
        <v>5.06899999999888E-3</v>
      </c>
      <c r="CG41" s="3">
        <f t="shared" si="31"/>
        <v>5.0690000000006563E-3</v>
      </c>
      <c r="CH41" s="3">
        <f t="shared" si="31"/>
        <v>5.06899999999888E-3</v>
      </c>
      <c r="CI41" s="3">
        <f t="shared" si="31"/>
        <v>5.0690000000006563E-3</v>
      </c>
      <c r="CJ41" s="3">
        <f t="shared" si="31"/>
        <v>5.06899999999888E-3</v>
      </c>
      <c r="CK41" s="3">
        <f t="shared" si="31"/>
        <v>5.06899999999888E-3</v>
      </c>
      <c r="CL41" s="3">
        <f t="shared" si="31"/>
        <v>5.06899999999888E-3</v>
      </c>
      <c r="CM41" s="3">
        <f t="shared" si="31"/>
        <v>5.06899999999888E-3</v>
      </c>
      <c r="CN41" s="3">
        <f t="shared" si="31"/>
        <v>0</v>
      </c>
      <c r="CO41" s="3">
        <f t="shared" si="31"/>
        <v>0</v>
      </c>
      <c r="CP41" s="3">
        <f t="shared" si="31"/>
        <v>0</v>
      </c>
      <c r="CQ41" s="3">
        <f t="shared" si="31"/>
        <v>0</v>
      </c>
      <c r="CR41" s="3">
        <f t="shared" si="31"/>
        <v>0</v>
      </c>
      <c r="CS41" s="3">
        <f t="shared" si="31"/>
        <v>0</v>
      </c>
      <c r="CT41" s="3">
        <f t="shared" ref="CT41:DY41" si="32">CT34-SUM(CT38:CT40)</f>
        <v>0</v>
      </c>
      <c r="CU41" s="3">
        <f t="shared" si="32"/>
        <v>0</v>
      </c>
      <c r="CV41" s="3">
        <f t="shared" si="32"/>
        <v>0</v>
      </c>
      <c r="CW41" s="3">
        <f t="shared" si="32"/>
        <v>0</v>
      </c>
      <c r="CX41" s="3">
        <f t="shared" si="32"/>
        <v>0</v>
      </c>
      <c r="CY41" s="3">
        <f t="shared" si="32"/>
        <v>5.0999999999135071E-5</v>
      </c>
      <c r="CZ41" s="3">
        <f t="shared" si="32"/>
        <v>5.1000000002687784E-5</v>
      </c>
      <c r="DA41" s="3">
        <f t="shared" si="32"/>
        <v>5.0999999999135071E-5</v>
      </c>
      <c r="DB41" s="3">
        <f t="shared" si="32"/>
        <v>5.0999999999135071E-5</v>
      </c>
      <c r="DC41" s="3">
        <f t="shared" si="32"/>
        <v>5.0999999995582357E-5</v>
      </c>
      <c r="DD41" s="3">
        <f t="shared" si="32"/>
        <v>5.0999999995582357E-5</v>
      </c>
      <c r="DE41" s="3">
        <f t="shared" si="32"/>
        <v>5.0999999995582357E-5</v>
      </c>
      <c r="DF41" s="3">
        <f t="shared" si="32"/>
        <v>5.0999999995582357E-5</v>
      </c>
      <c r="DG41" s="3">
        <f t="shared" si="32"/>
        <v>5.0999999999135071E-5</v>
      </c>
      <c r="DH41" s="3">
        <f t="shared" si="32"/>
        <v>5.0999999999135071E-5</v>
      </c>
      <c r="DI41" s="3">
        <f t="shared" si="32"/>
        <v>6.0999999998756493E-5</v>
      </c>
      <c r="DJ41" s="3">
        <f t="shared" si="32"/>
        <v>6.0999999998756493E-5</v>
      </c>
      <c r="DK41" s="3">
        <f t="shared" si="32"/>
        <v>9.9999999996214228E-6</v>
      </c>
      <c r="DL41" s="3">
        <f t="shared" si="32"/>
        <v>9.9999999996214228E-6</v>
      </c>
      <c r="DM41" s="3">
        <f t="shared" si="32"/>
        <v>9.9999999996214228E-6</v>
      </c>
      <c r="DN41" s="3">
        <f t="shared" si="32"/>
        <v>1.000000000139778E-5</v>
      </c>
      <c r="DO41" s="3">
        <f t="shared" si="32"/>
        <v>1.000000000139778E-5</v>
      </c>
      <c r="DP41" s="3">
        <f t="shared" si="32"/>
        <v>9.9999999996214228E-6</v>
      </c>
      <c r="DQ41" s="3">
        <f t="shared" si="32"/>
        <v>9.9999999996214228E-6</v>
      </c>
      <c r="DR41" s="3">
        <f t="shared" si="32"/>
        <v>1.000000000139778E-5</v>
      </c>
      <c r="DS41" s="3">
        <f t="shared" si="32"/>
        <v>9.9999999996214228E-6</v>
      </c>
      <c r="DT41" s="3">
        <f t="shared" si="32"/>
        <v>9.9999999996214228E-6</v>
      </c>
      <c r="DU41" s="3">
        <f t="shared" si="32"/>
        <v>0</v>
      </c>
      <c r="DV41" s="3">
        <f t="shared" si="32"/>
        <v>0</v>
      </c>
      <c r="DW41" s="3">
        <f t="shared" si="32"/>
        <v>0</v>
      </c>
      <c r="DX41" s="3">
        <f t="shared" si="32"/>
        <v>0</v>
      </c>
      <c r="DY41" s="3">
        <f t="shared" si="32"/>
        <v>0</v>
      </c>
      <c r="DZ41" s="3">
        <f t="shared" ref="DZ41:FE41" si="33">DZ34-SUM(DZ38:DZ40)</f>
        <v>0</v>
      </c>
      <c r="EA41" s="3">
        <f t="shared" si="33"/>
        <v>0</v>
      </c>
      <c r="EB41" s="3">
        <f t="shared" si="33"/>
        <v>0</v>
      </c>
      <c r="EC41" s="3">
        <f t="shared" si="33"/>
        <v>0</v>
      </c>
      <c r="ED41" s="3">
        <f t="shared" si="33"/>
        <v>0</v>
      </c>
      <c r="EE41" s="3">
        <f t="shared" si="33"/>
        <v>6.903999999998689E-3</v>
      </c>
      <c r="EF41" s="3">
        <f t="shared" si="33"/>
        <v>6.903999999998689E-3</v>
      </c>
      <c r="EG41" s="3">
        <f t="shared" si="33"/>
        <v>6.9309999999980221E-3</v>
      </c>
      <c r="EH41" s="3">
        <f t="shared" si="33"/>
        <v>6.9310000000015748E-3</v>
      </c>
      <c r="EI41" s="3">
        <f t="shared" si="33"/>
        <v>6.9309999999980221E-3</v>
      </c>
      <c r="EJ41" s="3">
        <f t="shared" si="33"/>
        <v>6.9309999999980221E-3</v>
      </c>
      <c r="EK41" s="3">
        <f t="shared" si="33"/>
        <v>6.9309999999997984E-3</v>
      </c>
      <c r="EL41" s="3">
        <f t="shared" si="33"/>
        <v>6.9309999999997984E-3</v>
      </c>
      <c r="EM41" s="3">
        <f t="shared" si="33"/>
        <v>6.9309999999997984E-3</v>
      </c>
      <c r="EN41" s="3">
        <f t="shared" si="33"/>
        <v>6.9309999999997984E-3</v>
      </c>
      <c r="EO41" s="3">
        <f t="shared" si="33"/>
        <v>6.9309999999997984E-3</v>
      </c>
      <c r="EP41" s="3">
        <f t="shared" si="33"/>
        <v>6.9309999999997984E-3</v>
      </c>
      <c r="EQ41" s="3">
        <f t="shared" si="33"/>
        <v>2.700000000110947E-5</v>
      </c>
      <c r="ER41" s="3">
        <f t="shared" si="33"/>
        <v>2.700000000110947E-5</v>
      </c>
      <c r="ES41" s="3">
        <f t="shared" si="33"/>
        <v>0</v>
      </c>
      <c r="ET41" s="3">
        <f t="shared" si="33"/>
        <v>8.2779999999997855E-3</v>
      </c>
      <c r="EU41" s="3">
        <f t="shared" si="33"/>
        <v>8.2779999999999937E-3</v>
      </c>
      <c r="EV41" s="3">
        <f t="shared" si="33"/>
        <v>9.0180000000000052E-3</v>
      </c>
      <c r="EW41" s="3">
        <f t="shared" si="33"/>
        <v>9.0180000000000052E-3</v>
      </c>
      <c r="EX41" s="3">
        <f t="shared" si="33"/>
        <v>9.0180000000000052E-3</v>
      </c>
      <c r="EY41" s="3">
        <f t="shared" si="33"/>
        <v>9.0180000000000052E-3</v>
      </c>
      <c r="EZ41" s="3">
        <f t="shared" si="33"/>
        <v>9.0179999999999982E-3</v>
      </c>
      <c r="FA41" s="3">
        <f t="shared" si="33"/>
        <v>9.0179999999999982E-3</v>
      </c>
      <c r="FB41" s="3">
        <f t="shared" si="33"/>
        <v>9.0179999999999982E-3</v>
      </c>
      <c r="FC41" s="3">
        <f t="shared" si="33"/>
        <v>9.0179999999999982E-3</v>
      </c>
      <c r="FD41" s="3">
        <f t="shared" si="33"/>
        <v>9.0179999999999982E-3</v>
      </c>
      <c r="FE41" s="3">
        <f t="shared" si="33"/>
        <v>9.0180000000000052E-3</v>
      </c>
      <c r="FF41" s="3">
        <f t="shared" ref="FF41:GK41" si="34">FF34-SUM(FF38:FF40)</f>
        <v>7.4000000000000454E-4</v>
      </c>
      <c r="FG41" s="3">
        <f t="shared" si="34"/>
        <v>7.399999999999976E-4</v>
      </c>
      <c r="FH41" s="3">
        <f t="shared" si="34"/>
        <v>0</v>
      </c>
      <c r="FI41" s="3">
        <f t="shared" si="34"/>
        <v>0</v>
      </c>
      <c r="FJ41" s="3">
        <f t="shared" si="34"/>
        <v>0</v>
      </c>
      <c r="FK41" s="3">
        <f t="shared" si="34"/>
        <v>0</v>
      </c>
      <c r="FL41" s="3">
        <f t="shared" si="34"/>
        <v>0</v>
      </c>
      <c r="FM41" s="3">
        <f t="shared" si="34"/>
        <v>0</v>
      </c>
      <c r="FN41" s="3">
        <f t="shared" si="34"/>
        <v>0</v>
      </c>
    </row>
    <row r="42" spans="1:170">
      <c r="A42" t="str">
        <f>Chips!A$21</f>
        <v>Estonia</v>
      </c>
      <c r="B42" s="3">
        <f>1/1000000*SUM(Chips!B$21:M$21)</f>
        <v>2.0694000000000001E-2</v>
      </c>
      <c r="C42" s="3">
        <f>1/1000000*SUM(Chips!C$21:N$21)</f>
        <v>1.5233999999999999E-2</v>
      </c>
      <c r="D42" s="3">
        <f>1/1000000*SUM(Chips!D$21:O$21)</f>
        <v>1.4123999999999999E-2</v>
      </c>
      <c r="E42" s="3">
        <f>1/1000000*SUM(Chips!E$21:P$21)</f>
        <v>1.2969E-2</v>
      </c>
      <c r="F42" s="3">
        <f>1/1000000*SUM(Chips!F$21:Q$21)</f>
        <v>9.6569999999999989E-3</v>
      </c>
      <c r="G42" s="3">
        <f>1/1000000*SUM(Chips!G$21:R$21)</f>
        <v>2.23E-4</v>
      </c>
      <c r="H42" s="3">
        <f>1/1000000*SUM(Chips!H$21:S$21)</f>
        <v>2.23E-4</v>
      </c>
      <c r="I42" s="3">
        <f>1/1000000*SUM(Chips!I$21:T$21)</f>
        <v>2.23E-4</v>
      </c>
      <c r="J42" s="3">
        <f>1/1000000*SUM(Chips!J$21:U$21)</f>
        <v>2.23E-4</v>
      </c>
      <c r="K42" s="3">
        <f>1/1000000*SUM(Chips!K$21:V$21)</f>
        <v>2.23E-4</v>
      </c>
      <c r="L42" s="3">
        <f>1/1000000*SUM(Chips!L$21:W$21)</f>
        <v>2.23E-4</v>
      </c>
      <c r="M42" s="3">
        <f>1/1000000*SUM(Chips!M$21:X$21)</f>
        <v>2.23E-4</v>
      </c>
      <c r="N42" s="3">
        <f>1/1000000*SUM(Chips!N$21:Y$21)</f>
        <v>2.23E-4</v>
      </c>
      <c r="O42" s="3">
        <f>1/1000000*SUM(Chips!O$21:Z$21)</f>
        <v>2.23E-4</v>
      </c>
      <c r="P42" s="3">
        <f>1/1000000*SUM(Chips!P$21:AA$21)</f>
        <v>2.23E-4</v>
      </c>
      <c r="Q42" s="3">
        <f>1/1000000*SUM(Chips!Q$21:AB$21)</f>
        <v>2.23E-4</v>
      </c>
      <c r="R42" s="3">
        <f>1/1000000*SUM(Chips!R$21:AC$21)</f>
        <v>2.24E-4</v>
      </c>
      <c r="S42" s="3">
        <f>1/1000000*SUM(Chips!S$21:AD$21)</f>
        <v>9.9999999999999995E-7</v>
      </c>
      <c r="T42" s="3">
        <f>1/1000000*SUM(Chips!T$21:AE$21)</f>
        <v>9.9999999999999995E-7</v>
      </c>
      <c r="U42" s="3">
        <f>1/1000000*SUM(Chips!U$21:AF$21)</f>
        <v>1.7E-5</v>
      </c>
      <c r="V42" s="3">
        <f>1/1000000*SUM(Chips!V$21:AG$21)</f>
        <v>1.7E-5</v>
      </c>
      <c r="W42" s="3">
        <f>1/1000000*SUM(Chips!W$21:AH$21)</f>
        <v>1.7E-5</v>
      </c>
      <c r="X42" s="3">
        <f>1/1000000*SUM(Chips!X$21:AI$21)</f>
        <v>1.7E-5</v>
      </c>
      <c r="Y42" s="3">
        <f>1/1000000*SUM(Chips!Y$21:AJ$21)</f>
        <v>1.8E-5</v>
      </c>
      <c r="Z42" s="3">
        <f>1/1000000*SUM(Chips!Z$21:AK$21)</f>
        <v>1.8E-5</v>
      </c>
      <c r="AA42" s="3">
        <f>1/1000000*SUM(Chips!AA$21:AL$21)</f>
        <v>1.8E-5</v>
      </c>
      <c r="AB42" s="3">
        <f>1/1000000*SUM(Chips!AB$21:AM$21)</f>
        <v>1.8E-5</v>
      </c>
      <c r="AC42" s="3">
        <f>1/1000000*SUM(Chips!AC$21:AN$21)</f>
        <v>1.8E-5</v>
      </c>
      <c r="AD42" s="3">
        <f>1/1000000*SUM(Chips!AD$21:AO$21)</f>
        <v>1.7E-5</v>
      </c>
      <c r="AE42" s="3">
        <f>1/1000000*SUM(Chips!AE$21:AP$21)</f>
        <v>1.7E-5</v>
      </c>
      <c r="AF42" s="3">
        <f>1/1000000*SUM(Chips!AF$21:AQ$21)</f>
        <v>1.7E-5</v>
      </c>
      <c r="AG42" s="3">
        <f>1/1000000*SUM(Chips!AG$21:AR$21)</f>
        <v>9.9999999999999995E-7</v>
      </c>
      <c r="AH42" s="3">
        <f>1/1000000*SUM(Chips!AH$21:AS$21)</f>
        <v>9.9999999999999995E-7</v>
      </c>
      <c r="AI42" s="3">
        <f>1/1000000*SUM(Chips!AI$21:AT$21)</f>
        <v>9.9999999999999995E-7</v>
      </c>
      <c r="AJ42" s="3">
        <f>1/1000000*SUM(Chips!AJ$21:AU$21)</f>
        <v>9.9999999999999995E-7</v>
      </c>
      <c r="AK42" s="3">
        <f>1/1000000*SUM(Chips!AK$21:AV$21)</f>
        <v>2.97E-3</v>
      </c>
      <c r="AL42" s="3">
        <f>1/1000000*SUM(Chips!AL$21:AW$21)</f>
        <v>0.108669</v>
      </c>
      <c r="AM42" s="3">
        <f>1/1000000*SUM(Chips!AM$21:AX$21)</f>
        <v>0.108669</v>
      </c>
      <c r="AN42" s="3">
        <f>1/1000000*SUM(Chips!AN$21:AY$21)</f>
        <v>0.108669</v>
      </c>
      <c r="AO42" s="3">
        <f>1/1000000*SUM(Chips!AO$21:AZ$21)</f>
        <v>0.108669</v>
      </c>
      <c r="AP42" s="3">
        <f>1/1000000*SUM(Chips!AP$21:BA$21)</f>
        <v>0.108669</v>
      </c>
      <c r="AQ42" s="3">
        <f>1/1000000*SUM(Chips!AQ$21:BB$21)</f>
        <v>0.11058599999999999</v>
      </c>
      <c r="AR42" s="3">
        <f>1/1000000*SUM(Chips!AR$21:BC$21)</f>
        <v>0.110927</v>
      </c>
      <c r="AS42" s="3">
        <f>1/1000000*SUM(Chips!AS$21:BD$21)</f>
        <v>0.11122899999999999</v>
      </c>
      <c r="AT42" s="3">
        <f>1/1000000*SUM(Chips!AT$21:BE$21)</f>
        <v>0.11122899999999999</v>
      </c>
      <c r="AU42" s="3">
        <f>1/1000000*SUM(Chips!AU$21:BF$21)</f>
        <v>0.11122899999999999</v>
      </c>
      <c r="AV42" s="3">
        <f>1/1000000*SUM(Chips!AV$21:BG$21)</f>
        <v>0.11123899999999999</v>
      </c>
      <c r="AW42" s="3">
        <f>1/1000000*SUM(Chips!AW$21:BH$21)</f>
        <v>0.108275</v>
      </c>
      <c r="AX42" s="3">
        <f>1/1000000*SUM(Chips!AX$21:BI$21)</f>
        <v>2.5759999999999997E-3</v>
      </c>
      <c r="AY42" s="3">
        <f>1/1000000*SUM(Chips!AY$21:BJ$21)</f>
        <v>2.5759999999999997E-3</v>
      </c>
      <c r="AZ42" s="3">
        <f>1/1000000*SUM(Chips!AZ$21:BK$21)</f>
        <v>2.5759999999999997E-3</v>
      </c>
      <c r="BA42" s="3">
        <f>1/1000000*SUM(Chips!BA$21:BL$21)</f>
        <v>2.5759999999999997E-3</v>
      </c>
      <c r="BB42" s="3">
        <f>1/1000000*SUM(Chips!BB$21:BM$21)</f>
        <v>6.914E-3</v>
      </c>
      <c r="BC42" s="3">
        <f>1/1000000*SUM(Chips!BC$21:BN$21)</f>
        <v>4.9969999999999997E-3</v>
      </c>
      <c r="BD42" s="3">
        <f>1/1000000*SUM(Chips!BD$21:BO$21)</f>
        <v>4.8110000000000002E-3</v>
      </c>
      <c r="BE42" s="3">
        <f>1/1000000*SUM(Chips!BE$21:BP$21)</f>
        <v>4.509E-3</v>
      </c>
      <c r="BF42" s="3">
        <f>1/1000000*SUM(Chips!BF$21:BQ$21)</f>
        <v>4.509E-3</v>
      </c>
      <c r="BG42" s="3">
        <f>1/1000000*SUM(Chips!BG$21:BR$21)</f>
        <v>4.509E-3</v>
      </c>
      <c r="BH42" s="3">
        <f>1/1000000*SUM(Chips!BH$21:BS$21)</f>
        <v>4.4989999999999995E-3</v>
      </c>
      <c r="BI42" s="3">
        <f>1/1000000*SUM(Chips!BI$21:BT$21)</f>
        <v>4.4929999999999996E-3</v>
      </c>
      <c r="BJ42" s="3">
        <f>1/1000000*SUM(Chips!BJ$21:BU$21)</f>
        <v>4.4929999999999996E-3</v>
      </c>
      <c r="BK42" s="3">
        <f>1/1000000*SUM(Chips!BK$21:BV$21)</f>
        <v>4.4929999999999996E-3</v>
      </c>
      <c r="BL42" s="3">
        <f>1/1000000*SUM(Chips!BL$21:BW$21)</f>
        <v>4.4939999999999997E-3</v>
      </c>
      <c r="BM42" s="3">
        <f>1/1000000*SUM(Chips!BM$21:BX$21)</f>
        <v>4.4939999999999997E-3</v>
      </c>
      <c r="BN42" s="3">
        <f>1/1000000*SUM(Chips!BN$21:BY$21)</f>
        <v>1.5799999999999999E-4</v>
      </c>
      <c r="BO42" s="3">
        <f>1/1000000*SUM(Chips!BO$21:BZ$21)</f>
        <v>1.5799999999999999E-4</v>
      </c>
      <c r="BP42" s="3">
        <f>1/1000000*SUM(Chips!BP$21:CA$21)</f>
        <v>3.0000000000000001E-6</v>
      </c>
      <c r="BQ42" s="3">
        <f>1/1000000*SUM(Chips!BQ$21:CB$21)</f>
        <v>3.0000000000000001E-6</v>
      </c>
      <c r="BR42" s="3">
        <f>1/1000000*SUM(Chips!BR$21:CC$21)</f>
        <v>3.0000000000000001E-6</v>
      </c>
      <c r="BS42" s="3">
        <f>1/1000000*SUM(Chips!BS$21:CD$21)</f>
        <v>3.0000000000000001E-6</v>
      </c>
      <c r="BT42" s="3">
        <f>1/1000000*SUM(Chips!BT$21:CE$21)</f>
        <v>6.9999999999999999E-6</v>
      </c>
      <c r="BU42" s="3">
        <f>1/1000000*SUM(Chips!BU$21:CF$21)</f>
        <v>6.9999999999999999E-6</v>
      </c>
      <c r="BV42" s="3">
        <f>1/1000000*SUM(Chips!BV$21:CG$21)</f>
        <v>7.9999999999999996E-6</v>
      </c>
      <c r="BW42" s="3">
        <f>1/1000000*SUM(Chips!BW$21:CH$21)</f>
        <v>7.9999999999999996E-6</v>
      </c>
      <c r="BX42" s="3">
        <f>1/1000000*SUM(Chips!BX$21:CI$21)</f>
        <v>6.9999999999999999E-6</v>
      </c>
      <c r="BY42" s="3">
        <f>1/1000000*SUM(Chips!BY$21:CJ$21)</f>
        <v>6.9999999999999999E-6</v>
      </c>
      <c r="BZ42" s="3">
        <f>1/1000000*SUM(Chips!BZ$21:CK$21)</f>
        <v>4.9999999999999996E-6</v>
      </c>
      <c r="CA42" s="3">
        <f>1/1000000*SUM(Chips!CA$21:CL$21)</f>
        <v>4.0783E-2</v>
      </c>
      <c r="CB42" s="3">
        <f>1/1000000*SUM(Chips!CB$21:CM$21)</f>
        <v>6.3340999999999995E-2</v>
      </c>
      <c r="CC42" s="3">
        <f>1/1000000*SUM(Chips!CC$21:CN$21)</f>
        <v>8.14E-2</v>
      </c>
      <c r="CD42" s="3">
        <f>1/1000000*SUM(Chips!CD$21:CO$21)</f>
        <v>0.13233799999999998</v>
      </c>
      <c r="CE42" s="3">
        <f>1/1000000*SUM(Chips!CE$21:CP$21)</f>
        <v>0.17757299999999998</v>
      </c>
      <c r="CF42" s="3">
        <f>1/1000000*SUM(Chips!CF$21:CQ$21)</f>
        <v>0.226713</v>
      </c>
      <c r="CG42" s="3">
        <f>1/1000000*SUM(Chips!CG$21:CR$21)</f>
        <v>0.27083599999999997</v>
      </c>
      <c r="CH42" s="3">
        <f>1/1000000*SUM(Chips!CH$21:CS$21)</f>
        <v>0.30719399999999997</v>
      </c>
      <c r="CI42" s="3">
        <f>1/1000000*SUM(Chips!CI$21:CT$21)</f>
        <v>0.34391099999999997</v>
      </c>
      <c r="CJ42" s="3">
        <f>1/1000000*SUM(Chips!CJ$21:CU$21)</f>
        <v>0.42468799999999995</v>
      </c>
      <c r="CK42" s="3">
        <f>1/1000000*SUM(Chips!CK$21:CV$21)</f>
        <v>0.47593999999999997</v>
      </c>
      <c r="CL42" s="3">
        <f>1/1000000*SUM(Chips!CL$21:CW$21)</f>
        <v>0.48088599999999998</v>
      </c>
      <c r="CM42" s="3">
        <f>1/1000000*SUM(Chips!CM$21:CX$21)</f>
        <v>0.44644400000000001</v>
      </c>
      <c r="CN42" s="3">
        <f>1/1000000*SUM(Chips!CN$21:CY$21)</f>
        <v>0.50404499999999997</v>
      </c>
      <c r="CO42" s="3">
        <f>1/1000000*SUM(Chips!CO$21:CZ$21)</f>
        <v>0.57526899999999992</v>
      </c>
      <c r="CP42" s="3">
        <f>1/1000000*SUM(Chips!CP$21:DA$21)</f>
        <v>0.61380299999999999</v>
      </c>
      <c r="CQ42" s="3">
        <f>1/1000000*SUM(Chips!CQ$21:DB$21)</f>
        <v>0.68008599999999997</v>
      </c>
      <c r="CR42" s="3">
        <f>1/1000000*SUM(Chips!CR$21:DC$21)</f>
        <v>0.73070799999999991</v>
      </c>
      <c r="CS42" s="3">
        <f>1/1000000*SUM(Chips!CS$21:DD$21)</f>
        <v>0.77913399999999999</v>
      </c>
      <c r="CT42" s="3">
        <f>1/1000000*SUM(Chips!CT$21:DE$21)</f>
        <v>0.829982</v>
      </c>
      <c r="CU42" s="3">
        <f>1/1000000*SUM(Chips!CU$21:DF$21)</f>
        <v>1.029566</v>
      </c>
      <c r="CV42" s="3">
        <f>1/1000000*SUM(Chips!CV$21:DG$21)</f>
        <v>1.044108</v>
      </c>
      <c r="CW42" s="3">
        <f>1/1000000*SUM(Chips!CW$21:DH$21)</f>
        <v>1.076891</v>
      </c>
      <c r="CX42" s="3">
        <f>1/1000000*SUM(Chips!CX$21:DI$21)</f>
        <v>1.1496549999999999</v>
      </c>
      <c r="CY42" s="3">
        <f>1/1000000*SUM(Chips!CY$21:DJ$21)</f>
        <v>1.194388</v>
      </c>
      <c r="CZ42" s="3">
        <f>1/1000000*SUM(Chips!CZ$21:DK$21)</f>
        <v>1.165354</v>
      </c>
      <c r="DA42" s="3">
        <f>1/1000000*SUM(Chips!DA$21:DL$21)</f>
        <v>1.2212079999999998</v>
      </c>
      <c r="DB42" s="3">
        <f>1/1000000*SUM(Chips!DB$21:DM$21)</f>
        <v>1.33331</v>
      </c>
      <c r="DC42" s="3">
        <f>1/1000000*SUM(Chips!DC$21:DN$21)</f>
        <v>1.329896</v>
      </c>
      <c r="DD42" s="3">
        <f>1/1000000*SUM(Chips!DD$21:DO$21)</f>
        <v>1.292044</v>
      </c>
      <c r="DE42" s="3">
        <f>1/1000000*SUM(Chips!DE$21:DP$21)</f>
        <v>1.2427409999999999</v>
      </c>
      <c r="DF42" s="3">
        <f>1/1000000*SUM(Chips!DF$21:DQ$21)</f>
        <v>1.195678</v>
      </c>
      <c r="DG42" s="3">
        <f>1/1000000*SUM(Chips!DG$21:DR$21)</f>
        <v>0.96075499999999991</v>
      </c>
      <c r="DH42" s="3">
        <f>1/1000000*SUM(Chips!DH$21:DS$21)</f>
        <v>0.86543599999999998</v>
      </c>
      <c r="DI42" s="3">
        <f>1/1000000*SUM(Chips!DI$21:DT$21)</f>
        <v>0.78174899999999992</v>
      </c>
      <c r="DJ42" s="3">
        <f>1/1000000*SUM(Chips!DJ$21:DU$21)</f>
        <v>0.71948199999999995</v>
      </c>
      <c r="DK42" s="3">
        <f>1/1000000*SUM(Chips!DK$21:DV$21)</f>
        <v>0.68320799999999993</v>
      </c>
      <c r="DL42" s="3">
        <f>1/1000000*SUM(Chips!DL$21:DW$21)</f>
        <v>0.63282699999999992</v>
      </c>
      <c r="DM42" s="3">
        <f>1/1000000*SUM(Chips!DM$21:DX$21)</f>
        <v>0.489732</v>
      </c>
      <c r="DN42" s="3">
        <f>1/1000000*SUM(Chips!DN$21:DY$21)</f>
        <v>0.288159</v>
      </c>
      <c r="DO42" s="3">
        <f>1/1000000*SUM(Chips!DO$21:DZ$21)</f>
        <v>0.18021899999999999</v>
      </c>
      <c r="DP42" s="3">
        <f>1/1000000*SUM(Chips!DP$21:EA$21)</f>
        <v>0.118545</v>
      </c>
      <c r="DQ42" s="3">
        <f>1/1000000*SUM(Chips!DQ$21:EB$21)</f>
        <v>7.5301999999999994E-2</v>
      </c>
      <c r="DR42" s="3">
        <f>1/1000000*SUM(Chips!DR$21:EC$21)</f>
        <v>5.4653999999999994E-2</v>
      </c>
      <c r="DS42" s="3">
        <f>1/1000000*SUM(Chips!DS$21:ED$21)</f>
        <v>0.109763</v>
      </c>
      <c r="DT42" s="3">
        <f>1/1000000*SUM(Chips!DT$21:EE$21)</f>
        <v>0.156365</v>
      </c>
      <c r="DU42" s="3">
        <f>1/1000000*SUM(Chips!DU$21:EF$21)</f>
        <v>0.16955699999999999</v>
      </c>
      <c r="DV42" s="3">
        <f>1/1000000*SUM(Chips!DV$21:EG$21)</f>
        <v>0.21333099999999999</v>
      </c>
      <c r="DW42" s="3">
        <f>1/1000000*SUM(Chips!DW$21:EH$21)</f>
        <v>0.198544</v>
      </c>
      <c r="DX42" s="3">
        <f>1/1000000*SUM(Chips!DX$21:EI$21)</f>
        <v>0.19823499999999999</v>
      </c>
      <c r="DY42" s="3">
        <f>1/1000000*SUM(Chips!DY$21:EJ$21)</f>
        <v>0.19642299999999999</v>
      </c>
      <c r="DZ42" s="3">
        <f>1/1000000*SUM(Chips!DZ$21:EK$21)</f>
        <v>0.19642199999999999</v>
      </c>
      <c r="EA42" s="3">
        <f>1/1000000*SUM(Chips!EA$21:EL$21)</f>
        <v>0.19626199999999999</v>
      </c>
      <c r="EB42" s="3">
        <f>1/1000000*SUM(Chips!EB$21:EM$21)</f>
        <v>0.19602699999999998</v>
      </c>
      <c r="EC42" s="3">
        <f>1/1000000*SUM(Chips!EC$21:EN$21)</f>
        <v>0.19619999999999999</v>
      </c>
      <c r="ED42" s="3">
        <f>1/1000000*SUM(Chips!ED$21:EO$21)</f>
        <v>0.176704</v>
      </c>
      <c r="EE42" s="3">
        <f>1/1000000*SUM(Chips!EE$21:EP$21)</f>
        <v>0.12021699999999999</v>
      </c>
      <c r="EF42" s="3">
        <f>1/1000000*SUM(Chips!EF$21:EQ$21)</f>
        <v>7.3772999999999991E-2</v>
      </c>
      <c r="EG42" s="3">
        <f>1/1000000*SUM(Chips!EG$21:ER$21)</f>
        <v>6.0232999999999995E-2</v>
      </c>
      <c r="EH42" s="3">
        <f>1/1000000*SUM(Chips!EH$21:ES$21)</f>
        <v>1.016E-3</v>
      </c>
      <c r="EI42" s="3">
        <f>1/1000000*SUM(Chips!EI$21:ET$21)</f>
        <v>1.5119999999999999E-3</v>
      </c>
      <c r="EJ42" s="3">
        <f>1/1000000*SUM(Chips!EJ$21:EU$21)</f>
        <v>1.3289999999999999E-3</v>
      </c>
      <c r="EK42" s="3">
        <f>1/1000000*SUM(Chips!EK$21:EV$21)</f>
        <v>1.0989999999999999E-3</v>
      </c>
      <c r="EL42" s="3">
        <f>1/1000000*SUM(Chips!EL$21:EW$21)</f>
        <v>1.1039999999999999E-3</v>
      </c>
      <c r="EM42" s="3">
        <f>1/1000000*SUM(Chips!EM$21:EX$21)</f>
        <v>1.0999999999999998E-3</v>
      </c>
      <c r="EN42" s="3">
        <f>1/1000000*SUM(Chips!EN$21:EY$21)</f>
        <v>1.266E-3</v>
      </c>
      <c r="EO42" s="3">
        <f>1/1000000*SUM(Chips!EO$21:EZ$21)</f>
        <v>1.09E-3</v>
      </c>
      <c r="EP42" s="3">
        <f>1/1000000*SUM(Chips!EP$21:FA$21)</f>
        <v>1.09E-3</v>
      </c>
      <c r="EQ42" s="3">
        <f>1/1000000*SUM(Chips!EQ$21:FB$21)</f>
        <v>2.1029999999999998E-3</v>
      </c>
      <c r="ER42" s="3">
        <f>1/1000000*SUM(Chips!ER$21:FC$21)</f>
        <v>1.9449999999999999E-3</v>
      </c>
      <c r="ES42" s="3">
        <f>1/1000000*SUM(Chips!ES$21:FD$21)</f>
        <v>4.058E-3</v>
      </c>
      <c r="ET42" s="3">
        <f>1/1000000*SUM(Chips!ET$21:FE$21)</f>
        <v>9.4789999999999996E-3</v>
      </c>
      <c r="EU42" s="3">
        <f>1/1000000*SUM(Chips!EU$21:FF$21)</f>
        <v>1.1590999999999999E-2</v>
      </c>
      <c r="EV42" s="3">
        <f>1/1000000*SUM(Chips!EV$21:FG$21)</f>
        <v>1.6805999999999998E-2</v>
      </c>
      <c r="EW42" s="3">
        <f>1/1000000*SUM(Chips!EW$21:FH$21)</f>
        <v>1.6805999999999998E-2</v>
      </c>
      <c r="EX42" s="3">
        <f>1/1000000*SUM(Chips!EX$21:FI$21)</f>
        <v>1.6801E-2</v>
      </c>
      <c r="EY42" s="3">
        <f>1/1000000*SUM(Chips!EY$21:FJ$21)</f>
        <v>1.6801E-2</v>
      </c>
      <c r="EZ42" s="3">
        <f>1/1000000*SUM(Chips!EZ$21:FK$21)</f>
        <v>1.6638E-2</v>
      </c>
      <c r="FA42" s="3">
        <f>1/1000000*SUM(Chips!FA$21:FL$21)</f>
        <v>1.6638E-2</v>
      </c>
      <c r="FB42" s="3">
        <f>1/1000000*SUM(Chips!FB$21:FM$21)</f>
        <v>1.6645999999999998E-2</v>
      </c>
      <c r="FC42" s="3">
        <f>1/1000000*SUM(Chips!FC$21:FN$21)</f>
        <v>1.5633999999999999E-2</v>
      </c>
      <c r="FD42" s="3">
        <f>1/1000000*SUM(Chips!FD$21:FO$21)</f>
        <v>1.5633999999999999E-2</v>
      </c>
      <c r="FE42" s="3">
        <f>1/1000000*SUM(Chips!FE$21:FP$21)</f>
        <v>1.4896999999999999E-2</v>
      </c>
      <c r="FF42" s="3">
        <f>1/1000000*SUM(Chips!FF$21:FQ$21)</f>
        <v>1.1448E-2</v>
      </c>
      <c r="FG42" s="3">
        <f>1/1000000*SUM(Chips!FG$21:FR$21)</f>
        <v>8.8430000000000002E-3</v>
      </c>
      <c r="FH42" s="3">
        <f>1/1000000*SUM(Chips!FH$21:FS$21)</f>
        <v>4.9639999999999997E-3</v>
      </c>
      <c r="FI42" s="3">
        <f>1/1000000*SUM(Chips!FI$21:FT$21)</f>
        <v>4.9639999999999997E-3</v>
      </c>
      <c r="FJ42" s="3">
        <f>1/1000000*SUM(Chips!FJ$21:FU$21)</f>
        <v>4.9639999999999997E-3</v>
      </c>
      <c r="FK42" s="3">
        <f>1/1000000*SUM(Chips!FK$21:FV$21)</f>
        <v>4.9639999999999997E-3</v>
      </c>
      <c r="FL42" s="3">
        <f>1/1000000*SUM(Chips!FL$21:FW$21)</f>
        <v>4.9559999999999995E-3</v>
      </c>
      <c r="FM42" s="3">
        <f>1/1000000*SUM(Chips!FM$21:FX$21)</f>
        <v>4.9559999999999995E-3</v>
      </c>
      <c r="FN42" s="3">
        <f>1/1000000*SUM(Chips!FN$21:FY$21)</f>
        <v>4.9480000000000001E-3</v>
      </c>
    </row>
    <row r="43" spans="1:170">
      <c r="A43" t="str">
        <f>Chips!A$26</f>
        <v>Latvia</v>
      </c>
      <c r="B43" s="3">
        <f>1/1000000*SUM(Chips!B$26:M$26)</f>
        <v>4.8034489999999996</v>
      </c>
      <c r="C43" s="3">
        <f>1/1000000*SUM(Chips!C$26:N$26)</f>
        <v>4.9801329999999995</v>
      </c>
      <c r="D43" s="3">
        <f>1/1000000*SUM(Chips!D$26:O$26)</f>
        <v>5.0620120000000002</v>
      </c>
      <c r="E43" s="3">
        <f>1/1000000*SUM(Chips!E$26:P$26)</f>
        <v>5.2522159999999998</v>
      </c>
      <c r="F43" s="3">
        <f>1/1000000*SUM(Chips!F$26:Q$26)</f>
        <v>5.2291299999999996</v>
      </c>
      <c r="G43" s="3">
        <f>1/1000000*SUM(Chips!G$26:R$26)</f>
        <v>5.3588529999999999</v>
      </c>
      <c r="H43" s="3">
        <f>1/1000000*SUM(Chips!H$26:S$26)</f>
        <v>5.4975019999999999</v>
      </c>
      <c r="I43" s="3">
        <f>1/1000000*SUM(Chips!I$26:T$26)</f>
        <v>5.65008</v>
      </c>
      <c r="J43" s="3">
        <f>1/1000000*SUM(Chips!J$26:U$26)</f>
        <v>5.9800749999999994</v>
      </c>
      <c r="K43" s="3">
        <f>1/1000000*SUM(Chips!K$26:V$26)</f>
        <v>6.1851409999999998</v>
      </c>
      <c r="L43" s="3">
        <f>1/1000000*SUM(Chips!L$26:W$26)</f>
        <v>6.2250369999999995</v>
      </c>
      <c r="M43" s="3">
        <f>1/1000000*SUM(Chips!M$26:X$26)</f>
        <v>6.2224979999999999</v>
      </c>
      <c r="N43" s="3">
        <f>1/1000000*SUM(Chips!N$26:Y$26)</f>
        <v>6.1640959999999998</v>
      </c>
      <c r="O43" s="3">
        <f>1/1000000*SUM(Chips!O$26:Z$26)</f>
        <v>5.911073</v>
      </c>
      <c r="P43" s="3">
        <f>1/1000000*SUM(Chips!P$26:AA$26)</f>
        <v>5.6898059999999999</v>
      </c>
      <c r="Q43" s="3">
        <f>1/1000000*SUM(Chips!Q$26:AB$26)</f>
        <v>5.2896269999999994</v>
      </c>
      <c r="R43" s="3">
        <f>1/1000000*SUM(Chips!R$26:AC$26)</f>
        <v>5.2091589999999997</v>
      </c>
      <c r="S43" s="3">
        <f>1/1000000*SUM(Chips!S$26:AD$26)</f>
        <v>5.0208819999999994</v>
      </c>
      <c r="T43" s="3">
        <f>1/1000000*SUM(Chips!T$26:AE$26)</f>
        <v>4.6028199999999995</v>
      </c>
      <c r="U43" s="3">
        <f>1/1000000*SUM(Chips!U$26:AF$26)</f>
        <v>4.2150530000000002</v>
      </c>
      <c r="V43" s="3">
        <f>1/1000000*SUM(Chips!V$26:AG$26)</f>
        <v>3.8084099999999999</v>
      </c>
      <c r="W43" s="3">
        <f>1/1000000*SUM(Chips!W$26:AH$26)</f>
        <v>3.3348149999999999</v>
      </c>
      <c r="X43" s="3">
        <f>1/1000000*SUM(Chips!X$26:AI$26)</f>
        <v>2.9156569999999999</v>
      </c>
      <c r="Y43" s="3">
        <f>1/1000000*SUM(Chips!Y$26:AJ$26)</f>
        <v>2.4993219999999998</v>
      </c>
      <c r="Z43" s="3">
        <f>1/1000000*SUM(Chips!Z$26:AK$26)</f>
        <v>2.2157899999999997</v>
      </c>
      <c r="AA43" s="3">
        <f>1/1000000*SUM(Chips!AA$26:AL$26)</f>
        <v>2.2729919999999999</v>
      </c>
      <c r="AB43" s="3">
        <f>1/1000000*SUM(Chips!AB$26:AM$26)</f>
        <v>2.2894289999999997</v>
      </c>
      <c r="AC43" s="3">
        <f>1/1000000*SUM(Chips!AC$26:AN$26)</f>
        <v>2.3158019999999997</v>
      </c>
      <c r="AD43" s="3">
        <f>1/1000000*SUM(Chips!AD$26:AO$26)</f>
        <v>2.2823539999999998</v>
      </c>
      <c r="AE43" s="3">
        <f>1/1000000*SUM(Chips!AE$26:AP$26)</f>
        <v>2.405281</v>
      </c>
      <c r="AF43" s="3">
        <f>1/1000000*SUM(Chips!AF$26:AQ$26)</f>
        <v>2.6423319999999997</v>
      </c>
      <c r="AG43" s="3">
        <f>1/1000000*SUM(Chips!AG$26:AR$26)</f>
        <v>2.7508279999999998</v>
      </c>
      <c r="AH43" s="3">
        <f>1/1000000*SUM(Chips!AH$26:AS$26)</f>
        <v>2.815331</v>
      </c>
      <c r="AI43" s="3">
        <f>1/1000000*SUM(Chips!AI$26:AT$26)</f>
        <v>2.9463569999999999</v>
      </c>
      <c r="AJ43" s="3">
        <f>1/1000000*SUM(Chips!AJ$26:AU$26)</f>
        <v>3.1709169999999998</v>
      </c>
      <c r="AK43" s="3">
        <f>1/1000000*SUM(Chips!AK$26:AV$26)</f>
        <v>3.3676919999999999</v>
      </c>
      <c r="AL43" s="3">
        <f>1/1000000*SUM(Chips!AL$26:AW$26)</f>
        <v>3.6327039999999999</v>
      </c>
      <c r="AM43" s="3">
        <f>1/1000000*SUM(Chips!AM$26:AX$26)</f>
        <v>3.8390309999999999</v>
      </c>
      <c r="AN43" s="3">
        <f>1/1000000*SUM(Chips!AN$26:AY$26)</f>
        <v>3.9126529999999997</v>
      </c>
      <c r="AO43" s="3">
        <f>1/1000000*SUM(Chips!AO$26:AZ$26)</f>
        <v>3.9269179999999997</v>
      </c>
      <c r="AP43" s="3">
        <f>1/1000000*SUM(Chips!AP$26:BA$26)</f>
        <v>4.0519639999999999</v>
      </c>
      <c r="AQ43" s="3">
        <f>1/1000000*SUM(Chips!AQ$26:BB$26)</f>
        <v>3.9758469999999999</v>
      </c>
      <c r="AR43" s="3">
        <f>1/1000000*SUM(Chips!AR$26:BC$26)</f>
        <v>3.9756499999999999</v>
      </c>
      <c r="AS43" s="3">
        <f>1/1000000*SUM(Chips!AS$26:BD$26)</f>
        <v>4.1642679999999999</v>
      </c>
      <c r="AT43" s="3">
        <f>1/1000000*SUM(Chips!AT$26:BE$26)</f>
        <v>4.3092030000000001</v>
      </c>
      <c r="AU43" s="3">
        <f>1/1000000*SUM(Chips!AU$26:BF$26)</f>
        <v>4.3806349999999998</v>
      </c>
      <c r="AV43" s="3">
        <f>1/1000000*SUM(Chips!AV$26:BG$26)</f>
        <v>4.344862</v>
      </c>
      <c r="AW43" s="3">
        <f>1/1000000*SUM(Chips!AW$26:BH$26)</f>
        <v>4.2752979999999994</v>
      </c>
      <c r="AX43" s="3">
        <f>1/1000000*SUM(Chips!AX$26:BI$26)</f>
        <v>4.0971250000000001</v>
      </c>
      <c r="AY43" s="3">
        <f>1/1000000*SUM(Chips!AY$26:BJ$26)</f>
        <v>3.774915</v>
      </c>
      <c r="AZ43" s="3">
        <f>1/1000000*SUM(Chips!AZ$26:BK$26)</f>
        <v>3.6085149999999997</v>
      </c>
      <c r="BA43" s="3">
        <f>1/1000000*SUM(Chips!BA$26:BL$26)</f>
        <v>3.6310799999999999</v>
      </c>
      <c r="BB43" s="3">
        <f>1/1000000*SUM(Chips!BB$26:BM$26)</f>
        <v>3.4385279999999998</v>
      </c>
      <c r="BC43" s="3">
        <f>1/1000000*SUM(Chips!BC$26:BN$26)</f>
        <v>3.3254449999999998</v>
      </c>
      <c r="BD43" s="3">
        <f>1/1000000*SUM(Chips!BD$26:BO$26)</f>
        <v>3.0803249999999998</v>
      </c>
      <c r="BE43" s="3">
        <f>1/1000000*SUM(Chips!BE$26:BP$26)</f>
        <v>2.806953</v>
      </c>
      <c r="BF43" s="3">
        <f>1/1000000*SUM(Chips!BF$26:BQ$26)</f>
        <v>2.567882</v>
      </c>
      <c r="BG43" s="3">
        <f>1/1000000*SUM(Chips!BG$26:BR$26)</f>
        <v>2.3146999999999998</v>
      </c>
      <c r="BH43" s="3">
        <f>1/1000000*SUM(Chips!BH$26:BS$26)</f>
        <v>2.0229919999999999</v>
      </c>
      <c r="BI43" s="3">
        <f>1/1000000*SUM(Chips!BI$26:BT$26)</f>
        <v>1.815639</v>
      </c>
      <c r="BJ43" s="3">
        <f>1/1000000*SUM(Chips!BJ$26:BU$26)</f>
        <v>1.601893</v>
      </c>
      <c r="BK43" s="3">
        <f>1/1000000*SUM(Chips!BK$26:BV$26)</f>
        <v>1.466032</v>
      </c>
      <c r="BL43" s="3">
        <f>1/1000000*SUM(Chips!BL$26:BW$26)</f>
        <v>1.3659759999999999</v>
      </c>
      <c r="BM43" s="3">
        <f>1/1000000*SUM(Chips!BM$26:BX$26)</f>
        <v>1.268715</v>
      </c>
      <c r="BN43" s="3">
        <f>1/1000000*SUM(Chips!BN$26:BY$26)</f>
        <v>1.329053</v>
      </c>
      <c r="BO43" s="3">
        <f>1/1000000*SUM(Chips!BO$26:BZ$26)</f>
        <v>1.36364</v>
      </c>
      <c r="BP43" s="3">
        <f>1/1000000*SUM(Chips!BP$26:CA$26)</f>
        <v>1.4169149999999999</v>
      </c>
      <c r="BQ43" s="3">
        <f>1/1000000*SUM(Chips!BQ$26:CB$26)</f>
        <v>1.3945809999999998</v>
      </c>
      <c r="BR43" s="3">
        <f>1/1000000*SUM(Chips!BR$26:CC$26)</f>
        <v>1.4450419999999999</v>
      </c>
      <c r="BS43" s="3">
        <f>1/1000000*SUM(Chips!BS$26:CD$26)</f>
        <v>1.5103759999999999</v>
      </c>
      <c r="BT43" s="3">
        <f>1/1000000*SUM(Chips!BT$26:CE$26)</f>
        <v>1.537879</v>
      </c>
      <c r="BU43" s="3">
        <f>1/1000000*SUM(Chips!BU$26:CF$26)</f>
        <v>1.6548099999999999</v>
      </c>
      <c r="BV43" s="3">
        <f>1/1000000*SUM(Chips!BV$26:CG$26)</f>
        <v>1.882433</v>
      </c>
      <c r="BW43" s="3">
        <f>1/1000000*SUM(Chips!BW$26:CH$26)</f>
        <v>1.8449719999999998</v>
      </c>
      <c r="BX43" s="3">
        <f>1/1000000*SUM(Chips!BX$26:CI$26)</f>
        <v>1.8835249999999999</v>
      </c>
      <c r="BY43" s="3">
        <f>1/1000000*SUM(Chips!BY$26:CJ$26)</f>
        <v>1.9106999999999998</v>
      </c>
      <c r="BZ43" s="3">
        <f>1/1000000*SUM(Chips!BZ$26:CK$26)</f>
        <v>1.9366269999999999</v>
      </c>
      <c r="CA43" s="3">
        <f>1/1000000*SUM(Chips!CA$26:CL$26)</f>
        <v>1.9168879999999999</v>
      </c>
      <c r="CB43" s="3">
        <f>1/1000000*SUM(Chips!CB$26:CM$26)</f>
        <v>1.893672</v>
      </c>
      <c r="CC43" s="3">
        <f>1/1000000*SUM(Chips!CC$26:CN$26)</f>
        <v>1.8608739999999999</v>
      </c>
      <c r="CD43" s="3">
        <f>1/1000000*SUM(Chips!CD$26:CO$26)</f>
        <v>1.8022669999999998</v>
      </c>
      <c r="CE43" s="3">
        <f>1/1000000*SUM(Chips!CE$26:CP$26)</f>
        <v>1.7746469999999999</v>
      </c>
      <c r="CF43" s="3">
        <f>1/1000000*SUM(Chips!CF$26:CQ$26)</f>
        <v>1.8355049999999999</v>
      </c>
      <c r="CG43" s="3">
        <f>1/1000000*SUM(Chips!CG$26:CR$26)</f>
        <v>1.7781709999999999</v>
      </c>
      <c r="CH43" s="3">
        <f>1/1000000*SUM(Chips!CH$26:CS$26)</f>
        <v>1.5961419999999999</v>
      </c>
      <c r="CI43" s="3">
        <f>1/1000000*SUM(Chips!CI$26:CT$26)</f>
        <v>1.6092679999999999</v>
      </c>
      <c r="CJ43" s="3">
        <f>1/1000000*SUM(Chips!CJ$26:CU$26)</f>
        <v>1.542721</v>
      </c>
      <c r="CK43" s="3">
        <f>1/1000000*SUM(Chips!CK$26:CV$26)</f>
        <v>1.5048779999999999</v>
      </c>
      <c r="CL43" s="3">
        <f>1/1000000*SUM(Chips!CL$26:CW$26)</f>
        <v>1.3447089999999999</v>
      </c>
      <c r="CM43" s="3">
        <f>1/1000000*SUM(Chips!CM$26:CX$26)</f>
        <v>1.286038</v>
      </c>
      <c r="CN43" s="3">
        <f>1/1000000*SUM(Chips!CN$26:CY$26)</f>
        <v>1.2379879999999999</v>
      </c>
      <c r="CO43" s="3">
        <f>1/1000000*SUM(Chips!CO$26:CZ$26)</f>
        <v>1.2260979999999999</v>
      </c>
      <c r="CP43" s="3">
        <f>1/1000000*SUM(Chips!CP$26:DA$26)</f>
        <v>1.194682</v>
      </c>
      <c r="CQ43" s="3">
        <f>1/1000000*SUM(Chips!CQ$26:DB$26)</f>
        <v>1.165055</v>
      </c>
      <c r="CR43" s="3">
        <f>1/1000000*SUM(Chips!CR$26:DC$26)</f>
        <v>1.232531</v>
      </c>
      <c r="CS43" s="3">
        <f>1/1000000*SUM(Chips!CS$26:DD$26)</f>
        <v>1.3166020000000001</v>
      </c>
      <c r="CT43" s="3">
        <f>1/1000000*SUM(Chips!CT$26:DE$26)</f>
        <v>1.4224289999999999</v>
      </c>
      <c r="CU43" s="3">
        <f>1/1000000*SUM(Chips!CU$26:DF$26)</f>
        <v>1.5419769999999999</v>
      </c>
      <c r="CV43" s="3">
        <f>1/1000000*SUM(Chips!CV$26:DG$26)</f>
        <v>1.5858179999999999</v>
      </c>
      <c r="CW43" s="3">
        <f>1/1000000*SUM(Chips!CW$26:DH$26)</f>
        <v>1.521247</v>
      </c>
      <c r="CX43" s="3">
        <f>1/1000000*SUM(Chips!CX$26:DI$26)</f>
        <v>1.5322659999999999</v>
      </c>
      <c r="CY43" s="3">
        <f>1/1000000*SUM(Chips!CY$26:DJ$26)</f>
        <v>1.5366649999999999</v>
      </c>
      <c r="CZ43" s="3">
        <f>1/1000000*SUM(Chips!CZ$26:DK$26)</f>
        <v>1.5331889999999999</v>
      </c>
      <c r="DA43" s="3">
        <f>1/1000000*SUM(Chips!DA$26:DL$26)</f>
        <v>1.511064</v>
      </c>
      <c r="DB43" s="3">
        <f>1/1000000*SUM(Chips!DB$26:DM$26)</f>
        <v>1.4760709999999999</v>
      </c>
      <c r="DC43" s="3">
        <f>1/1000000*SUM(Chips!DC$26:DN$26)</f>
        <v>1.417157</v>
      </c>
      <c r="DD43" s="3">
        <f>1/1000000*SUM(Chips!DD$26:DO$26)</f>
        <v>1.219733</v>
      </c>
      <c r="DE43" s="3">
        <f>1/1000000*SUM(Chips!DE$26:DP$26)</f>
        <v>1.0230999999999999</v>
      </c>
      <c r="DF43" s="3">
        <f>1/1000000*SUM(Chips!DF$26:DQ$26)</f>
        <v>0.83368500000000001</v>
      </c>
      <c r="DG43" s="3">
        <f>1/1000000*SUM(Chips!DG$26:DR$26)</f>
        <v>0.64146799999999993</v>
      </c>
      <c r="DH43" s="3">
        <f>1/1000000*SUM(Chips!DH$26:DS$26)</f>
        <v>0.51005299999999998</v>
      </c>
      <c r="DI43" s="3">
        <f>1/1000000*SUM(Chips!DI$26:DT$26)</f>
        <v>0.42320999999999998</v>
      </c>
      <c r="DJ43" s="3">
        <f>1/1000000*SUM(Chips!DJ$26:DU$26)</f>
        <v>0.40064699999999998</v>
      </c>
      <c r="DK43" s="3">
        <f>1/1000000*SUM(Chips!DK$26:DV$26)</f>
        <v>0.41517099999999996</v>
      </c>
      <c r="DL43" s="3">
        <f>1/1000000*SUM(Chips!DL$26:DW$26)</f>
        <v>0.42700399999999999</v>
      </c>
      <c r="DM43" s="3">
        <f>1/1000000*SUM(Chips!DM$26:DX$26)</f>
        <v>0.469364</v>
      </c>
      <c r="DN43" s="3">
        <f>1/1000000*SUM(Chips!DN$26:DY$26)</f>
        <v>0.46760099999999999</v>
      </c>
      <c r="DO43" s="3">
        <f>1/1000000*SUM(Chips!DO$26:DZ$26)</f>
        <v>0.46977999999999998</v>
      </c>
      <c r="DP43" s="3">
        <f>1/1000000*SUM(Chips!DP$26:EA$26)</f>
        <v>0.49293799999999999</v>
      </c>
      <c r="DQ43" s="3">
        <f>1/1000000*SUM(Chips!DQ$26:EB$26)</f>
        <v>0.49646699999999999</v>
      </c>
      <c r="DR43" s="3">
        <f>1/1000000*SUM(Chips!DR$26:EC$26)</f>
        <v>0.52127800000000002</v>
      </c>
      <c r="DS43" s="3">
        <f>1/1000000*SUM(Chips!DS$26:ED$26)</f>
        <v>0.59964299999999993</v>
      </c>
      <c r="DT43" s="3">
        <f>1/1000000*SUM(Chips!DT$26:EE$26)</f>
        <v>0.68788899999999997</v>
      </c>
      <c r="DU43" s="3">
        <f>1/1000000*SUM(Chips!DU$26:EF$26)</f>
        <v>0.94579299999999999</v>
      </c>
      <c r="DV43" s="3">
        <f>1/1000000*SUM(Chips!DV$26:EG$26)</f>
        <v>1.168887</v>
      </c>
      <c r="DW43" s="3">
        <f>1/1000000*SUM(Chips!DW$26:EH$26)</f>
        <v>1.3635029999999999</v>
      </c>
      <c r="DX43" s="3">
        <f>1/1000000*SUM(Chips!DX$26:EI$26)</f>
        <v>1.5383799999999999</v>
      </c>
      <c r="DY43" s="3">
        <f>1/1000000*SUM(Chips!DY$26:EJ$26)</f>
        <v>1.6554019999999998</v>
      </c>
      <c r="DZ43" s="3">
        <f>1/1000000*SUM(Chips!DZ$26:EK$26)</f>
        <v>1.8711719999999998</v>
      </c>
      <c r="EA43" s="3">
        <f>1/1000000*SUM(Chips!EA$26:EL$26)</f>
        <v>2.0506630000000001</v>
      </c>
      <c r="EB43" s="3">
        <f>1/1000000*SUM(Chips!EB$26:EM$26)</f>
        <v>2.2908589999999998</v>
      </c>
      <c r="EC43" s="3">
        <f>1/1000000*SUM(Chips!EC$26:EN$26)</f>
        <v>2.598509</v>
      </c>
      <c r="ED43" s="3">
        <f>1/1000000*SUM(Chips!ED$26:EO$26)</f>
        <v>2.8960299999999997</v>
      </c>
      <c r="EE43" s="3">
        <f>1/1000000*SUM(Chips!EE$26:EP$26)</f>
        <v>3.1040549999999998</v>
      </c>
      <c r="EF43" s="3">
        <f>1/1000000*SUM(Chips!EF$26:EQ$26)</f>
        <v>3.6737489999999999</v>
      </c>
      <c r="EG43" s="3">
        <f>1/1000000*SUM(Chips!EG$26:ER$26)</f>
        <v>4.3162279999999997</v>
      </c>
      <c r="EH43" s="3">
        <f>1/1000000*SUM(Chips!EH$26:ES$26)</f>
        <v>4.9286139999999996</v>
      </c>
      <c r="EI43" s="3">
        <f>1/1000000*SUM(Chips!EI$26:ET$26)</f>
        <v>5.8222389999999997</v>
      </c>
      <c r="EJ43" s="3">
        <f>1/1000000*SUM(Chips!EJ$26:EU$26)</f>
        <v>6.6985609999999998</v>
      </c>
      <c r="EK43" s="3">
        <f>1/1000000*SUM(Chips!EK$26:EV$26)</f>
        <v>7.93004</v>
      </c>
      <c r="EL43" s="3">
        <f>1/1000000*SUM(Chips!EL$26:EW$26)</f>
        <v>9.0983239999999999</v>
      </c>
      <c r="EM43" s="3">
        <f>1/1000000*SUM(Chips!EM$26:EX$26)</f>
        <v>10.747214999999999</v>
      </c>
      <c r="EN43" s="3">
        <f>1/1000000*SUM(Chips!EN$26:EY$26)</f>
        <v>12.696415</v>
      </c>
      <c r="EO43" s="3">
        <f>1/1000000*SUM(Chips!EO$26:EZ$26)</f>
        <v>13.289436</v>
      </c>
      <c r="EP43" s="3">
        <f>1/1000000*SUM(Chips!EP$26:FA$26)</f>
        <v>13.775153</v>
      </c>
      <c r="EQ43" s="3">
        <f>1/1000000*SUM(Chips!EQ$26:FB$26)</f>
        <v>15.717981999999999</v>
      </c>
      <c r="ER43" s="3">
        <f>1/1000000*SUM(Chips!ER$26:FC$26)</f>
        <v>16.588020999999998</v>
      </c>
      <c r="ES43" s="3">
        <f>1/1000000*SUM(Chips!ES$26:FD$26)</f>
        <v>17.87726</v>
      </c>
      <c r="ET43" s="3">
        <f>1/1000000*SUM(Chips!ET$26:FE$26)</f>
        <v>19.200925999999999</v>
      </c>
      <c r="EU43" s="3">
        <f>1/1000000*SUM(Chips!EU$26:FF$26)</f>
        <v>19.596847999999998</v>
      </c>
      <c r="EV43" s="3">
        <f>1/1000000*SUM(Chips!EV$26:FG$26)</f>
        <v>19.829854999999998</v>
      </c>
      <c r="EW43" s="3">
        <f>1/1000000*SUM(Chips!EW$26:FH$26)</f>
        <v>19.571043</v>
      </c>
      <c r="EX43" s="3">
        <f>1/1000000*SUM(Chips!EX$26:FI$26)</f>
        <v>19.165222</v>
      </c>
      <c r="EY43" s="3">
        <f>1/1000000*SUM(Chips!EY$26:FJ$26)</f>
        <v>17.757584999999999</v>
      </c>
      <c r="EZ43" s="3">
        <f>1/1000000*SUM(Chips!EZ$26:FK$26)</f>
        <v>15.721216</v>
      </c>
      <c r="FA43" s="3">
        <f>1/1000000*SUM(Chips!FA$26:FL$26)</f>
        <v>15.100059</v>
      </c>
      <c r="FB43" s="3">
        <f>1/1000000*SUM(Chips!FB$26:FM$26)</f>
        <v>14.611863</v>
      </c>
      <c r="FC43" s="3">
        <f>1/1000000*SUM(Chips!FC$26:FN$26)</f>
        <v>12.666317999999999</v>
      </c>
      <c r="FD43" s="3">
        <f>1/1000000*SUM(Chips!FD$26:FO$26)</f>
        <v>11.518943</v>
      </c>
      <c r="FE43" s="3">
        <f>1/1000000*SUM(Chips!FE$26:FP$26)</f>
        <v>10.607192999999999</v>
      </c>
      <c r="FF43" s="3">
        <f>1/1000000*SUM(Chips!FF$26:FQ$26)</f>
        <v>9.096150999999999</v>
      </c>
      <c r="FG43" s="3">
        <f>1/1000000*SUM(Chips!FG$26:FR$26)</f>
        <v>8.2304849999999998</v>
      </c>
      <c r="FH43" s="3">
        <f>1/1000000*SUM(Chips!FH$26:FS$26)</f>
        <v>7.5140269999999996</v>
      </c>
      <c r="FI43" s="3">
        <f>1/1000000*SUM(Chips!FI$26:FT$26)</f>
        <v>6.3516829999999995</v>
      </c>
      <c r="FJ43" s="3">
        <f>1/1000000*SUM(Chips!FJ$26:FU$26)</f>
        <v>5.3379759999999994</v>
      </c>
      <c r="FK43" s="3">
        <f>1/1000000*SUM(Chips!FK$26:FV$26)</f>
        <v>4.8985779999999997</v>
      </c>
      <c r="FL43" s="3">
        <f>1/1000000*SUM(Chips!FL$26:FW$26)</f>
        <v>4.7018659999999999</v>
      </c>
      <c r="FM43" s="3">
        <f>1/1000000*SUM(Chips!FM$26:FX$26)</f>
        <v>4.3951539999999998</v>
      </c>
      <c r="FN43" s="3">
        <f>1/1000000*SUM(Chips!FN$26:FY$26)</f>
        <v>4.0346899999999994</v>
      </c>
    </row>
    <row r="44" spans="1:170">
      <c r="A44" t="s">
        <v>23</v>
      </c>
      <c r="B44" s="3">
        <f t="shared" ref="B44:AG44" si="35">B33-SUM(B42:B43)</f>
        <v>9.5261999999999958E-2</v>
      </c>
      <c r="C44" s="3">
        <f t="shared" si="35"/>
        <v>8.2295999999999481E-2</v>
      </c>
      <c r="D44" s="3">
        <f t="shared" si="35"/>
        <v>8.5961000000000176E-2</v>
      </c>
      <c r="E44" s="3">
        <f t="shared" si="35"/>
        <v>9.4420999999999644E-2</v>
      </c>
      <c r="F44" s="3">
        <f t="shared" si="35"/>
        <v>8.7169000000000274E-2</v>
      </c>
      <c r="G44" s="3">
        <f t="shared" si="35"/>
        <v>9.329300000000007E-2</v>
      </c>
      <c r="H44" s="3">
        <f t="shared" si="35"/>
        <v>8.8618999999999559E-2</v>
      </c>
      <c r="I44" s="3">
        <f t="shared" si="35"/>
        <v>9.8821999999999299E-2</v>
      </c>
      <c r="J44" s="3">
        <f t="shared" si="35"/>
        <v>0.10719600000000007</v>
      </c>
      <c r="K44" s="3">
        <f t="shared" si="35"/>
        <v>0.13388799999999978</v>
      </c>
      <c r="L44" s="3">
        <f t="shared" si="35"/>
        <v>0.13620900000000002</v>
      </c>
      <c r="M44" s="3">
        <f t="shared" si="35"/>
        <v>0.14265499999999953</v>
      </c>
      <c r="N44" s="3">
        <f t="shared" si="35"/>
        <v>0.1344189999999994</v>
      </c>
      <c r="O44" s="3">
        <f t="shared" si="35"/>
        <v>0.13852399999999943</v>
      </c>
      <c r="P44" s="3">
        <f t="shared" si="35"/>
        <v>0.13648099999999985</v>
      </c>
      <c r="Q44" s="3">
        <f t="shared" si="35"/>
        <v>0.13311200000000056</v>
      </c>
      <c r="R44" s="3">
        <f t="shared" si="35"/>
        <v>0.14030699999999996</v>
      </c>
      <c r="S44" s="3">
        <f t="shared" si="35"/>
        <v>0.14021500000000042</v>
      </c>
      <c r="T44" s="3">
        <f t="shared" si="35"/>
        <v>0.15036900000000042</v>
      </c>
      <c r="U44" s="3">
        <f t="shared" si="35"/>
        <v>0.14334500000000006</v>
      </c>
      <c r="V44" s="3">
        <f t="shared" si="35"/>
        <v>0.14517699999999989</v>
      </c>
      <c r="W44" s="3">
        <f t="shared" si="35"/>
        <v>0.11734299999999998</v>
      </c>
      <c r="X44" s="3">
        <f t="shared" si="35"/>
        <v>0.14358499999999985</v>
      </c>
      <c r="Y44" s="3">
        <f t="shared" si="35"/>
        <v>0.13220800000000033</v>
      </c>
      <c r="Z44" s="3">
        <f t="shared" si="35"/>
        <v>0.13856400000000013</v>
      </c>
      <c r="AA44" s="3">
        <f t="shared" si="35"/>
        <v>0.137988</v>
      </c>
      <c r="AB44" s="3">
        <f t="shared" si="35"/>
        <v>0.14443500000000054</v>
      </c>
      <c r="AC44" s="3">
        <f t="shared" si="35"/>
        <v>0.14100200000000029</v>
      </c>
      <c r="AD44" s="3">
        <f t="shared" si="35"/>
        <v>0.14436099999999996</v>
      </c>
      <c r="AE44" s="3">
        <f t="shared" si="35"/>
        <v>0.14893799999999979</v>
      </c>
      <c r="AF44" s="3">
        <f t="shared" si="35"/>
        <v>0.1434890000000002</v>
      </c>
      <c r="AG44" s="3">
        <f t="shared" si="35"/>
        <v>0.15421400000000007</v>
      </c>
      <c r="AH44" s="3">
        <f t="shared" ref="AH44:BJ44" si="36">AH33-SUM(AH42:AH43)</f>
        <v>0.1729579999999995</v>
      </c>
      <c r="AI44" s="3">
        <f t="shared" si="36"/>
        <v>0.17922299999999991</v>
      </c>
      <c r="AJ44" s="3">
        <f t="shared" si="36"/>
        <v>0.17120299999999977</v>
      </c>
      <c r="AK44" s="3">
        <f t="shared" si="36"/>
        <v>0.188218</v>
      </c>
      <c r="AL44" s="3">
        <f t="shared" si="36"/>
        <v>0.18873600000000001</v>
      </c>
      <c r="AM44" s="3">
        <f t="shared" si="36"/>
        <v>0.18730399999999969</v>
      </c>
      <c r="AN44" s="3">
        <f t="shared" si="36"/>
        <v>0.19352600000000031</v>
      </c>
      <c r="AO44" s="3">
        <f t="shared" si="36"/>
        <v>0.2030770000000004</v>
      </c>
      <c r="AP44" s="3">
        <f t="shared" si="36"/>
        <v>0.18859199999999987</v>
      </c>
      <c r="AQ44" s="3">
        <f t="shared" si="36"/>
        <v>0.19142800000000015</v>
      </c>
      <c r="AR44" s="3">
        <f t="shared" si="36"/>
        <v>0.21212900000000001</v>
      </c>
      <c r="AS44" s="3">
        <f t="shared" si="36"/>
        <v>0.22680900000000026</v>
      </c>
      <c r="AT44" s="3">
        <f t="shared" si="36"/>
        <v>0.26271799999999956</v>
      </c>
      <c r="AU44" s="3">
        <f t="shared" si="36"/>
        <v>0.2711920000000001</v>
      </c>
      <c r="AV44" s="3">
        <f t="shared" si="36"/>
        <v>0.28508599999999973</v>
      </c>
      <c r="AW44" s="3">
        <f t="shared" si="36"/>
        <v>0.27488200000000074</v>
      </c>
      <c r="AX44" s="3">
        <f t="shared" si="36"/>
        <v>0.27837499999999959</v>
      </c>
      <c r="AY44" s="3">
        <f t="shared" si="36"/>
        <v>0.29535500000000026</v>
      </c>
      <c r="AZ44" s="3">
        <f t="shared" si="36"/>
        <v>0.30394200000000016</v>
      </c>
      <c r="BA44" s="3">
        <f t="shared" si="36"/>
        <v>0.34628900000000007</v>
      </c>
      <c r="BB44" s="3">
        <f t="shared" si="36"/>
        <v>0.36417499999999992</v>
      </c>
      <c r="BC44" s="3">
        <f t="shared" si="36"/>
        <v>0.36252300000000037</v>
      </c>
      <c r="BD44" s="3">
        <f t="shared" si="36"/>
        <v>0.35627899999999979</v>
      </c>
      <c r="BE44" s="3">
        <f t="shared" si="36"/>
        <v>0.34104199999999985</v>
      </c>
      <c r="BF44" s="3">
        <f t="shared" si="36"/>
        <v>0.31906399999999957</v>
      </c>
      <c r="BG44" s="3">
        <f t="shared" si="36"/>
        <v>0.35394199999999998</v>
      </c>
      <c r="BH44" s="3">
        <f t="shared" si="36"/>
        <v>0.37854399999999977</v>
      </c>
      <c r="BI44" s="3">
        <f t="shared" si="36"/>
        <v>0.42042399999999969</v>
      </c>
      <c r="BJ44" s="3">
        <f t="shared" si="36"/>
        <v>0.45899399999999968</v>
      </c>
      <c r="BK44" s="3">
        <f t="shared" ref="BK44:BV44" si="37">BK33-SUM(BK42:BK43)</f>
        <v>0.49161699999999975</v>
      </c>
      <c r="BL44" s="3">
        <f t="shared" si="37"/>
        <v>0.58949000000000007</v>
      </c>
      <c r="BM44" s="3">
        <f t="shared" si="37"/>
        <v>0.65701299999999985</v>
      </c>
      <c r="BN44" s="3">
        <f t="shared" si="37"/>
        <v>0.73113799999999984</v>
      </c>
      <c r="BO44" s="3">
        <f t="shared" si="37"/>
        <v>0.79398899999999983</v>
      </c>
      <c r="BP44" s="3">
        <f t="shared" si="37"/>
        <v>0.7867639999999998</v>
      </c>
      <c r="BQ44" s="3">
        <f t="shared" si="37"/>
        <v>0.84670200000000029</v>
      </c>
      <c r="BR44" s="3">
        <f t="shared" si="37"/>
        <v>0.85364199999999979</v>
      </c>
      <c r="BS44" s="3">
        <f t="shared" si="37"/>
        <v>0.84148699999999987</v>
      </c>
      <c r="BT44" s="3">
        <f t="shared" si="37"/>
        <v>0.86252499999999999</v>
      </c>
      <c r="BU44" s="3">
        <f t="shared" si="37"/>
        <v>0.85251600000000005</v>
      </c>
      <c r="BV44" s="3">
        <f t="shared" si="37"/>
        <v>0.83814499999999992</v>
      </c>
      <c r="BW44" s="3">
        <f t="shared" ref="BW44:CH44" si="38">BW33-SUM(BW42:BW43)</f>
        <v>0.817048</v>
      </c>
      <c r="BX44" s="3">
        <f t="shared" si="38"/>
        <v>0.71394899999999972</v>
      </c>
      <c r="BY44" s="3">
        <f t="shared" si="38"/>
        <v>0.63923899999999989</v>
      </c>
      <c r="BZ44" s="3">
        <f t="shared" si="38"/>
        <v>0.59990299999999985</v>
      </c>
      <c r="CA44" s="3">
        <f t="shared" si="38"/>
        <v>0.64646599999999976</v>
      </c>
      <c r="CB44" s="3">
        <f t="shared" si="38"/>
        <v>0.69778399999999974</v>
      </c>
      <c r="CC44" s="3">
        <f t="shared" si="38"/>
        <v>0.67332700000000001</v>
      </c>
      <c r="CD44" s="3">
        <f t="shared" si="38"/>
        <v>0.72302299999999997</v>
      </c>
      <c r="CE44" s="3">
        <f t="shared" si="38"/>
        <v>0.7696820000000002</v>
      </c>
      <c r="CF44" s="3">
        <f t="shared" si="38"/>
        <v>0.75955699999999959</v>
      </c>
      <c r="CG44" s="3">
        <f t="shared" si="38"/>
        <v>0.72157699999999991</v>
      </c>
      <c r="CH44" s="3">
        <f t="shared" si="38"/>
        <v>0.72990399999999989</v>
      </c>
      <c r="CI44" s="3">
        <f t="shared" ref="CI44:CT44" si="39">CI33-SUM(CI42:CI43)</f>
        <v>0.74575399999999981</v>
      </c>
      <c r="CJ44" s="3">
        <f t="shared" si="39"/>
        <v>0.77858800000000006</v>
      </c>
      <c r="CK44" s="3">
        <f t="shared" si="39"/>
        <v>0.73922699999999986</v>
      </c>
      <c r="CL44" s="3">
        <f t="shared" si="39"/>
        <v>0.74676000000000009</v>
      </c>
      <c r="CM44" s="3">
        <f t="shared" si="39"/>
        <v>0.70401399999999992</v>
      </c>
      <c r="CN44" s="3">
        <f t="shared" si="39"/>
        <v>0.74561600000000006</v>
      </c>
      <c r="CO44" s="3">
        <f t="shared" si="39"/>
        <v>0.76272999999999991</v>
      </c>
      <c r="CP44" s="3">
        <f t="shared" si="39"/>
        <v>0.70984799999999959</v>
      </c>
      <c r="CQ44" s="3">
        <f t="shared" si="39"/>
        <v>0.68086100000000016</v>
      </c>
      <c r="CR44" s="3">
        <f t="shared" si="39"/>
        <v>0.66222899999999973</v>
      </c>
      <c r="CS44" s="3">
        <f t="shared" si="39"/>
        <v>0.72215399999999974</v>
      </c>
      <c r="CT44" s="3">
        <f t="shared" si="39"/>
        <v>0.72422299999999984</v>
      </c>
      <c r="CU44" s="3">
        <f t="shared" ref="CU44:DF44" si="40">CU33-SUM(CU42:CU43)</f>
        <v>0.73590299999999953</v>
      </c>
      <c r="CV44" s="3">
        <f t="shared" si="40"/>
        <v>0.93207599999999946</v>
      </c>
      <c r="CW44" s="3">
        <f t="shared" si="40"/>
        <v>1.0252119999999998</v>
      </c>
      <c r="CX44" s="3">
        <f t="shared" si="40"/>
        <v>1.051253</v>
      </c>
      <c r="CY44" s="3">
        <f t="shared" si="40"/>
        <v>1.1026559999999996</v>
      </c>
      <c r="CZ44" s="3">
        <f t="shared" si="40"/>
        <v>1.0930619999999998</v>
      </c>
      <c r="DA44" s="3">
        <f t="shared" si="40"/>
        <v>1.1222499999999997</v>
      </c>
      <c r="DB44" s="3">
        <f t="shared" si="40"/>
        <v>1.0915159999999995</v>
      </c>
      <c r="DC44" s="3">
        <f t="shared" si="40"/>
        <v>1.0384759999999997</v>
      </c>
      <c r="DD44" s="3">
        <f t="shared" si="40"/>
        <v>1.0543</v>
      </c>
      <c r="DE44" s="3">
        <f t="shared" si="40"/>
        <v>1.0019659999999999</v>
      </c>
      <c r="DF44" s="3">
        <f t="shared" si="40"/>
        <v>1.0075939999999997</v>
      </c>
      <c r="DG44" s="3">
        <f t="shared" ref="DG44:DR44" si="41">DG33-SUM(DG42:DG43)</f>
        <v>1.0329619999999999</v>
      </c>
      <c r="DH44" s="3">
        <f t="shared" si="41"/>
        <v>0.79366899999999996</v>
      </c>
      <c r="DI44" s="3">
        <f t="shared" si="41"/>
        <v>0.707098</v>
      </c>
      <c r="DJ44" s="3">
        <f t="shared" si="41"/>
        <v>0.69215199999999988</v>
      </c>
      <c r="DK44" s="3">
        <f t="shared" si="41"/>
        <v>0.58737399999999984</v>
      </c>
      <c r="DL44" s="3">
        <f t="shared" si="41"/>
        <v>0.56213599999999997</v>
      </c>
      <c r="DM44" s="3">
        <f t="shared" si="41"/>
        <v>0.48616700000000002</v>
      </c>
      <c r="DN44" s="3">
        <f t="shared" si="41"/>
        <v>0.53874200000000005</v>
      </c>
      <c r="DO44" s="3">
        <f t="shared" si="41"/>
        <v>0.59297</v>
      </c>
      <c r="DP44" s="3">
        <f t="shared" si="41"/>
        <v>0.83643599999999996</v>
      </c>
      <c r="DQ44" s="3">
        <f t="shared" si="41"/>
        <v>0.94627400000000006</v>
      </c>
      <c r="DR44" s="3">
        <f t="shared" si="41"/>
        <v>1.0854049999999997</v>
      </c>
      <c r="DS44" s="3">
        <f t="shared" ref="DS44:ED44" si="42">DS33-SUM(DS42:DS43)</f>
        <v>1.0918379999999999</v>
      </c>
      <c r="DT44" s="3">
        <f t="shared" si="42"/>
        <v>1.1291479999999998</v>
      </c>
      <c r="DU44" s="3">
        <f t="shared" si="42"/>
        <v>1.2257</v>
      </c>
      <c r="DV44" s="3">
        <f t="shared" si="42"/>
        <v>1.257263</v>
      </c>
      <c r="DW44" s="3">
        <f t="shared" si="42"/>
        <v>1.3204869999999997</v>
      </c>
      <c r="DX44" s="3">
        <f t="shared" si="42"/>
        <v>1.2734080000000001</v>
      </c>
      <c r="DY44" s="3">
        <f t="shared" si="42"/>
        <v>1.269282</v>
      </c>
      <c r="DZ44" s="3">
        <f t="shared" si="42"/>
        <v>1.2596620000000001</v>
      </c>
      <c r="EA44" s="3">
        <f t="shared" si="42"/>
        <v>1.222718</v>
      </c>
      <c r="EB44" s="3">
        <f t="shared" si="42"/>
        <v>0.93270800000000031</v>
      </c>
      <c r="EC44" s="3">
        <f t="shared" si="42"/>
        <v>0.82719999999999994</v>
      </c>
      <c r="ED44" s="3">
        <f t="shared" si="42"/>
        <v>0.65923500000000024</v>
      </c>
      <c r="EE44" s="3">
        <f t="shared" ref="EE44:EP44" si="43">EE33-SUM(EE42:EE43)</f>
        <v>0.61055200000000021</v>
      </c>
      <c r="EF44" s="3">
        <f t="shared" si="43"/>
        <v>0.59714299999999998</v>
      </c>
      <c r="EG44" s="3">
        <f t="shared" si="43"/>
        <v>0.62779899999999955</v>
      </c>
      <c r="EH44" s="3">
        <f t="shared" si="43"/>
        <v>0.56303200000000064</v>
      </c>
      <c r="EI44" s="3">
        <f t="shared" si="43"/>
        <v>0.70952899999999985</v>
      </c>
      <c r="EJ44" s="3">
        <f t="shared" si="43"/>
        <v>0.91776299999999988</v>
      </c>
      <c r="EK44" s="3">
        <f t="shared" si="43"/>
        <v>0.95137199999999922</v>
      </c>
      <c r="EL44" s="3">
        <f t="shared" si="43"/>
        <v>0.91628399999999921</v>
      </c>
      <c r="EM44" s="3">
        <f t="shared" si="43"/>
        <v>0.92254000000000147</v>
      </c>
      <c r="EN44" s="3">
        <f t="shared" si="43"/>
        <v>0.92153599999999969</v>
      </c>
      <c r="EO44" s="3">
        <f t="shared" si="43"/>
        <v>0.91397100000000009</v>
      </c>
      <c r="EP44" s="3">
        <f t="shared" si="43"/>
        <v>0.92795700000000103</v>
      </c>
      <c r="EQ44" s="3">
        <f t="shared" ref="EQ44:FB44" si="44">EQ33-SUM(EQ42:EQ43)</f>
        <v>0.90744599999999842</v>
      </c>
      <c r="ER44" s="3">
        <f t="shared" si="44"/>
        <v>0.88942100000000224</v>
      </c>
      <c r="ES44" s="3">
        <f t="shared" si="44"/>
        <v>0.84451799999999722</v>
      </c>
      <c r="ET44" s="3">
        <f t="shared" si="44"/>
        <v>0.83684099999999972</v>
      </c>
      <c r="EU44" s="3">
        <f t="shared" si="44"/>
        <v>0.6457720000000009</v>
      </c>
      <c r="EV44" s="3">
        <f t="shared" si="44"/>
        <v>0.47127600000000314</v>
      </c>
      <c r="EW44" s="3">
        <f t="shared" si="44"/>
        <v>0.48195800000000233</v>
      </c>
      <c r="EX44" s="3">
        <f t="shared" si="44"/>
        <v>0.50545699999999982</v>
      </c>
      <c r="EY44" s="3">
        <f t="shared" si="44"/>
        <v>0.51186799999999977</v>
      </c>
      <c r="EZ44" s="3">
        <f t="shared" si="44"/>
        <v>0.55325299999999977</v>
      </c>
      <c r="FA44" s="3">
        <f t="shared" si="44"/>
        <v>0.5476939999999999</v>
      </c>
      <c r="FB44" s="3">
        <f t="shared" si="44"/>
        <v>0.53810999999999964</v>
      </c>
      <c r="FC44" s="3">
        <f t="shared" ref="FC44:FN44" si="45">FC33-SUM(FC42:FC43)</f>
        <v>0.54574900000000071</v>
      </c>
      <c r="FD44" s="3">
        <f t="shared" si="45"/>
        <v>0.55919699999999928</v>
      </c>
      <c r="FE44" s="3">
        <f t="shared" si="45"/>
        <v>0.51938400000000051</v>
      </c>
      <c r="FF44" s="3">
        <f t="shared" si="45"/>
        <v>0.51705400000000168</v>
      </c>
      <c r="FG44" s="3">
        <f t="shared" si="45"/>
        <v>0.51513099999999845</v>
      </c>
      <c r="FH44" s="3">
        <f t="shared" si="45"/>
        <v>0.55800299999999936</v>
      </c>
      <c r="FI44" s="3">
        <f t="shared" si="45"/>
        <v>0.49384199999999989</v>
      </c>
      <c r="FJ44" s="3">
        <f t="shared" si="45"/>
        <v>0.44612199999999991</v>
      </c>
      <c r="FK44" s="3">
        <f t="shared" si="45"/>
        <v>0.40329899999999963</v>
      </c>
      <c r="FL44" s="3">
        <f t="shared" si="45"/>
        <v>0.34067500000000006</v>
      </c>
      <c r="FM44" s="3">
        <f t="shared" si="45"/>
        <v>0.33382199999999962</v>
      </c>
      <c r="FN44" s="3">
        <f t="shared" si="45"/>
        <v>0.30327500000000107</v>
      </c>
    </row>
    <row r="50" spans="1:170">
      <c r="A50" t="str">
        <f>Residues!A$3</f>
        <v>IntraEU</v>
      </c>
      <c r="B50" s="3">
        <f>1/1000000*SUM(Residues!B$3:M$3)</f>
        <v>2.9569999999999999</v>
      </c>
      <c r="C50" s="3">
        <f>1/1000000*SUM(Residues!C$3:N$3)</f>
        <v>3.1437469999999998</v>
      </c>
      <c r="D50" s="3">
        <f>1/1000000*SUM(Residues!D$3:O$3)</f>
        <v>3.171907</v>
      </c>
      <c r="E50" s="3">
        <f>1/1000000*SUM(Residues!E$3:P$3)</f>
        <v>3.4393309999999997</v>
      </c>
      <c r="F50" s="3">
        <f>1/1000000*SUM(Residues!F$3:Q$3)</f>
        <v>3.620676</v>
      </c>
      <c r="G50" s="3">
        <f>1/1000000*SUM(Residues!G$3:R$3)</f>
        <v>3.7487149999999998</v>
      </c>
      <c r="H50" s="3">
        <f>1/1000000*SUM(Residues!H$3:S$3)</f>
        <v>3.8059689999999997</v>
      </c>
      <c r="I50" s="3">
        <f>1/1000000*SUM(Residues!I$3:T$3)</f>
        <v>3.889929</v>
      </c>
      <c r="J50" s="3">
        <f>1/1000000*SUM(Residues!J$3:U$3)</f>
        <v>3.9932749999999997</v>
      </c>
      <c r="K50" s="3">
        <f>1/1000000*SUM(Residues!K$3:V$3)</f>
        <v>4.0652219999999994</v>
      </c>
      <c r="L50" s="3">
        <f>1/1000000*SUM(Residues!L$3:W$3)</f>
        <v>4.1113910000000002</v>
      </c>
      <c r="M50" s="3">
        <f>1/1000000*SUM(Residues!M$3:X$3)</f>
        <v>4.1164849999999999</v>
      </c>
      <c r="N50" s="3">
        <f>1/1000000*SUM(Residues!N$3:Y$3)</f>
        <v>4.0152760000000001</v>
      </c>
      <c r="O50" s="3">
        <f>1/1000000*SUM(Residues!O$3:Z$3)</f>
        <v>3.8546839999999998</v>
      </c>
      <c r="P50" s="3">
        <f>1/1000000*SUM(Residues!P$3:AA$3)</f>
        <v>3.7245919999999999</v>
      </c>
      <c r="Q50" s="3">
        <f>1/1000000*SUM(Residues!Q$3:AB$3)</f>
        <v>3.6526339999999999</v>
      </c>
      <c r="R50" s="3">
        <f>1/1000000*SUM(Residues!R$3:AC$3)</f>
        <v>3.6345999999999998</v>
      </c>
      <c r="S50" s="3">
        <f>1/1000000*SUM(Residues!S$3:AD$3)</f>
        <v>3.8039169999999998</v>
      </c>
      <c r="T50" s="3">
        <f>1/1000000*SUM(Residues!T$3:AE$3)</f>
        <v>3.8895759999999999</v>
      </c>
      <c r="U50" s="3">
        <f>1/1000000*SUM(Residues!U$3:AF$3)</f>
        <v>4.0207169999999994</v>
      </c>
      <c r="V50" s="3">
        <f>1/1000000*SUM(Residues!V$3:AG$3)</f>
        <v>4.0432499999999996</v>
      </c>
      <c r="W50" s="3">
        <f>1/1000000*SUM(Residues!W$3:AH$3)</f>
        <v>4.0555389999999996</v>
      </c>
      <c r="X50" s="3">
        <f>1/1000000*SUM(Residues!X$3:AI$3)</f>
        <v>4.1329820000000002</v>
      </c>
      <c r="Y50" s="3">
        <f>1/1000000*SUM(Residues!Y$3:AJ$3)</f>
        <v>4.2494209999999999</v>
      </c>
      <c r="Z50" s="3">
        <f>1/1000000*SUM(Residues!Z$3:AK$3)</f>
        <v>4.5300549999999999</v>
      </c>
      <c r="AA50" s="3">
        <f>1/1000000*SUM(Residues!AA$3:AL$3)</f>
        <v>4.7445789999999999</v>
      </c>
      <c r="AB50" s="3">
        <f>1/1000000*SUM(Residues!AB$3:AM$3)</f>
        <v>4.8585950000000002</v>
      </c>
      <c r="AC50" s="3">
        <f>1/1000000*SUM(Residues!AC$3:AN$3)</f>
        <v>4.901484</v>
      </c>
      <c r="AD50" s="3">
        <f>1/1000000*SUM(Residues!AD$3:AO$3)</f>
        <v>4.8887179999999999</v>
      </c>
      <c r="AE50" s="3">
        <f>1/1000000*SUM(Residues!AE$3:AP$3)</f>
        <v>4.7698729999999996</v>
      </c>
      <c r="AF50" s="3">
        <f>1/1000000*SUM(Residues!AF$3:AQ$3)</f>
        <v>4.7790809999999997</v>
      </c>
      <c r="AG50" s="3">
        <f>1/1000000*SUM(Residues!AG$3:AR$3)</f>
        <v>4.7907709999999994</v>
      </c>
      <c r="AH50" s="3">
        <f>1/1000000*SUM(Residues!AH$3:AS$3)</f>
        <v>4.887918</v>
      </c>
      <c r="AI50" s="3">
        <f>1/1000000*SUM(Residues!AI$3:AT$3)</f>
        <v>4.997808</v>
      </c>
      <c r="AJ50" s="3">
        <f>1/1000000*SUM(Residues!AJ$3:AU$3)</f>
        <v>4.933408</v>
      </c>
      <c r="AK50" s="3">
        <f>1/1000000*SUM(Residues!AK$3:AV$3)</f>
        <v>4.9315669999999994</v>
      </c>
      <c r="AL50" s="3">
        <f>1/1000000*SUM(Residues!AL$3:AW$3)</f>
        <v>4.9113319999999998</v>
      </c>
      <c r="AM50" s="3">
        <f>1/1000000*SUM(Residues!AM$3:AX$3)</f>
        <v>5.2354249999999993</v>
      </c>
      <c r="AN50" s="3">
        <f>1/1000000*SUM(Residues!AN$3:AY$3)</f>
        <v>5.5300349999999998</v>
      </c>
      <c r="AO50" s="3">
        <f>1/1000000*SUM(Residues!AO$3:AZ$3)</f>
        <v>5.5371929999999994</v>
      </c>
      <c r="AP50" s="3">
        <f>1/1000000*SUM(Residues!AP$3:BA$3)</f>
        <v>5.5913240000000002</v>
      </c>
      <c r="AQ50" s="3">
        <f>1/1000000*SUM(Residues!AQ$3:BB$3)</f>
        <v>5.7388979999999998</v>
      </c>
      <c r="AR50" s="3">
        <f>1/1000000*SUM(Residues!AR$3:BC$3)</f>
        <v>5.6673260000000001</v>
      </c>
      <c r="AS50" s="3">
        <f>1/1000000*SUM(Residues!AS$3:BD$3)</f>
        <v>5.5969239999999996</v>
      </c>
      <c r="AT50" s="3">
        <f>1/1000000*SUM(Residues!AT$3:BE$3)</f>
        <v>5.5783619999999994</v>
      </c>
      <c r="AU50" s="3">
        <f>1/1000000*SUM(Residues!AU$3:BF$3)</f>
        <v>5.575501</v>
      </c>
      <c r="AV50" s="3">
        <f>1/1000000*SUM(Residues!AV$3:BG$3)</f>
        <v>5.7240339999999996</v>
      </c>
      <c r="AW50" s="3">
        <f>1/1000000*SUM(Residues!AW$3:BH$3)</f>
        <v>5.7912859999999995</v>
      </c>
      <c r="AX50" s="3">
        <f>1/1000000*SUM(Residues!AX$3:BI$3)</f>
        <v>5.6407429999999996</v>
      </c>
      <c r="AY50" s="3">
        <f>1/1000000*SUM(Residues!AY$3:BJ$3)</f>
        <v>5.22959</v>
      </c>
      <c r="AZ50" s="3">
        <f>1/1000000*SUM(Residues!AZ$3:BK$3)</f>
        <v>4.8460099999999997</v>
      </c>
      <c r="BA50" s="3">
        <f>1/1000000*SUM(Residues!BA$3:BL$3)</f>
        <v>4.7201879999999994</v>
      </c>
      <c r="BB50" s="3">
        <f>1/1000000*SUM(Residues!BB$3:BM$3)</f>
        <v>4.5927579999999999</v>
      </c>
      <c r="BC50" s="3">
        <f>1/1000000*SUM(Residues!BC$3:BN$3)</f>
        <v>4.3394599999999999</v>
      </c>
      <c r="BD50" s="3">
        <f>1/1000000*SUM(Residues!BD$3:BO$3)</f>
        <v>4.2423289999999998</v>
      </c>
      <c r="BE50" s="3">
        <f>1/1000000*SUM(Residues!BE$3:BP$3)</f>
        <v>4.0141140000000002</v>
      </c>
      <c r="BF50" s="3">
        <f>1/1000000*SUM(Residues!BF$3:BQ$3)</f>
        <v>3.7529979999999998</v>
      </c>
      <c r="BG50" s="3">
        <f>1/1000000*SUM(Residues!BG$3:BR$3)</f>
        <v>3.4801799999999998</v>
      </c>
      <c r="BH50" s="3">
        <f>1/1000000*SUM(Residues!BH$3:BS$3)</f>
        <v>3.1601029999999999</v>
      </c>
      <c r="BI50" s="3">
        <f>1/1000000*SUM(Residues!BI$3:BT$3)</f>
        <v>2.9067659999999997</v>
      </c>
      <c r="BJ50" s="3">
        <f>1/1000000*SUM(Residues!BJ$3:BU$3)</f>
        <v>2.84334</v>
      </c>
      <c r="BK50" s="3">
        <f>1/1000000*SUM(Residues!BK$3:BV$3)</f>
        <v>2.7014169999999997</v>
      </c>
      <c r="BL50" s="3">
        <f>1/1000000*SUM(Residues!BL$3:BW$3)</f>
        <v>2.5879810000000001</v>
      </c>
      <c r="BM50" s="3">
        <f>1/1000000*SUM(Residues!BM$3:BX$3)</f>
        <v>2.6139760000000001</v>
      </c>
      <c r="BN50" s="3">
        <f>1/1000000*SUM(Residues!BN$3:BY$3)</f>
        <v>2.6207919999999998</v>
      </c>
      <c r="BO50" s="3">
        <f>1/1000000*SUM(Residues!BO$3:BZ$3)</f>
        <v>2.7271209999999999</v>
      </c>
      <c r="BP50" s="3">
        <f>1/1000000*SUM(Residues!BP$3:CA$3)</f>
        <v>2.7685930000000001</v>
      </c>
      <c r="BQ50" s="3">
        <f>1/1000000*SUM(Residues!BQ$3:CB$3)</f>
        <v>2.7366479999999997</v>
      </c>
      <c r="BR50" s="3">
        <f>1/1000000*SUM(Residues!BR$3:CC$3)</f>
        <v>2.748634</v>
      </c>
      <c r="BS50" s="3">
        <f>1/1000000*SUM(Residues!BS$3:CD$3)</f>
        <v>2.7690329999999999</v>
      </c>
      <c r="BT50" s="3">
        <f>1/1000000*SUM(Residues!BT$3:CE$3)</f>
        <v>2.833383</v>
      </c>
      <c r="BU50" s="3">
        <f>1/1000000*SUM(Residues!BU$3:CF$3)</f>
        <v>2.9340439999999997</v>
      </c>
      <c r="BV50" s="3">
        <f>1/1000000*SUM(Residues!BV$3:CG$3)</f>
        <v>3.0630639999999998</v>
      </c>
      <c r="BW50" s="3">
        <f>1/1000000*SUM(Residues!BW$3:CH$3)</f>
        <v>3.4796989999999997</v>
      </c>
      <c r="BX50" s="3">
        <f>1/1000000*SUM(Residues!BX$3:CI$3)</f>
        <v>3.9750209999999999</v>
      </c>
      <c r="BY50" s="3">
        <f>1/1000000*SUM(Residues!BY$3:CJ$3)</f>
        <v>4.1454779999999998</v>
      </c>
      <c r="BZ50" s="3">
        <f>1/1000000*SUM(Residues!BZ$3:CK$3)</f>
        <v>4.4108159999999996</v>
      </c>
      <c r="CA50" s="3">
        <f>1/1000000*SUM(Residues!CA$3:CL$3)</f>
        <v>4.5381580000000001</v>
      </c>
      <c r="CB50" s="3">
        <f>1/1000000*SUM(Residues!CB$3:CM$3)</f>
        <v>4.75901</v>
      </c>
      <c r="CC50" s="3">
        <f>1/1000000*SUM(Residues!CC$3:CN$3)</f>
        <v>5.03817</v>
      </c>
      <c r="CD50" s="3">
        <f>1/1000000*SUM(Residues!CD$3:CO$3)</f>
        <v>5.2518479999999998</v>
      </c>
      <c r="CE50" s="3">
        <f>1/1000000*SUM(Residues!CE$3:CP$3)</f>
        <v>5.6213709999999999</v>
      </c>
      <c r="CF50" s="3">
        <f>1/1000000*SUM(Residues!CF$3:CQ$3)</f>
        <v>6.1584300000000001</v>
      </c>
      <c r="CG50" s="3">
        <f>1/1000000*SUM(Residues!CG$3:CR$3)</f>
        <v>6.6194280000000001</v>
      </c>
      <c r="CH50" s="3">
        <f>1/1000000*SUM(Residues!CH$3:CS$3)</f>
        <v>6.9555759999999998</v>
      </c>
      <c r="CI50" s="3">
        <f>1/1000000*SUM(Residues!CI$3:CT$3)</f>
        <v>7.2998940000000001</v>
      </c>
      <c r="CJ50" s="3">
        <f>1/1000000*SUM(Residues!CJ$3:CU$3)</f>
        <v>7.5946889999999998</v>
      </c>
      <c r="CK50" s="3">
        <f>1/1000000*SUM(Residues!CK$3:CV$3)</f>
        <v>8.0303930000000001</v>
      </c>
      <c r="CL50" s="3">
        <f>1/1000000*SUM(Residues!CL$3:CW$3)</f>
        <v>8.2670870000000001</v>
      </c>
      <c r="CM50" s="3">
        <f>1/1000000*SUM(Residues!CM$3:CX$3)</f>
        <v>8.4713359999999991</v>
      </c>
      <c r="CN50" s="3">
        <f>1/1000000*SUM(Residues!CN$3:CY$3)</f>
        <v>8.6941159999999993</v>
      </c>
      <c r="CO50" s="3">
        <f>1/1000000*SUM(Residues!CO$3:CZ$3)</f>
        <v>8.8473360000000003</v>
      </c>
      <c r="CP50" s="3">
        <f>1/1000000*SUM(Residues!CP$3:DA$3)</f>
        <v>8.9947409999999994</v>
      </c>
      <c r="CQ50" s="3">
        <f>1/1000000*SUM(Residues!CQ$3:DB$3)</f>
        <v>8.9996259999999992</v>
      </c>
      <c r="CR50" s="3">
        <f>1/1000000*SUM(Residues!CR$3:DC$3)</f>
        <v>9.0523559999999996</v>
      </c>
      <c r="CS50" s="3">
        <f>1/1000000*SUM(Residues!CS$3:DD$3)</f>
        <v>9.1005299999999991</v>
      </c>
      <c r="CT50" s="3">
        <f>1/1000000*SUM(Residues!CT$3:DE$3)</f>
        <v>9.2037389999999988</v>
      </c>
      <c r="CU50" s="3">
        <f>1/1000000*SUM(Residues!CU$3:DF$3)</f>
        <v>9.6700749999999989</v>
      </c>
      <c r="CV50" s="3">
        <f>1/1000000*SUM(Residues!CV$3:DG$3)</f>
        <v>9.6984529999999989</v>
      </c>
      <c r="CW50" s="3">
        <f>1/1000000*SUM(Residues!CW$3:DH$3)</f>
        <v>9.6697220000000002</v>
      </c>
      <c r="CX50" s="3">
        <f>1/1000000*SUM(Residues!CX$3:DI$3)</f>
        <v>9.6901019999999995</v>
      </c>
      <c r="CY50" s="3">
        <f>1/1000000*SUM(Residues!CY$3:DJ$3)</f>
        <v>9.7820499999999999</v>
      </c>
      <c r="CZ50" s="3">
        <f>1/1000000*SUM(Residues!CZ$3:DK$3)</f>
        <v>9.8580120000000004</v>
      </c>
      <c r="DA50" s="3">
        <f>1/1000000*SUM(Residues!DA$3:DL$3)</f>
        <v>10.159772999999999</v>
      </c>
      <c r="DB50" s="3">
        <f>1/1000000*SUM(Residues!DB$3:DM$3)</f>
        <v>10.505578999999999</v>
      </c>
      <c r="DC50" s="3">
        <f>1/1000000*SUM(Residues!DC$3:DN$3)</f>
        <v>10.44929</v>
      </c>
      <c r="DD50" s="3">
        <f>1/1000000*SUM(Residues!DD$3:DO$3)</f>
        <v>10.316694999999999</v>
      </c>
      <c r="DE50" s="3">
        <f>1/1000000*SUM(Residues!DE$3:DP$3)</f>
        <v>10.152941</v>
      </c>
      <c r="DF50" s="3">
        <f>1/1000000*SUM(Residues!DF$3:DQ$3)</f>
        <v>9.9331119999999995</v>
      </c>
      <c r="DG50" s="3">
        <f>1/1000000*SUM(Residues!DG$3:DR$3)</f>
        <v>9.2166730000000001</v>
      </c>
      <c r="DH50" s="3">
        <f>1/1000000*SUM(Residues!DH$3:DS$3)</f>
        <v>8.905327999999999</v>
      </c>
      <c r="DI50" s="3">
        <f>1/1000000*SUM(Residues!DI$3:DT$3)</f>
        <v>8.6186410000000002</v>
      </c>
      <c r="DJ50" s="3">
        <f>1/1000000*SUM(Residues!DJ$3:DU$3)</f>
        <v>8.4144050000000004</v>
      </c>
      <c r="DK50" s="3">
        <f>1/1000000*SUM(Residues!DK$3:DV$3)</f>
        <v>7.9784269999999999</v>
      </c>
      <c r="DL50" s="3">
        <f>1/1000000*SUM(Residues!DL$3:DW$3)</f>
        <v>7.7760210000000001</v>
      </c>
      <c r="DM50" s="3">
        <f>1/1000000*SUM(Residues!DM$3:DX$3)</f>
        <v>7.6479659999999994</v>
      </c>
      <c r="DN50" s="3">
        <f>1/1000000*SUM(Residues!DN$3:DY$3)</f>
        <v>7.3199929999999993</v>
      </c>
      <c r="DO50" s="3">
        <f>1/1000000*SUM(Residues!DO$3:DZ$3)</f>
        <v>7.5499429999999998</v>
      </c>
      <c r="DP50" s="3">
        <f>1/1000000*SUM(Residues!DP$3:EA$3)</f>
        <v>7.6849449999999999</v>
      </c>
      <c r="DQ50" s="3">
        <f>1/1000000*SUM(Residues!DQ$3:EB$3)</f>
        <v>7.7654129999999997</v>
      </c>
      <c r="DR50" s="3">
        <f>1/1000000*SUM(Residues!DR$3:EC$3)</f>
        <v>7.8411979999999994</v>
      </c>
      <c r="DS50" s="3">
        <f>1/1000000*SUM(Residues!DS$3:ED$3)</f>
        <v>7.7162069999999998</v>
      </c>
      <c r="DT50" s="3">
        <f>1/1000000*SUM(Residues!DT$3:EE$3)</f>
        <v>7.7484319999999993</v>
      </c>
      <c r="DU50" s="3">
        <f>1/1000000*SUM(Residues!DU$3:EF$3)</f>
        <v>7.7612679999999994</v>
      </c>
      <c r="DV50" s="3">
        <f>1/1000000*SUM(Residues!DV$3:EG$3)</f>
        <v>7.8056459999999994</v>
      </c>
      <c r="DW50" s="3">
        <f>1/1000000*SUM(Residues!DW$3:EH$3)</f>
        <v>7.916398</v>
      </c>
      <c r="DX50" s="3">
        <f>1/1000000*SUM(Residues!DX$3:EI$3)</f>
        <v>7.7898079999999998</v>
      </c>
      <c r="DY50" s="3">
        <f>1/1000000*SUM(Residues!DY$3:EJ$3)</f>
        <v>7.3487419999999997</v>
      </c>
      <c r="DZ50" s="3">
        <f>1/1000000*SUM(Residues!DZ$3:EK$3)</f>
        <v>7.2090239999999994</v>
      </c>
      <c r="EA50" s="3">
        <f>1/1000000*SUM(Residues!EA$3:EL$3)</f>
        <v>7.0219610000000001</v>
      </c>
      <c r="EB50" s="3">
        <f>1/1000000*SUM(Residues!EB$3:EM$3)</f>
        <v>6.8589079999999996</v>
      </c>
      <c r="EC50" s="3">
        <f>1/1000000*SUM(Residues!EC$3:EN$3)</f>
        <v>7.0741129999999997</v>
      </c>
      <c r="ED50" s="3">
        <f>1/1000000*SUM(Residues!ED$3:EO$3)</f>
        <v>7.4471159999999994</v>
      </c>
      <c r="EE50" s="3">
        <f>1/1000000*SUM(Residues!EE$3:EP$3)</f>
        <v>8.5315729999999999</v>
      </c>
      <c r="EF50" s="3">
        <f>1/1000000*SUM(Residues!EF$3:EQ$3)</f>
        <v>9.36951</v>
      </c>
      <c r="EG50" s="3">
        <f>1/1000000*SUM(Residues!EG$3:ER$3)</f>
        <v>10.258637999999999</v>
      </c>
      <c r="EH50" s="3">
        <f>1/1000000*SUM(Residues!EH$3:ES$3)</f>
        <v>10.590187</v>
      </c>
      <c r="EI50" s="3">
        <f>1/1000000*SUM(Residues!EI$3:ET$3)</f>
        <v>11.339532999999999</v>
      </c>
      <c r="EJ50" s="3">
        <f>1/1000000*SUM(Residues!EJ$3:EU$3)</f>
        <v>12.020517</v>
      </c>
      <c r="EK50" s="3">
        <f>1/1000000*SUM(Residues!EK$3:EV$3)</f>
        <v>13.274013</v>
      </c>
      <c r="EL50" s="3">
        <f>1/1000000*SUM(Residues!EL$3:EW$3)</f>
        <v>14.553474</v>
      </c>
      <c r="EM50" s="3">
        <f>1/1000000*SUM(Residues!EM$3:EX$3)</f>
        <v>16.871061999999998</v>
      </c>
      <c r="EN50" s="3">
        <f>1/1000000*SUM(Residues!EN$3:EY$3)</f>
        <v>18.927516000000001</v>
      </c>
      <c r="EO50" s="3">
        <f>1/1000000*SUM(Residues!EO$3:EZ$3)</f>
        <v>19.717513999999998</v>
      </c>
      <c r="EP50" s="3">
        <f>1/1000000*SUM(Residues!EP$3:FA$3)</f>
        <v>20.732164999999998</v>
      </c>
      <c r="EQ50" s="3">
        <f>1/1000000*SUM(Residues!EQ$3:FB$3)</f>
        <v>21.641961999999999</v>
      </c>
      <c r="ER50" s="3">
        <f>1/1000000*SUM(Residues!ER$3:FC$3)</f>
        <v>21.695554999999999</v>
      </c>
      <c r="ES50" s="3">
        <f>1/1000000*SUM(Residues!ES$3:FD$3)</f>
        <v>21.812923999999999</v>
      </c>
      <c r="ET50" s="3">
        <f>1/1000000*SUM(Residues!ET$3:FE$3)</f>
        <v>22.443427</v>
      </c>
      <c r="EU50" s="3">
        <f>1/1000000*SUM(Residues!EU$3:FF$3)</f>
        <v>23.092054999999998</v>
      </c>
      <c r="EV50" s="3">
        <f>1/1000000*SUM(Residues!EV$3:FG$3)</f>
        <v>23.908041999999998</v>
      </c>
      <c r="EW50" s="3">
        <f>1/1000000*SUM(Residues!EW$3:FH$3)</f>
        <v>24.320864999999998</v>
      </c>
      <c r="EX50" s="3">
        <f>1/1000000*SUM(Residues!EX$3:FI$3)</f>
        <v>24.718014</v>
      </c>
      <c r="EY50" s="3">
        <f>1/1000000*SUM(Residues!EY$3:FJ$3)</f>
        <v>23.480778999999998</v>
      </c>
      <c r="EZ50" s="3">
        <f>1/1000000*SUM(Residues!EZ$3:FK$3)</f>
        <v>22.238204</v>
      </c>
      <c r="FA50" s="3">
        <f>1/1000000*SUM(Residues!FA$3:FL$3)</f>
        <v>22.512401000000001</v>
      </c>
      <c r="FB50" s="3">
        <f>1/1000000*SUM(Residues!FB$3:FM$3)</f>
        <v>21.845728999999999</v>
      </c>
      <c r="FC50" s="3">
        <f>1/1000000*SUM(Residues!FC$3:FN$3)</f>
        <v>21.227000999999998</v>
      </c>
      <c r="FD50" s="3">
        <f>1/1000000*SUM(Residues!FD$3:FO$3)</f>
        <v>21.380578999999997</v>
      </c>
      <c r="FE50" s="3">
        <f>1/1000000*SUM(Residues!FE$3:FP$3)</f>
        <v>21.094957999999998</v>
      </c>
      <c r="FF50" s="3">
        <f>1/1000000*SUM(Residues!FF$3:FQ$3)</f>
        <v>20.807779</v>
      </c>
      <c r="FG50" s="3">
        <f>1/1000000*SUM(Residues!FG$3:FR$3)</f>
        <v>20.089980999999998</v>
      </c>
      <c r="FH50" s="3">
        <f>1/1000000*SUM(Residues!FH$3:FS$3)</f>
        <v>19.245767999999998</v>
      </c>
      <c r="FI50" s="3">
        <f>1/1000000*SUM(Residues!FI$3:FT$3)</f>
        <v>17.264761999999997</v>
      </c>
      <c r="FJ50" s="3">
        <f>1/1000000*SUM(Residues!FJ$3:FU$3)</f>
        <v>15.115535999999999</v>
      </c>
      <c r="FK50" s="3">
        <f>1/1000000*SUM(Residues!FK$3:FV$3)</f>
        <v>13.436015999999999</v>
      </c>
      <c r="FL50" s="3">
        <f>1/1000000*SUM(Residues!FL$3:FW$3)</f>
        <v>11.952477999999999</v>
      </c>
      <c r="FM50" s="3">
        <f>1/1000000*SUM(Residues!FM$3:FX$3)</f>
        <v>9.9250049999999987</v>
      </c>
      <c r="FN50" s="3">
        <f>1/1000000*SUM(Residues!FN$3:FY$3)</f>
        <v>8.5512529999999991</v>
      </c>
    </row>
    <row r="51" spans="1:170">
      <c r="A51" t="str">
        <f>Residues!A$4</f>
        <v>ExtraEU</v>
      </c>
      <c r="B51" s="3">
        <f>1/1000000*SUM(Residues!B$4:M$4)</f>
        <v>0.37555899999999998</v>
      </c>
      <c r="C51" s="3">
        <f>1/1000000*SUM(Residues!C$4:N$4)</f>
        <v>0.382716</v>
      </c>
      <c r="D51" s="3">
        <f>1/1000000*SUM(Residues!D$4:O$4)</f>
        <v>0.37961</v>
      </c>
      <c r="E51" s="3">
        <f>1/1000000*SUM(Residues!E$4:P$4)</f>
        <v>0.36431799999999998</v>
      </c>
      <c r="F51" s="3">
        <f>1/1000000*SUM(Residues!F$4:Q$4)</f>
        <v>0.34935099999999997</v>
      </c>
      <c r="G51" s="3">
        <f>1/1000000*SUM(Residues!G$4:R$4)</f>
        <v>0.41650499999999996</v>
      </c>
      <c r="H51" s="3">
        <f>1/1000000*SUM(Residues!H$4:S$4)</f>
        <v>0.47217999999999999</v>
      </c>
      <c r="I51" s="3">
        <f>1/1000000*SUM(Residues!I$4:T$4)</f>
        <v>0.58883399999999997</v>
      </c>
      <c r="J51" s="3">
        <f>1/1000000*SUM(Residues!J$4:U$4)</f>
        <v>0.919651</v>
      </c>
      <c r="K51" s="3">
        <f>1/1000000*SUM(Residues!K$4:V$4)</f>
        <v>1.046519</v>
      </c>
      <c r="L51" s="3">
        <f>1/1000000*SUM(Residues!L$4:W$4)</f>
        <v>1.168806</v>
      </c>
      <c r="M51" s="3">
        <f>1/1000000*SUM(Residues!M$4:X$4)</f>
        <v>1.313588</v>
      </c>
      <c r="N51" s="3">
        <f>1/1000000*SUM(Residues!N$4:Y$4)</f>
        <v>1.425079</v>
      </c>
      <c r="O51" s="3">
        <f>1/1000000*SUM(Residues!O$4:Z$4)</f>
        <v>1.4579359999999999</v>
      </c>
      <c r="P51" s="3">
        <f>1/1000000*SUM(Residues!P$4:AA$4)</f>
        <v>1.493549</v>
      </c>
      <c r="Q51" s="3">
        <f>1/1000000*SUM(Residues!Q$4:AB$4)</f>
        <v>1.4821199999999999</v>
      </c>
      <c r="R51" s="3">
        <f>1/1000000*SUM(Residues!R$4:AC$4)</f>
        <v>1.493433</v>
      </c>
      <c r="S51" s="3">
        <f>1/1000000*SUM(Residues!S$4:AD$4)</f>
        <v>1.539374</v>
      </c>
      <c r="T51" s="3">
        <f>1/1000000*SUM(Residues!T$4:AE$4)</f>
        <v>1.4913129999999999</v>
      </c>
      <c r="U51" s="3">
        <f>1/1000000*SUM(Residues!U$4:AF$4)</f>
        <v>1.4060269999999999</v>
      </c>
      <c r="V51" s="3">
        <f>1/1000000*SUM(Residues!V$4:AG$4)</f>
        <v>1.0926899999999999</v>
      </c>
      <c r="W51" s="3">
        <f>1/1000000*SUM(Residues!W$4:AH$4)</f>
        <v>1.0053570000000001</v>
      </c>
      <c r="X51" s="3">
        <f>1/1000000*SUM(Residues!X$4:AI$4)</f>
        <v>1.0213859999999999</v>
      </c>
      <c r="Y51" s="3">
        <f>1/1000000*SUM(Residues!Y$4:AJ$4)</f>
        <v>0.96472899999999995</v>
      </c>
      <c r="Z51" s="3">
        <f>1/1000000*SUM(Residues!Z$4:AK$4)</f>
        <v>0.91712499999999997</v>
      </c>
      <c r="AA51" s="3">
        <f>1/1000000*SUM(Residues!AA$4:AL$4)</f>
        <v>0.928064</v>
      </c>
      <c r="AB51" s="3">
        <f>1/1000000*SUM(Residues!AB$4:AM$4)</f>
        <v>0.97010299999999994</v>
      </c>
      <c r="AC51" s="3">
        <f>1/1000000*SUM(Residues!AC$4:AN$4)</f>
        <v>1.041971</v>
      </c>
      <c r="AD51" s="3">
        <f>1/1000000*SUM(Residues!AD$4:AO$4)</f>
        <v>1.1188130000000001</v>
      </c>
      <c r="AE51" s="3">
        <f>1/1000000*SUM(Residues!AE$4:AP$4)</f>
        <v>1.0708069999999998</v>
      </c>
      <c r="AF51" s="3">
        <f>1/1000000*SUM(Residues!AF$4:AQ$4)</f>
        <v>1.1560539999999999</v>
      </c>
      <c r="AG51" s="3">
        <f>1/1000000*SUM(Residues!AG$4:AR$4)</f>
        <v>1.217373</v>
      </c>
      <c r="AH51" s="3">
        <f>1/1000000*SUM(Residues!AH$4:AS$4)</f>
        <v>1.289166</v>
      </c>
      <c r="AI51" s="3">
        <f>1/1000000*SUM(Residues!AI$4:AT$4)</f>
        <v>1.356255</v>
      </c>
      <c r="AJ51" s="3">
        <f>1/1000000*SUM(Residues!AJ$4:AU$4)</f>
        <v>1.316843</v>
      </c>
      <c r="AK51" s="3">
        <f>1/1000000*SUM(Residues!AK$4:AV$4)</f>
        <v>1.3124089999999999</v>
      </c>
      <c r="AL51" s="3">
        <f>1/1000000*SUM(Residues!AL$4:AW$4)</f>
        <v>1.3830089999999999</v>
      </c>
      <c r="AM51" s="3">
        <f>1/1000000*SUM(Residues!AM$4:AX$4)</f>
        <v>1.411348</v>
      </c>
      <c r="AN51" s="3">
        <f>1/1000000*SUM(Residues!AN$4:AY$4)</f>
        <v>1.497287</v>
      </c>
      <c r="AO51" s="3">
        <f>1/1000000*SUM(Residues!AO$4:AZ$4)</f>
        <v>1.596892</v>
      </c>
      <c r="AP51" s="3">
        <f>1/1000000*SUM(Residues!AP$4:BA$4)</f>
        <v>1.718116</v>
      </c>
      <c r="AQ51" s="3">
        <f>1/1000000*SUM(Residues!AQ$4:BB$4)</f>
        <v>1.862061</v>
      </c>
      <c r="AR51" s="3">
        <f>1/1000000*SUM(Residues!AR$4:BC$4)</f>
        <v>1.8923479999999999</v>
      </c>
      <c r="AS51" s="3">
        <f>1/1000000*SUM(Residues!AS$4:BD$4)</f>
        <v>1.914528</v>
      </c>
      <c r="AT51" s="3">
        <f>1/1000000*SUM(Residues!AT$4:BE$4)</f>
        <v>2.0118450000000001</v>
      </c>
      <c r="AU51" s="3">
        <f>1/1000000*SUM(Residues!AU$4:BF$4)</f>
        <v>2.1068539999999998</v>
      </c>
      <c r="AV51" s="3">
        <f>1/1000000*SUM(Residues!AV$4:BG$4)</f>
        <v>2.2209780000000001</v>
      </c>
      <c r="AW51" s="3">
        <f>1/1000000*SUM(Residues!AW$4:BH$4)</f>
        <v>2.2935089999999998</v>
      </c>
      <c r="AX51" s="3">
        <f>1/1000000*SUM(Residues!AX$4:BI$4)</f>
        <v>2.3022119999999999</v>
      </c>
      <c r="AY51" s="3">
        <f>1/1000000*SUM(Residues!AY$4:BJ$4)</f>
        <v>2.2514479999999999</v>
      </c>
      <c r="AZ51" s="3">
        <f>1/1000000*SUM(Residues!AZ$4:BK$4)</f>
        <v>2.135964</v>
      </c>
      <c r="BA51" s="3">
        <f>1/1000000*SUM(Residues!BA$4:BL$4)</f>
        <v>1.9798929999999999</v>
      </c>
      <c r="BB51" s="3">
        <f>1/1000000*SUM(Residues!BB$4:BM$4)</f>
        <v>1.7917399999999999</v>
      </c>
      <c r="BC51" s="3">
        <f>1/1000000*SUM(Residues!BC$4:BN$4)</f>
        <v>1.6221249999999998</v>
      </c>
      <c r="BD51" s="3">
        <f>1/1000000*SUM(Residues!BD$4:BO$4)</f>
        <v>1.5380339999999999</v>
      </c>
      <c r="BE51" s="3">
        <f>1/1000000*SUM(Residues!BE$4:BP$4)</f>
        <v>1.482108</v>
      </c>
      <c r="BF51" s="3">
        <f>1/1000000*SUM(Residues!BF$4:BQ$4)</f>
        <v>1.4633449999999999</v>
      </c>
      <c r="BG51" s="3">
        <f>1/1000000*SUM(Residues!BG$4:BR$4)</f>
        <v>1.457438</v>
      </c>
      <c r="BH51" s="3">
        <f>1/1000000*SUM(Residues!BH$4:BS$4)</f>
        <v>1.404582</v>
      </c>
      <c r="BI51" s="3">
        <f>1/1000000*SUM(Residues!BI$4:BT$4)</f>
        <v>1.3520429999999999</v>
      </c>
      <c r="BJ51" s="3">
        <f>1/1000000*SUM(Residues!BJ$4:BU$4)</f>
        <v>1.314856</v>
      </c>
      <c r="BK51" s="3">
        <f>1/1000000*SUM(Residues!BK$4:BV$4)</f>
        <v>1.301852</v>
      </c>
      <c r="BL51" s="3">
        <f>1/1000000*SUM(Residues!BL$4:BW$4)</f>
        <v>1.301412</v>
      </c>
      <c r="BM51" s="3">
        <f>1/1000000*SUM(Residues!BM$4:BX$4)</f>
        <v>1.318408</v>
      </c>
      <c r="BN51" s="3">
        <f>1/1000000*SUM(Residues!BN$4:BY$4)</f>
        <v>1.3191389999999998</v>
      </c>
      <c r="BO51" s="3">
        <f>1/1000000*SUM(Residues!BO$4:BZ$4)</f>
        <v>1.2899039999999999</v>
      </c>
      <c r="BP51" s="3">
        <f>1/1000000*SUM(Residues!BP$4:CA$4)</f>
        <v>1.2464359999999999</v>
      </c>
      <c r="BQ51" s="3">
        <f>1/1000000*SUM(Residues!BQ$4:CB$4)</f>
        <v>1.294419</v>
      </c>
      <c r="BR51" s="3">
        <f>1/1000000*SUM(Residues!BR$4:CC$4)</f>
        <v>1.23451</v>
      </c>
      <c r="BS51" s="3">
        <f>1/1000000*SUM(Residues!BS$4:CD$4)</f>
        <v>1.125726</v>
      </c>
      <c r="BT51" s="3">
        <f>1/1000000*SUM(Residues!BT$4:CE$4)</f>
        <v>1.0652189999999999</v>
      </c>
      <c r="BU51" s="3">
        <f>1/1000000*SUM(Residues!BU$4:CF$4)</f>
        <v>1.0848069999999999</v>
      </c>
      <c r="BV51" s="3">
        <f>1/1000000*SUM(Residues!BV$4:CG$4)</f>
        <v>1.088131</v>
      </c>
      <c r="BW51" s="3">
        <f>1/1000000*SUM(Residues!BW$4:CH$4)</f>
        <v>1.155635</v>
      </c>
      <c r="BX51" s="3">
        <f>1/1000000*SUM(Residues!BX$4:CI$4)</f>
        <v>1.254756</v>
      </c>
      <c r="BY51" s="3">
        <f>1/1000000*SUM(Residues!BY$4:CJ$4)</f>
        <v>1.372792</v>
      </c>
      <c r="BZ51" s="3">
        <f>1/1000000*SUM(Residues!BZ$4:CK$4)</f>
        <v>1.4655529999999999</v>
      </c>
      <c r="CA51" s="3">
        <f>1/1000000*SUM(Residues!CA$4:CL$4)</f>
        <v>1.547693</v>
      </c>
      <c r="CB51" s="3">
        <f>1/1000000*SUM(Residues!CB$4:CM$4)</f>
        <v>1.6856739999999999</v>
      </c>
      <c r="CC51" s="3">
        <f>1/1000000*SUM(Residues!CC$4:CN$4)</f>
        <v>1.6969749999999999</v>
      </c>
      <c r="CD51" s="3">
        <f>1/1000000*SUM(Residues!CD$4:CO$4)</f>
        <v>1.7852979999999998</v>
      </c>
      <c r="CE51" s="3">
        <f>1/1000000*SUM(Residues!CE$4:CP$4)</f>
        <v>1.891613</v>
      </c>
      <c r="CF51" s="3">
        <f>1/1000000*SUM(Residues!CF$4:CQ$4)</f>
        <v>2.0087440000000001</v>
      </c>
      <c r="CG51" s="3">
        <f>1/1000000*SUM(Residues!CG$4:CR$4)</f>
        <v>2.066376</v>
      </c>
      <c r="CH51" s="3">
        <f>1/1000000*SUM(Residues!CH$4:CS$4)</f>
        <v>2.1668279999999998</v>
      </c>
      <c r="CI51" s="3">
        <f>1/1000000*SUM(Residues!CI$4:CT$4)</f>
        <v>2.2250069999999997</v>
      </c>
      <c r="CJ51" s="3">
        <f>1/1000000*SUM(Residues!CJ$4:CU$4)</f>
        <v>2.2512859999999999</v>
      </c>
      <c r="CK51" s="3">
        <f>1/1000000*SUM(Residues!CK$4:CV$4)</f>
        <v>2.3155540000000001</v>
      </c>
      <c r="CL51" s="3">
        <f>1/1000000*SUM(Residues!CL$4:CW$4)</f>
        <v>2.4451559999999999</v>
      </c>
      <c r="CM51" s="3">
        <f>1/1000000*SUM(Residues!CM$4:CX$4)</f>
        <v>2.5873729999999999</v>
      </c>
      <c r="CN51" s="3">
        <f>1/1000000*SUM(Residues!CN$4:CY$4)</f>
        <v>2.709165</v>
      </c>
      <c r="CO51" s="3">
        <f>1/1000000*SUM(Residues!CO$4:CZ$4)</f>
        <v>2.8939889999999999</v>
      </c>
      <c r="CP51" s="3">
        <f>1/1000000*SUM(Residues!CP$4:DA$4)</f>
        <v>2.906968</v>
      </c>
      <c r="CQ51" s="3">
        <f>1/1000000*SUM(Residues!CQ$4:DB$4)</f>
        <v>3.1130489999999997</v>
      </c>
      <c r="CR51" s="3">
        <f>1/1000000*SUM(Residues!CR$4:DC$4)</f>
        <v>3.4438489999999997</v>
      </c>
      <c r="CS51" s="3">
        <f>1/1000000*SUM(Residues!CS$4:DD$4)</f>
        <v>3.725848</v>
      </c>
      <c r="CT51" s="3">
        <f>1/1000000*SUM(Residues!CT$4:DE$4)</f>
        <v>3.9157359999999999</v>
      </c>
      <c r="CU51" s="3">
        <f>1/1000000*SUM(Residues!CU$4:DF$4)</f>
        <v>4.0650719999999998</v>
      </c>
      <c r="CV51" s="3">
        <f>1/1000000*SUM(Residues!CV$4:DG$4)</f>
        <v>4.213025</v>
      </c>
      <c r="CW51" s="3">
        <f>1/1000000*SUM(Residues!CW$4:DH$4)</f>
        <v>4.304297</v>
      </c>
      <c r="CX51" s="3">
        <f>1/1000000*SUM(Residues!CX$4:DI$4)</f>
        <v>4.4383609999999996</v>
      </c>
      <c r="CY51" s="3">
        <f>1/1000000*SUM(Residues!CY$4:DJ$4)</f>
        <v>4.6149469999999999</v>
      </c>
      <c r="CZ51" s="3">
        <f>1/1000000*SUM(Residues!CZ$4:DK$4)</f>
        <v>4.8120839999999996</v>
      </c>
      <c r="DA51" s="3">
        <f>1/1000000*SUM(Residues!DA$4:DL$4)</f>
        <v>5.056775</v>
      </c>
      <c r="DB51" s="3">
        <f>1/1000000*SUM(Residues!DB$4:DM$4)</f>
        <v>5.5128069999999996</v>
      </c>
      <c r="DC51" s="3">
        <f>1/1000000*SUM(Residues!DC$4:DN$4)</f>
        <v>5.9181219999999994</v>
      </c>
      <c r="DD51" s="3">
        <f>1/1000000*SUM(Residues!DD$4:DO$4)</f>
        <v>6.3177629999999994</v>
      </c>
      <c r="DE51" s="3">
        <f>1/1000000*SUM(Residues!DE$4:DP$4)</f>
        <v>6.604177</v>
      </c>
      <c r="DF51" s="3">
        <f>1/1000000*SUM(Residues!DF$4:DQ$4)</f>
        <v>6.8411279999999994</v>
      </c>
      <c r="DG51" s="3">
        <f>1/1000000*SUM(Residues!DG$4:DR$4)</f>
        <v>6.9611909999999995</v>
      </c>
      <c r="DH51" s="3">
        <f>1/1000000*SUM(Residues!DH$4:DS$4)</f>
        <v>6.9970239999999997</v>
      </c>
      <c r="DI51" s="3">
        <f>1/1000000*SUM(Residues!DI$4:DT$4)</f>
        <v>7.0367249999999997</v>
      </c>
      <c r="DJ51" s="3">
        <f>1/1000000*SUM(Residues!DJ$4:DU$4)</f>
        <v>7.0574379999999994</v>
      </c>
      <c r="DK51" s="3">
        <f>1/1000000*SUM(Residues!DK$4:DV$4)</f>
        <v>7.0852849999999998</v>
      </c>
      <c r="DL51" s="3">
        <f>1/1000000*SUM(Residues!DL$4:DW$4)</f>
        <v>7.0556760000000001</v>
      </c>
      <c r="DM51" s="3">
        <f>1/1000000*SUM(Residues!DM$4:DX$4)</f>
        <v>7.0462699999999998</v>
      </c>
      <c r="DN51" s="3">
        <f>1/1000000*SUM(Residues!DN$4:DY$4)</f>
        <v>7.1099309999999996</v>
      </c>
      <c r="DO51" s="3">
        <f>1/1000000*SUM(Residues!DO$4:DZ$4)</f>
        <v>7.0296339999999997</v>
      </c>
      <c r="DP51" s="3">
        <f>1/1000000*SUM(Residues!DP$4:EA$4)</f>
        <v>6.8647559999999999</v>
      </c>
      <c r="DQ51" s="3">
        <f>1/1000000*SUM(Residues!DQ$4:EB$4)</f>
        <v>6.9118539999999999</v>
      </c>
      <c r="DR51" s="3">
        <f>1/1000000*SUM(Residues!DR$4:EC$4)</f>
        <v>6.9294089999999997</v>
      </c>
      <c r="DS51" s="3">
        <f>1/1000000*SUM(Residues!DS$4:ED$4)</f>
        <v>7.1499179999999996</v>
      </c>
      <c r="DT51" s="3">
        <f>1/1000000*SUM(Residues!DT$4:EE$4)</f>
        <v>7.5836319999999997</v>
      </c>
      <c r="DU51" s="3">
        <f>1/1000000*SUM(Residues!DU$4:EF$4)</f>
        <v>7.8798399999999997</v>
      </c>
      <c r="DV51" s="3">
        <f>1/1000000*SUM(Residues!DV$4:EG$4)</f>
        <v>7.9783459999999993</v>
      </c>
      <c r="DW51" s="3">
        <f>1/1000000*SUM(Residues!DW$4:EH$4)</f>
        <v>8.0579850000000004</v>
      </c>
      <c r="DX51" s="3">
        <f>1/1000000*SUM(Residues!DX$4:EI$4)</f>
        <v>8.2767920000000004</v>
      </c>
      <c r="DY51" s="3">
        <f>1/1000000*SUM(Residues!DY$4:EJ$4)</f>
        <v>8.5226279999999992</v>
      </c>
      <c r="DZ51" s="3">
        <f>1/1000000*SUM(Residues!DZ$4:EK$4)</f>
        <v>8.9445540000000001</v>
      </c>
      <c r="EA51" s="3">
        <f>1/1000000*SUM(Residues!EA$4:EL$4)</f>
        <v>9.473789</v>
      </c>
      <c r="EB51" s="3">
        <f>1/1000000*SUM(Residues!EB$4:EM$4)</f>
        <v>10.206444999999999</v>
      </c>
      <c r="EC51" s="3">
        <f>1/1000000*SUM(Residues!EC$4:EN$4)</f>
        <v>10.840185</v>
      </c>
      <c r="ED51" s="3">
        <f>1/1000000*SUM(Residues!ED$4:EO$4)</f>
        <v>11.506046999999999</v>
      </c>
      <c r="EE51" s="3">
        <f>1/1000000*SUM(Residues!EE$4:EP$4)</f>
        <v>12.043984</v>
      </c>
      <c r="EF51" s="3">
        <f>1/1000000*SUM(Residues!EF$4:EQ$4)</f>
        <v>12.121991</v>
      </c>
      <c r="EG51" s="3">
        <f>1/1000000*SUM(Residues!EG$4:ER$4)</f>
        <v>12.493542</v>
      </c>
      <c r="EH51" s="3">
        <f>1/1000000*SUM(Residues!EH$4:ES$4)</f>
        <v>12.509468999999999</v>
      </c>
      <c r="EI51" s="3">
        <f>1/1000000*SUM(Residues!EI$4:ET$4)</f>
        <v>13.023358999999999</v>
      </c>
      <c r="EJ51" s="3">
        <f>1/1000000*SUM(Residues!EJ$4:EU$4)</f>
        <v>13.074935999999999</v>
      </c>
      <c r="EK51" s="3">
        <f>1/1000000*SUM(Residues!EK$4:EV$4)</f>
        <v>12.649391999999999</v>
      </c>
      <c r="EL51" s="3">
        <f>1/1000000*SUM(Residues!EL$4:EW$4)</f>
        <v>11.690438</v>
      </c>
      <c r="EM51" s="3">
        <f>1/1000000*SUM(Residues!EM$4:EX$4)</f>
        <v>10.876994999999999</v>
      </c>
      <c r="EN51" s="3">
        <f>1/1000000*SUM(Residues!EN$4:EY$4)</f>
        <v>10.296973999999999</v>
      </c>
      <c r="EO51" s="3">
        <f>1/1000000*SUM(Residues!EO$4:EZ$4)</f>
        <v>9.0736030000000003</v>
      </c>
      <c r="EP51" s="3">
        <f>1/1000000*SUM(Residues!EP$4:FA$4)</f>
        <v>7.8962729999999999</v>
      </c>
      <c r="EQ51" s="3">
        <f>1/1000000*SUM(Residues!EQ$4:FB$4)</f>
        <v>6.7179500000000001</v>
      </c>
      <c r="ER51" s="3">
        <f>1/1000000*SUM(Residues!ER$4:FC$4)</f>
        <v>5.8844479999999999</v>
      </c>
      <c r="ES51" s="3">
        <f>1/1000000*SUM(Residues!ES$4:FD$4)</f>
        <v>5.0245889999999997</v>
      </c>
      <c r="ET51" s="3">
        <f>1/1000000*SUM(Residues!ET$4:FE$4)</f>
        <v>4.8928089999999997</v>
      </c>
      <c r="EU51" s="3">
        <f>1/1000000*SUM(Residues!EU$4:FF$4)</f>
        <v>4.4646219999999994</v>
      </c>
      <c r="EV51" s="3">
        <f>1/1000000*SUM(Residues!EV$4:FG$4)</f>
        <v>4.4847320000000002</v>
      </c>
      <c r="EW51" s="3">
        <f>1/1000000*SUM(Residues!EW$4:FH$4)</f>
        <v>4.6628999999999996</v>
      </c>
      <c r="EX51" s="3">
        <f>1/1000000*SUM(Residues!EX$4:FI$4)</f>
        <v>4.9820399999999996</v>
      </c>
      <c r="EY51" s="3">
        <f>1/1000000*SUM(Residues!EY$4:FJ$4)</f>
        <v>4.9252469999999997</v>
      </c>
      <c r="EZ51" s="3">
        <f>1/1000000*SUM(Residues!EZ$4:FK$4)</f>
        <v>4.1854480000000001</v>
      </c>
      <c r="FA51" s="3">
        <f>1/1000000*SUM(Residues!FA$4:FL$4)</f>
        <v>4.0127309999999996</v>
      </c>
      <c r="FB51" s="3">
        <f>1/1000000*SUM(Residues!FB$4:FM$4)</f>
        <v>3.951114</v>
      </c>
      <c r="FC51" s="3">
        <f>1/1000000*SUM(Residues!FC$4:FN$4)</f>
        <v>4.2145899999999994</v>
      </c>
      <c r="FD51" s="3">
        <f>1/1000000*SUM(Residues!FD$4:FO$4)</f>
        <v>4.3014429999999999</v>
      </c>
      <c r="FE51" s="3">
        <f>1/1000000*SUM(Residues!FE$4:FP$4)</f>
        <v>4.2244039999999998</v>
      </c>
      <c r="FF51" s="3">
        <f>1/1000000*SUM(Residues!FF$4:FQ$4)</f>
        <v>4.0150040000000002</v>
      </c>
      <c r="FG51" s="3">
        <f>1/1000000*SUM(Residues!FG$4:FR$4)</f>
        <v>3.7718469999999997</v>
      </c>
      <c r="FH51" s="3">
        <f>1/1000000*SUM(Residues!FH$4:FS$4)</f>
        <v>3.332414</v>
      </c>
      <c r="FI51" s="3">
        <f>1/1000000*SUM(Residues!FI$4:FT$4)</f>
        <v>2.7741059999999997</v>
      </c>
      <c r="FJ51" s="3">
        <f>1/1000000*SUM(Residues!FJ$4:FU$4)</f>
        <v>2.239026</v>
      </c>
      <c r="FK51" s="3">
        <f>1/1000000*SUM(Residues!FK$4:FV$4)</f>
        <v>1.835313</v>
      </c>
      <c r="FL51" s="3">
        <f>1/1000000*SUM(Residues!FL$4:FW$4)</f>
        <v>1.626012</v>
      </c>
      <c r="FM51" s="3">
        <f>1/1000000*SUM(Residues!FM$4:FX$4)</f>
        <v>1.569766</v>
      </c>
      <c r="FN51" s="3">
        <f>1/1000000*SUM(Residues!FN$4:FY$4)</f>
        <v>1.4747079999999999</v>
      </c>
    </row>
    <row r="52" spans="1:170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</row>
    <row r="53" spans="1:170">
      <c r="B53" s="6" t="s">
        <v>45</v>
      </c>
      <c r="C53" s="6" t="s">
        <v>45</v>
      </c>
      <c r="D53" s="6" t="s">
        <v>45</v>
      </c>
      <c r="E53" s="6" t="s">
        <v>45</v>
      </c>
      <c r="F53" s="6" t="s">
        <v>45</v>
      </c>
      <c r="G53" s="6" t="s">
        <v>45</v>
      </c>
      <c r="H53" s="6" t="s">
        <v>45</v>
      </c>
      <c r="I53" s="6" t="s">
        <v>45</v>
      </c>
      <c r="J53" s="6" t="s">
        <v>45</v>
      </c>
      <c r="K53" s="6" t="s">
        <v>45</v>
      </c>
      <c r="L53" s="6" t="s">
        <v>45</v>
      </c>
      <c r="M53" s="6" t="s">
        <v>45</v>
      </c>
      <c r="N53" s="6" t="s">
        <v>45</v>
      </c>
      <c r="O53" s="6" t="s">
        <v>45</v>
      </c>
      <c r="P53" s="6" t="s">
        <v>45</v>
      </c>
      <c r="Q53" s="6" t="s">
        <v>45</v>
      </c>
      <c r="R53" s="6" t="s">
        <v>45</v>
      </c>
      <c r="S53" s="6" t="s">
        <v>45</v>
      </c>
      <c r="T53" s="6" t="s">
        <v>45</v>
      </c>
      <c r="U53" s="6" t="s">
        <v>45</v>
      </c>
      <c r="V53" s="6" t="s">
        <v>45</v>
      </c>
      <c r="W53" s="6" t="s">
        <v>45</v>
      </c>
      <c r="X53" s="6" t="s">
        <v>45</v>
      </c>
      <c r="Y53" s="6" t="s">
        <v>45</v>
      </c>
      <c r="Z53" s="6" t="s">
        <v>45</v>
      </c>
      <c r="AA53" s="6" t="s">
        <v>45</v>
      </c>
      <c r="AB53" s="6" t="s">
        <v>45</v>
      </c>
      <c r="AC53" s="6" t="s">
        <v>45</v>
      </c>
      <c r="AD53" s="6" t="s">
        <v>45</v>
      </c>
      <c r="AE53" s="6" t="s">
        <v>45</v>
      </c>
      <c r="AF53" s="6" t="s">
        <v>45</v>
      </c>
      <c r="AG53" s="6" t="s">
        <v>45</v>
      </c>
      <c r="AH53" s="6" t="s">
        <v>45</v>
      </c>
      <c r="AI53" s="6" t="s">
        <v>45</v>
      </c>
      <c r="AJ53" s="6" t="s">
        <v>45</v>
      </c>
      <c r="AK53" s="6" t="s">
        <v>45</v>
      </c>
      <c r="AL53" s="6" t="s">
        <v>45</v>
      </c>
      <c r="AM53" s="6" t="s">
        <v>45</v>
      </c>
      <c r="AN53" s="6" t="s">
        <v>45</v>
      </c>
      <c r="AO53" s="6" t="s">
        <v>45</v>
      </c>
      <c r="AP53" s="6" t="s">
        <v>45</v>
      </c>
      <c r="AQ53" s="6" t="s">
        <v>45</v>
      </c>
      <c r="AR53" s="6" t="s">
        <v>45</v>
      </c>
      <c r="AS53" s="6" t="s">
        <v>45</v>
      </c>
      <c r="AT53" s="6" t="s">
        <v>45</v>
      </c>
      <c r="AU53" s="6" t="s">
        <v>45</v>
      </c>
      <c r="AV53" s="6" t="s">
        <v>45</v>
      </c>
      <c r="AW53" s="6" t="s">
        <v>45</v>
      </c>
      <c r="AX53" s="6" t="s">
        <v>45</v>
      </c>
      <c r="AY53" s="6" t="s">
        <v>45</v>
      </c>
      <c r="AZ53" s="6" t="s">
        <v>45</v>
      </c>
      <c r="BA53" s="6" t="s">
        <v>45</v>
      </c>
      <c r="BB53" s="6" t="s">
        <v>45</v>
      </c>
      <c r="BC53" s="6" t="s">
        <v>45</v>
      </c>
      <c r="BD53" s="6" t="s">
        <v>45</v>
      </c>
      <c r="BE53" s="6" t="s">
        <v>45</v>
      </c>
      <c r="BF53" s="6" t="s">
        <v>45</v>
      </c>
      <c r="BG53" s="6" t="s">
        <v>45</v>
      </c>
      <c r="BH53" s="6" t="s">
        <v>45</v>
      </c>
      <c r="BI53" s="6" t="s">
        <v>45</v>
      </c>
      <c r="BJ53" s="6" t="s">
        <v>45</v>
      </c>
      <c r="BK53" s="6" t="s">
        <v>45</v>
      </c>
      <c r="BL53" s="6" t="s">
        <v>45</v>
      </c>
      <c r="BM53" s="6" t="s">
        <v>45</v>
      </c>
      <c r="BN53" s="6" t="s">
        <v>45</v>
      </c>
      <c r="BO53" s="6" t="s">
        <v>45</v>
      </c>
      <c r="BP53" s="6" t="s">
        <v>45</v>
      </c>
      <c r="BQ53" s="6" t="s">
        <v>45</v>
      </c>
      <c r="BR53" s="6" t="s">
        <v>45</v>
      </c>
      <c r="BS53" s="6" t="s">
        <v>45</v>
      </c>
      <c r="BT53" s="6" t="s">
        <v>45</v>
      </c>
      <c r="BU53" s="6" t="s">
        <v>45</v>
      </c>
      <c r="BV53" s="6" t="s">
        <v>45</v>
      </c>
      <c r="BW53" s="6" t="s">
        <v>45</v>
      </c>
      <c r="BX53" s="6" t="s">
        <v>45</v>
      </c>
      <c r="BY53" s="6" t="s">
        <v>45</v>
      </c>
      <c r="BZ53" s="6" t="s">
        <v>45</v>
      </c>
      <c r="CA53" s="6" t="s">
        <v>45</v>
      </c>
      <c r="CB53" s="6" t="s">
        <v>45</v>
      </c>
      <c r="CC53" s="6" t="s">
        <v>45</v>
      </c>
      <c r="CD53" s="6" t="s">
        <v>45</v>
      </c>
      <c r="CE53" s="6" t="s">
        <v>45</v>
      </c>
      <c r="CF53" s="6" t="s">
        <v>45</v>
      </c>
      <c r="CG53" s="6" t="s">
        <v>45</v>
      </c>
      <c r="CH53" s="6" t="s">
        <v>45</v>
      </c>
      <c r="CI53" s="6" t="s">
        <v>45</v>
      </c>
      <c r="CJ53" s="6" t="s">
        <v>45</v>
      </c>
      <c r="CK53" s="6" t="s">
        <v>45</v>
      </c>
      <c r="CL53" s="6" t="s">
        <v>45</v>
      </c>
      <c r="CM53" s="6" t="s">
        <v>45</v>
      </c>
      <c r="CN53" s="6" t="s">
        <v>45</v>
      </c>
      <c r="CO53" s="6" t="s">
        <v>45</v>
      </c>
      <c r="CP53" s="6" t="s">
        <v>45</v>
      </c>
      <c r="CQ53" s="6" t="s">
        <v>45</v>
      </c>
      <c r="CR53" s="6" t="s">
        <v>45</v>
      </c>
      <c r="CS53" s="6" t="s">
        <v>45</v>
      </c>
      <c r="CT53" s="6" t="s">
        <v>45</v>
      </c>
      <c r="CU53" s="6" t="s">
        <v>45</v>
      </c>
      <c r="CV53" s="6" t="s">
        <v>45</v>
      </c>
      <c r="CW53" s="6" t="s">
        <v>45</v>
      </c>
      <c r="CX53" s="6" t="s">
        <v>45</v>
      </c>
      <c r="CY53" s="6" t="s">
        <v>45</v>
      </c>
      <c r="CZ53" s="6" t="s">
        <v>45</v>
      </c>
      <c r="DA53" s="6" t="s">
        <v>45</v>
      </c>
      <c r="DB53" s="6" t="s">
        <v>45</v>
      </c>
      <c r="DC53" s="6" t="s">
        <v>45</v>
      </c>
      <c r="DD53" s="6" t="s">
        <v>45</v>
      </c>
      <c r="DE53" s="6" t="s">
        <v>45</v>
      </c>
      <c r="DF53" s="6" t="s">
        <v>45</v>
      </c>
      <c r="DG53" s="6" t="s">
        <v>45</v>
      </c>
      <c r="DH53" s="6" t="s">
        <v>45</v>
      </c>
      <c r="DI53" s="6" t="s">
        <v>45</v>
      </c>
      <c r="DJ53" s="6" t="s">
        <v>45</v>
      </c>
      <c r="DK53" s="6" t="s">
        <v>45</v>
      </c>
      <c r="DL53" s="6" t="s">
        <v>45</v>
      </c>
      <c r="DM53" s="6" t="s">
        <v>45</v>
      </c>
      <c r="DN53" s="6" t="s">
        <v>45</v>
      </c>
      <c r="DO53" s="6" t="s">
        <v>45</v>
      </c>
      <c r="DP53" s="6" t="s">
        <v>45</v>
      </c>
      <c r="DQ53" s="6" t="s">
        <v>45</v>
      </c>
      <c r="DR53" s="6" t="s">
        <v>45</v>
      </c>
      <c r="DS53" s="6" t="s">
        <v>45</v>
      </c>
      <c r="DT53" s="6" t="s">
        <v>45</v>
      </c>
      <c r="DU53" s="6" t="s">
        <v>45</v>
      </c>
      <c r="DV53" s="6" t="s">
        <v>45</v>
      </c>
      <c r="DW53" s="6" t="s">
        <v>45</v>
      </c>
      <c r="DX53" s="6" t="s">
        <v>45</v>
      </c>
      <c r="DY53" s="6" t="s">
        <v>45</v>
      </c>
      <c r="DZ53" s="6" t="s">
        <v>45</v>
      </c>
      <c r="EA53" s="6" t="s">
        <v>45</v>
      </c>
      <c r="EB53" s="6" t="s">
        <v>45</v>
      </c>
      <c r="EC53" s="6" t="s">
        <v>45</v>
      </c>
      <c r="ED53" s="6" t="s">
        <v>45</v>
      </c>
      <c r="EE53" s="6" t="s">
        <v>45</v>
      </c>
      <c r="EF53" s="6" t="s">
        <v>45</v>
      </c>
      <c r="EG53" s="6" t="s">
        <v>45</v>
      </c>
      <c r="EH53" s="6" t="s">
        <v>45</v>
      </c>
      <c r="EI53" s="6" t="s">
        <v>45</v>
      </c>
      <c r="EJ53" s="6" t="s">
        <v>45</v>
      </c>
      <c r="EK53" s="6" t="s">
        <v>45</v>
      </c>
      <c r="EL53" s="6" t="s">
        <v>45</v>
      </c>
      <c r="EM53" s="6" t="s">
        <v>45</v>
      </c>
      <c r="EN53" s="6" t="s">
        <v>45</v>
      </c>
      <c r="EO53" s="6" t="s">
        <v>45</v>
      </c>
      <c r="EP53" s="6" t="s">
        <v>45</v>
      </c>
      <c r="EQ53" s="6" t="s">
        <v>45</v>
      </c>
      <c r="ER53" s="6" t="s">
        <v>45</v>
      </c>
      <c r="ES53" s="6" t="s">
        <v>45</v>
      </c>
      <c r="ET53" s="6" t="s">
        <v>45</v>
      </c>
      <c r="EU53" s="6" t="s">
        <v>45</v>
      </c>
      <c r="EV53" s="6" t="s">
        <v>45</v>
      </c>
      <c r="EW53" s="6" t="s">
        <v>45</v>
      </c>
      <c r="EX53" s="6" t="s">
        <v>45</v>
      </c>
      <c r="EY53" s="6" t="s">
        <v>45</v>
      </c>
      <c r="EZ53" s="6" t="s">
        <v>45</v>
      </c>
      <c r="FA53" s="6" t="s">
        <v>45</v>
      </c>
      <c r="FB53" s="6" t="s">
        <v>45</v>
      </c>
      <c r="FC53" s="6" t="s">
        <v>45</v>
      </c>
      <c r="FD53" s="6" t="s">
        <v>45</v>
      </c>
      <c r="FE53" s="6" t="s">
        <v>45</v>
      </c>
      <c r="FF53" s="6" t="s">
        <v>45</v>
      </c>
      <c r="FG53" s="6" t="s">
        <v>45</v>
      </c>
      <c r="FH53" s="6" t="s">
        <v>45</v>
      </c>
      <c r="FI53" s="6" t="s">
        <v>45</v>
      </c>
      <c r="FJ53" s="6" t="s">
        <v>45</v>
      </c>
      <c r="FK53" s="6" t="s">
        <v>45</v>
      </c>
      <c r="FL53" s="6" t="s">
        <v>45</v>
      </c>
      <c r="FM53" s="6" t="s">
        <v>45</v>
      </c>
      <c r="FN53" s="6" t="s">
        <v>45</v>
      </c>
    </row>
    <row r="54" spans="1:170">
      <c r="B54" s="5" t="s">
        <v>14</v>
      </c>
      <c r="C54" s="5"/>
      <c r="D54" s="5"/>
      <c r="E54" s="5"/>
      <c r="F54" s="5"/>
      <c r="G54" s="5"/>
      <c r="H54" s="5" t="s">
        <v>16</v>
      </c>
      <c r="I54" s="5"/>
      <c r="J54" s="5"/>
      <c r="K54" s="5"/>
      <c r="L54" s="5"/>
      <c r="M54" s="5"/>
      <c r="N54" s="5" t="s">
        <v>15</v>
      </c>
      <c r="O54" s="5"/>
      <c r="P54" s="5"/>
      <c r="Q54" s="5"/>
      <c r="R54" s="5"/>
      <c r="S54" s="5"/>
      <c r="T54" s="5" t="s">
        <v>17</v>
      </c>
      <c r="U54" s="5"/>
      <c r="V54" s="5"/>
      <c r="W54" s="5"/>
      <c r="X54" s="5"/>
      <c r="Y54" s="5"/>
      <c r="Z54" s="5" t="s">
        <v>18</v>
      </c>
      <c r="AA54" s="5"/>
      <c r="AB54" s="5"/>
      <c r="AC54" s="5"/>
      <c r="AD54" s="5"/>
      <c r="AE54" s="5"/>
      <c r="AF54" s="5" t="s">
        <v>19</v>
      </c>
      <c r="AG54" s="5"/>
      <c r="AH54" s="5"/>
      <c r="AI54" s="5"/>
      <c r="AJ54" s="5"/>
      <c r="AK54" s="5"/>
      <c r="AL54" s="5" t="s">
        <v>20</v>
      </c>
      <c r="AM54" s="5"/>
      <c r="AN54" s="5"/>
      <c r="AO54" s="5"/>
      <c r="AP54" s="5"/>
      <c r="AQ54" s="5"/>
      <c r="AR54" s="5" t="s">
        <v>21</v>
      </c>
      <c r="AS54" s="5"/>
      <c r="AT54" s="5"/>
      <c r="AU54" s="5"/>
      <c r="AV54" s="5"/>
      <c r="AW54" s="5"/>
      <c r="AX54" s="5" t="s">
        <v>22</v>
      </c>
      <c r="AY54" s="5"/>
      <c r="AZ54" s="5"/>
      <c r="BA54" s="5"/>
      <c r="BB54" s="5"/>
      <c r="BC54" s="5"/>
      <c r="BD54" s="5" t="s">
        <v>43</v>
      </c>
      <c r="BE54" s="5"/>
      <c r="BF54" s="5"/>
      <c r="BG54" s="5"/>
      <c r="BH54" s="5"/>
      <c r="BI54" s="5"/>
      <c r="BJ54" s="5" t="s">
        <v>44</v>
      </c>
      <c r="BK54" s="5"/>
      <c r="BL54" s="5"/>
      <c r="BM54" s="5"/>
      <c r="BN54" s="5"/>
      <c r="BO54" s="5"/>
      <c r="BP54" s="5" t="s">
        <v>46</v>
      </c>
      <c r="BQ54" s="5"/>
      <c r="BR54" s="5"/>
      <c r="BS54" s="5"/>
      <c r="BT54" s="5"/>
      <c r="BU54" s="5"/>
      <c r="BV54" s="5" t="s">
        <v>47</v>
      </c>
      <c r="BW54" s="5"/>
      <c r="BX54" s="5"/>
      <c r="BY54" s="5"/>
      <c r="BZ54" s="5"/>
      <c r="CA54" s="5"/>
      <c r="CB54" s="5" t="s">
        <v>50</v>
      </c>
      <c r="CC54" s="5"/>
      <c r="CD54" s="5"/>
      <c r="CE54" s="5"/>
      <c r="CF54" s="5"/>
      <c r="CG54" s="5"/>
      <c r="CH54" s="5" t="s">
        <v>51</v>
      </c>
      <c r="CI54" s="5"/>
      <c r="CJ54" s="5"/>
      <c r="CK54" s="5"/>
      <c r="CL54" s="5"/>
      <c r="CM54" s="5"/>
      <c r="CN54" s="5" t="s">
        <v>52</v>
      </c>
      <c r="CO54" s="5"/>
      <c r="CP54" s="5"/>
      <c r="CQ54" s="5"/>
      <c r="CR54" s="5"/>
      <c r="CS54" s="5"/>
      <c r="CT54" s="5" t="s">
        <v>53</v>
      </c>
      <c r="CU54" s="5"/>
      <c r="CV54" s="5"/>
      <c r="CW54" s="5"/>
      <c r="CX54" s="5"/>
      <c r="CY54" s="5"/>
      <c r="CZ54" s="5" t="s">
        <v>55</v>
      </c>
      <c r="DA54" s="5"/>
      <c r="DB54" s="5"/>
      <c r="DC54" s="5"/>
      <c r="DD54" s="5"/>
      <c r="DE54" s="5"/>
      <c r="DF54" s="5" t="s">
        <v>56</v>
      </c>
      <c r="DG54" s="5"/>
      <c r="DH54" s="5"/>
      <c r="DI54" s="5"/>
      <c r="DJ54" s="5"/>
      <c r="DK54" s="5"/>
      <c r="DL54" s="5" t="s">
        <v>57</v>
      </c>
      <c r="DM54" s="5"/>
      <c r="DN54" s="5"/>
      <c r="DO54" s="5"/>
      <c r="DP54" s="5"/>
      <c r="DQ54" s="5"/>
      <c r="DR54" s="5" t="s">
        <v>58</v>
      </c>
      <c r="DS54" s="5"/>
      <c r="DT54" s="5"/>
      <c r="DU54" s="5"/>
      <c r="DV54" s="5"/>
      <c r="DW54" s="5"/>
      <c r="DX54" s="5" t="s">
        <v>59</v>
      </c>
      <c r="DY54" s="5"/>
      <c r="DZ54" s="5"/>
      <c r="EA54" s="5"/>
      <c r="EB54" s="5"/>
      <c r="EC54" s="5"/>
      <c r="ED54" s="5" t="s">
        <v>60</v>
      </c>
      <c r="EE54" s="5"/>
      <c r="EF54" s="5"/>
      <c r="EG54" s="5"/>
      <c r="EH54" s="5"/>
      <c r="EI54" s="5"/>
      <c r="EJ54" s="5" t="s">
        <v>61</v>
      </c>
      <c r="EK54" s="5"/>
      <c r="EL54" s="5"/>
      <c r="EM54" s="5"/>
      <c r="EN54" s="5"/>
      <c r="EO54" s="5"/>
      <c r="EP54" s="5" t="s">
        <v>62</v>
      </c>
      <c r="EQ54" s="5"/>
      <c r="ER54" s="5"/>
      <c r="ES54" s="5"/>
      <c r="ET54" s="5"/>
      <c r="EU54" s="5"/>
      <c r="EV54" s="5" t="s">
        <v>64</v>
      </c>
      <c r="EW54" s="5"/>
      <c r="EX54" s="5"/>
      <c r="EY54" s="5"/>
      <c r="EZ54" s="5"/>
      <c r="FA54" s="5"/>
      <c r="FB54" s="5" t="s">
        <v>65</v>
      </c>
      <c r="FC54" s="5"/>
      <c r="FD54" s="5"/>
      <c r="FE54" s="5"/>
      <c r="FF54" s="5"/>
      <c r="FG54" s="5"/>
      <c r="FH54" s="5" t="s">
        <v>66</v>
      </c>
      <c r="FI54" s="5"/>
      <c r="FJ54" s="5"/>
      <c r="FK54" s="5"/>
      <c r="FL54" s="5"/>
      <c r="FM54" s="5"/>
      <c r="FN54" s="5" t="s">
        <v>67</v>
      </c>
    </row>
    <row r="55" spans="1:170">
      <c r="A55" t="str">
        <f>Residues!A$7</f>
        <v>Belarus</v>
      </c>
      <c r="B55" s="3">
        <f>1/1000000*SUM(Residues!B$7:M$7)</f>
        <v>0.27035899999999996</v>
      </c>
      <c r="C55" s="3">
        <f>1/1000000*SUM(Residues!C$7:N$7)</f>
        <v>0.25289200000000001</v>
      </c>
      <c r="D55" s="3">
        <f>1/1000000*SUM(Residues!D$7:O$7)</f>
        <v>0.241366</v>
      </c>
      <c r="E55" s="3">
        <f>1/1000000*SUM(Residues!E$7:P$7)</f>
        <v>0.21742799999999998</v>
      </c>
      <c r="F55" s="3">
        <f>1/1000000*SUM(Residues!F$7:Q$7)</f>
        <v>0.200929</v>
      </c>
      <c r="G55" s="3">
        <f>1/1000000*SUM(Residues!G$7:R$7)</f>
        <v>0.25297500000000001</v>
      </c>
      <c r="H55" s="3">
        <f>1/1000000*SUM(Residues!H$7:S$7)</f>
        <v>0.27817599999999998</v>
      </c>
      <c r="I55" s="3">
        <f>1/1000000*SUM(Residues!I$7:T$7)</f>
        <v>0.30438199999999999</v>
      </c>
      <c r="J55" s="3">
        <f>1/1000000*SUM(Residues!J$7:U$7)</f>
        <v>0.37043599999999999</v>
      </c>
      <c r="K55" s="3">
        <f>1/1000000*SUM(Residues!K$7:V$7)</f>
        <v>0.40303099999999997</v>
      </c>
      <c r="L55" s="3">
        <f>1/1000000*SUM(Residues!L$7:W$7)</f>
        <v>0.42436599999999997</v>
      </c>
      <c r="M55" s="3">
        <f>1/1000000*SUM(Residues!M$7:X$7)</f>
        <v>0.51325599999999993</v>
      </c>
      <c r="N55" s="3">
        <f>1/1000000*SUM(Residues!N$7:Y$7)</f>
        <v>0.56014900000000001</v>
      </c>
      <c r="O55" s="3">
        <f>1/1000000*SUM(Residues!O$7:Z$7)</f>
        <v>0.592669</v>
      </c>
      <c r="P55" s="3">
        <f>1/1000000*SUM(Residues!P$7:AA$7)</f>
        <v>0.62445099999999998</v>
      </c>
      <c r="Q55" s="3">
        <f>1/1000000*SUM(Residues!Q$7:AB$7)</f>
        <v>0.635239</v>
      </c>
      <c r="R55" s="3">
        <f>1/1000000*SUM(Residues!R$7:AC$7)</f>
        <v>0.63161</v>
      </c>
      <c r="S55" s="3">
        <f>1/1000000*SUM(Residues!S$7:AD$7)</f>
        <v>0.61181999999999992</v>
      </c>
      <c r="T55" s="3">
        <f>1/1000000*SUM(Residues!T$7:AE$7)</f>
        <v>0.60051999999999994</v>
      </c>
      <c r="U55" s="3">
        <f>1/1000000*SUM(Residues!U$7:AF$7)</f>
        <v>0.59067799999999993</v>
      </c>
      <c r="V55" s="3">
        <f>1/1000000*SUM(Residues!V$7:AG$7)</f>
        <v>0.53632800000000003</v>
      </c>
      <c r="W55" s="3">
        <f>1/1000000*SUM(Residues!W$7:AH$7)</f>
        <v>0.51562999999999992</v>
      </c>
      <c r="X55" s="3">
        <f>1/1000000*SUM(Residues!X$7:AI$7)</f>
        <v>0.52886899999999992</v>
      </c>
      <c r="Y55" s="3">
        <f>1/1000000*SUM(Residues!Y$7:AJ$7)</f>
        <v>0.46309599999999995</v>
      </c>
      <c r="Z55" s="3">
        <f>1/1000000*SUM(Residues!Z$7:AK$7)</f>
        <v>0.44931599999999999</v>
      </c>
      <c r="AA55" s="3">
        <f>1/1000000*SUM(Residues!AA$7:AL$7)</f>
        <v>0.436504</v>
      </c>
      <c r="AB55" s="3">
        <f>1/1000000*SUM(Residues!AB$7:AM$7)</f>
        <v>0.42917299999999997</v>
      </c>
      <c r="AC55" s="3">
        <f>1/1000000*SUM(Residues!AC$7:AN$7)</f>
        <v>0.45258399999999999</v>
      </c>
      <c r="AD55" s="3">
        <f>1/1000000*SUM(Residues!AD$7:AO$7)</f>
        <v>0.47634399999999999</v>
      </c>
      <c r="AE55" s="3">
        <f>1/1000000*SUM(Residues!AE$7:AP$7)</f>
        <v>0.45486599999999999</v>
      </c>
      <c r="AF55" s="3">
        <f>1/1000000*SUM(Residues!AF$7:AQ$7)</f>
        <v>0.48674699999999999</v>
      </c>
      <c r="AG55" s="3">
        <f>1/1000000*SUM(Residues!AG$7:AR$7)</f>
        <v>0.52188599999999996</v>
      </c>
      <c r="AH55" s="3">
        <f>1/1000000*SUM(Residues!AH$7:AS$7)</f>
        <v>0.550257</v>
      </c>
      <c r="AI55" s="3">
        <f>1/1000000*SUM(Residues!AI$7:AT$7)</f>
        <v>0.57460699999999998</v>
      </c>
      <c r="AJ55" s="3">
        <f>1/1000000*SUM(Residues!AJ$7:AU$7)</f>
        <v>0.59773999999999994</v>
      </c>
      <c r="AK55" s="3">
        <f>1/1000000*SUM(Residues!AK$7:AV$7)</f>
        <v>0.61601399999999995</v>
      </c>
      <c r="AL55" s="3">
        <f>1/1000000*SUM(Residues!AL$7:AW$7)</f>
        <v>0.67241399999999996</v>
      </c>
      <c r="AM55" s="3">
        <f>1/1000000*SUM(Residues!AM$7:AX$7)</f>
        <v>0.72339799999999999</v>
      </c>
      <c r="AN55" s="3">
        <f>1/1000000*SUM(Residues!AN$7:AY$7)</f>
        <v>0.77622599999999997</v>
      </c>
      <c r="AO55" s="3">
        <f>1/1000000*SUM(Residues!AO$7:AZ$7)</f>
        <v>0.83139399999999997</v>
      </c>
      <c r="AP55" s="3">
        <f>1/1000000*SUM(Residues!AP$7:BA$7)</f>
        <v>0.89736699999999991</v>
      </c>
      <c r="AQ55" s="3">
        <f>1/1000000*SUM(Residues!AQ$7:BB$7)</f>
        <v>0.95781299999999991</v>
      </c>
      <c r="AR55" s="3">
        <f>1/1000000*SUM(Residues!AR$7:BC$7)</f>
        <v>0.93826699999999996</v>
      </c>
      <c r="AS55" s="3">
        <f>1/1000000*SUM(Residues!AS$7:BD$7)</f>
        <v>0.917435</v>
      </c>
      <c r="AT55" s="3">
        <f>1/1000000*SUM(Residues!AT$7:BE$7)</f>
        <v>0.945604</v>
      </c>
      <c r="AU55" s="3">
        <f>1/1000000*SUM(Residues!AU$7:BF$7)</f>
        <v>1.009244</v>
      </c>
      <c r="AV55" s="3">
        <f>1/1000000*SUM(Residues!AV$7:BG$7)</f>
        <v>1.0706419999999999</v>
      </c>
      <c r="AW55" s="3">
        <f>1/1000000*SUM(Residues!AW$7:BH$7)</f>
        <v>1.1309469999999999</v>
      </c>
      <c r="AX55" s="3">
        <f>1/1000000*SUM(Residues!AX$7:BI$7)</f>
        <v>1.101059</v>
      </c>
      <c r="AY55" s="3">
        <f>1/1000000*SUM(Residues!AY$7:BJ$7)</f>
        <v>1.0696129999999999</v>
      </c>
      <c r="AZ55" s="3">
        <f>1/1000000*SUM(Residues!AZ$7:BK$7)</f>
        <v>1.0274109999999999</v>
      </c>
      <c r="BA55" s="3">
        <f>1/1000000*SUM(Residues!BA$7:BL$7)</f>
        <v>0.9538589999999999</v>
      </c>
      <c r="BB55" s="3">
        <f>1/1000000*SUM(Residues!BB$7:BM$7)</f>
        <v>0.87151699999999999</v>
      </c>
      <c r="BC55" s="3">
        <f>1/1000000*SUM(Residues!BC$7:BN$7)</f>
        <v>0.80750999999999995</v>
      </c>
      <c r="BD55" s="3">
        <f>1/1000000*SUM(Residues!BD$7:BO$7)</f>
        <v>0.76975499999999997</v>
      </c>
      <c r="BE55" s="3">
        <f>1/1000000*SUM(Residues!BE$7:BP$7)</f>
        <v>0.757517</v>
      </c>
      <c r="BF55" s="3">
        <f>1/1000000*SUM(Residues!BF$7:BQ$7)</f>
        <v>0.75822999999999996</v>
      </c>
      <c r="BG55" s="3">
        <f>1/1000000*SUM(Residues!BG$7:BR$7)</f>
        <v>0.74848700000000001</v>
      </c>
      <c r="BH55" s="3">
        <f>1/1000000*SUM(Residues!BH$7:BS$7)</f>
        <v>0.70243699999999998</v>
      </c>
      <c r="BI55" s="3">
        <f>1/1000000*SUM(Residues!BI$7:BT$7)</f>
        <v>0.63355399999999995</v>
      </c>
      <c r="BJ55" s="3">
        <f>1/1000000*SUM(Residues!BJ$7:BU$7)</f>
        <v>0.61461299999999996</v>
      </c>
      <c r="BK55" s="3">
        <f>1/1000000*SUM(Residues!BK$7:BV$7)</f>
        <v>0.60011399999999993</v>
      </c>
      <c r="BL55" s="3">
        <f>1/1000000*SUM(Residues!BL$7:BW$7)</f>
        <v>0.58852700000000002</v>
      </c>
      <c r="BM55" s="3">
        <f>1/1000000*SUM(Residues!BM$7:BX$7)</f>
        <v>0.57713399999999992</v>
      </c>
      <c r="BN55" s="3">
        <f>1/1000000*SUM(Residues!BN$7:BY$7)</f>
        <v>0.58837699999999993</v>
      </c>
      <c r="BO55" s="3">
        <f>1/1000000*SUM(Residues!BO$7:BZ$7)</f>
        <v>0.59322799999999998</v>
      </c>
      <c r="BP55" s="3">
        <f>1/1000000*SUM(Residues!BP$7:CA$7)</f>
        <v>0.60150199999999998</v>
      </c>
      <c r="BQ55" s="3">
        <f>1/1000000*SUM(Residues!BQ$7:CB$7)</f>
        <v>0.64989699999999995</v>
      </c>
      <c r="BR55" s="3">
        <f>1/1000000*SUM(Residues!BR$7:CC$7)</f>
        <v>0.61531599999999997</v>
      </c>
      <c r="BS55" s="3">
        <f>1/1000000*SUM(Residues!BS$7:CD$7)</f>
        <v>0.54872500000000002</v>
      </c>
      <c r="BT55" s="3">
        <f>1/1000000*SUM(Residues!BT$7:CE$7)</f>
        <v>0.47647099999999998</v>
      </c>
      <c r="BU55" s="3">
        <f>1/1000000*SUM(Residues!BU$7:CF$7)</f>
        <v>0.46391099999999996</v>
      </c>
      <c r="BV55" s="3">
        <f>1/1000000*SUM(Residues!BV$7:CG$7)</f>
        <v>0.44689699999999999</v>
      </c>
      <c r="BW55" s="3">
        <f>1/1000000*SUM(Residues!BW$7:CH$7)</f>
        <v>0.47112899999999996</v>
      </c>
      <c r="BX55" s="3">
        <f>1/1000000*SUM(Residues!BX$7:CI$7)</f>
        <v>0.54520000000000002</v>
      </c>
      <c r="BY55" s="3">
        <f>1/1000000*SUM(Residues!BY$7:CJ$7)</f>
        <v>0.61818299999999993</v>
      </c>
      <c r="BZ55" s="3">
        <f>1/1000000*SUM(Residues!BZ$7:CK$7)</f>
        <v>0.64985700000000002</v>
      </c>
      <c r="CA55" s="3">
        <f>1/1000000*SUM(Residues!CA$7:CL$7)</f>
        <v>0.67281599999999997</v>
      </c>
      <c r="CB55" s="3">
        <f>1/1000000*SUM(Residues!CB$7:CM$7)</f>
        <v>0.73733399999999993</v>
      </c>
      <c r="CC55" s="3">
        <f>1/1000000*SUM(Residues!CC$7:CN$7)</f>
        <v>0.73460899999999996</v>
      </c>
      <c r="CD55" s="3">
        <f>1/1000000*SUM(Residues!CD$7:CO$7)</f>
        <v>0.77725899999999992</v>
      </c>
      <c r="CE55" s="3">
        <f>1/1000000*SUM(Residues!CE$7:CP$7)</f>
        <v>0.79087299999999994</v>
      </c>
      <c r="CF55" s="3">
        <f>1/1000000*SUM(Residues!CF$7:CQ$7)</f>
        <v>0.83040700000000001</v>
      </c>
      <c r="CG55" s="3">
        <f>1/1000000*SUM(Residues!CG$7:CR$7)</f>
        <v>0.86106399999999994</v>
      </c>
      <c r="CH55" s="3">
        <f>1/1000000*SUM(Residues!CH$7:CS$7)</f>
        <v>0.91489500000000001</v>
      </c>
      <c r="CI55" s="3">
        <f>1/1000000*SUM(Residues!CI$7:CT$7)</f>
        <v>0.94404999999999994</v>
      </c>
      <c r="CJ55" s="3">
        <f>1/1000000*SUM(Residues!CJ$7:CU$7)</f>
        <v>0.93775999999999993</v>
      </c>
      <c r="CK55" s="3">
        <f>1/1000000*SUM(Residues!CK$7:CV$7)</f>
        <v>0.95560599999999996</v>
      </c>
      <c r="CL55" s="3">
        <f>1/1000000*SUM(Residues!CL$7:CW$7)</f>
        <v>0.97600399999999998</v>
      </c>
      <c r="CM55" s="3">
        <f>1/1000000*SUM(Residues!CM$7:CX$7)</f>
        <v>0.96940699999999991</v>
      </c>
      <c r="CN55" s="3">
        <f>1/1000000*SUM(Residues!CN$7:CY$7)</f>
        <v>0.96634399999999998</v>
      </c>
      <c r="CO55" s="3">
        <f>1/1000000*SUM(Residues!CO$7:CZ$7)</f>
        <v>0.99437199999999992</v>
      </c>
      <c r="CP55" s="3">
        <f>1/1000000*SUM(Residues!CP$7:DA$7)</f>
        <v>1.01379</v>
      </c>
      <c r="CQ55" s="3">
        <f>1/1000000*SUM(Residues!CQ$7:DB$7)</f>
        <v>1.1216729999999999</v>
      </c>
      <c r="CR55" s="3">
        <f>1/1000000*SUM(Residues!CR$7:DC$7)</f>
        <v>1.286017</v>
      </c>
      <c r="CS55" s="3">
        <f>1/1000000*SUM(Residues!CS$7:DD$7)</f>
        <v>1.421724</v>
      </c>
      <c r="CT55" s="3">
        <f>1/1000000*SUM(Residues!CT$7:DE$7)</f>
        <v>1.514751</v>
      </c>
      <c r="CU55" s="3">
        <f>1/1000000*SUM(Residues!CU$7:DF$7)</f>
        <v>1.5944799999999999</v>
      </c>
      <c r="CV55" s="3">
        <f>1/1000000*SUM(Residues!CV$7:DG$7)</f>
        <v>1.652771</v>
      </c>
      <c r="CW55" s="3">
        <f>1/1000000*SUM(Residues!CW$7:DH$7)</f>
        <v>1.672882</v>
      </c>
      <c r="CX55" s="3">
        <f>1/1000000*SUM(Residues!CX$7:DI$7)</f>
        <v>1.7226839999999999</v>
      </c>
      <c r="CY55" s="3">
        <f>1/1000000*SUM(Residues!CY$7:DJ$7)</f>
        <v>1.8400299999999998</v>
      </c>
      <c r="CZ55" s="3">
        <f>1/1000000*SUM(Residues!CZ$7:DK$7)</f>
        <v>1.9017139999999999</v>
      </c>
      <c r="DA55" s="3">
        <f>1/1000000*SUM(Residues!DA$7:DL$7)</f>
        <v>1.9328139999999998</v>
      </c>
      <c r="DB55" s="3">
        <f>1/1000000*SUM(Residues!DB$7:DM$7)</f>
        <v>1.9976559999999999</v>
      </c>
      <c r="DC55" s="3">
        <f>1/1000000*SUM(Residues!DC$7:DN$7)</f>
        <v>2.0588169999999999</v>
      </c>
      <c r="DD55" s="3">
        <f>1/1000000*SUM(Residues!DD$7:DO$7)</f>
        <v>2.1717749999999998</v>
      </c>
      <c r="DE55" s="3">
        <f>1/1000000*SUM(Residues!DE$7:DP$7)</f>
        <v>2.1972450000000001</v>
      </c>
      <c r="DF55" s="3">
        <f>1/1000000*SUM(Residues!DF$7:DQ$7)</f>
        <v>2.2024909999999998</v>
      </c>
      <c r="DG55" s="3">
        <f>1/1000000*SUM(Residues!DG$7:DR$7)</f>
        <v>2.2381139999999999</v>
      </c>
      <c r="DH55" s="3">
        <f>1/1000000*SUM(Residues!DH$7:DS$7)</f>
        <v>2.2808459999999999</v>
      </c>
      <c r="DI55" s="3">
        <f>1/1000000*SUM(Residues!DI$7:DT$7)</f>
        <v>2.3256509999999997</v>
      </c>
      <c r="DJ55" s="3">
        <f>1/1000000*SUM(Residues!DJ$7:DU$7)</f>
        <v>2.387194</v>
      </c>
      <c r="DK55" s="3">
        <f>1/1000000*SUM(Residues!DK$7:DV$7)</f>
        <v>2.3762909999999997</v>
      </c>
      <c r="DL55" s="3">
        <f>1/1000000*SUM(Residues!DL$7:DW$7)</f>
        <v>2.3664679999999998</v>
      </c>
      <c r="DM55" s="3">
        <f>1/1000000*SUM(Residues!DM$7:DX$7)</f>
        <v>2.3944969999999999</v>
      </c>
      <c r="DN55" s="3">
        <f>1/1000000*SUM(Residues!DN$7:DY$7)</f>
        <v>2.4562209999999998</v>
      </c>
      <c r="DO55" s="3">
        <f>1/1000000*SUM(Residues!DO$7:DZ$7)</f>
        <v>2.497344</v>
      </c>
      <c r="DP55" s="3">
        <f>1/1000000*SUM(Residues!DP$7:EA$7)</f>
        <v>2.4234439999999999</v>
      </c>
      <c r="DQ55" s="3">
        <f>1/1000000*SUM(Residues!DQ$7:EB$7)</f>
        <v>2.5304880000000001</v>
      </c>
      <c r="DR55" s="3">
        <f>1/1000000*SUM(Residues!DR$7:EC$7)</f>
        <v>2.6055609999999998</v>
      </c>
      <c r="DS55" s="3">
        <f>1/1000000*SUM(Residues!DS$7:ED$7)</f>
        <v>2.7413919999999998</v>
      </c>
      <c r="DT55" s="3">
        <f>1/1000000*SUM(Residues!DT$7:EE$7)</f>
        <v>2.9287529999999999</v>
      </c>
      <c r="DU55" s="3">
        <f>1/1000000*SUM(Residues!DU$7:EF$7)</f>
        <v>3.0942799999999999</v>
      </c>
      <c r="DV55" s="3">
        <f>1/1000000*SUM(Residues!DV$7:EG$7)</f>
        <v>3.143748</v>
      </c>
      <c r="DW55" s="3">
        <f>1/1000000*SUM(Residues!DW$7:EH$7)</f>
        <v>3.2710919999999999</v>
      </c>
      <c r="DX55" s="3">
        <f>1/1000000*SUM(Residues!DX$7:EI$7)</f>
        <v>3.5007549999999998</v>
      </c>
      <c r="DY55" s="3">
        <f>1/1000000*SUM(Residues!DY$7:EJ$7)</f>
        <v>3.7919399999999999</v>
      </c>
      <c r="DZ55" s="3">
        <f>1/1000000*SUM(Residues!DZ$7:EK$7)</f>
        <v>4.0211980000000001</v>
      </c>
      <c r="EA55" s="3">
        <f>1/1000000*SUM(Residues!EA$7:EL$7)</f>
        <v>4.1959369999999998</v>
      </c>
      <c r="EB55" s="3">
        <f>1/1000000*SUM(Residues!EB$7:EM$7)</f>
        <v>4.5054489999999996</v>
      </c>
      <c r="EC55" s="3">
        <f>1/1000000*SUM(Residues!EC$7:EN$7)</f>
        <v>4.7273339999999999</v>
      </c>
      <c r="ED55" s="3">
        <f>1/1000000*SUM(Residues!ED$7:EO$7)</f>
        <v>4.9598620000000002</v>
      </c>
      <c r="EE55" s="3">
        <f>1/1000000*SUM(Residues!EE$7:EP$7)</f>
        <v>5.1230709999999995</v>
      </c>
      <c r="EF55" s="3">
        <f>1/1000000*SUM(Residues!EF$7:EQ$7)</f>
        <v>5.1663739999999994</v>
      </c>
      <c r="EG55" s="3">
        <f>1/1000000*SUM(Residues!EG$7:ER$7)</f>
        <v>5.3754429999999997</v>
      </c>
      <c r="EH55" s="3">
        <f>1/1000000*SUM(Residues!EH$7:ES$7)</f>
        <v>5.4503319999999995</v>
      </c>
      <c r="EI55" s="3">
        <f>1/1000000*SUM(Residues!EI$7:ET$7)</f>
        <v>5.7758129999999994</v>
      </c>
      <c r="EJ55" s="3">
        <f>1/1000000*SUM(Residues!EJ$7:EU$7)</f>
        <v>5.4606629999999994</v>
      </c>
      <c r="EK55" s="3">
        <f>1/1000000*SUM(Residues!EK$7:EV$7)</f>
        <v>5.0022500000000001</v>
      </c>
      <c r="EL55" s="3">
        <f>1/1000000*SUM(Residues!EL$7:EW$7)</f>
        <v>4.5343840000000002</v>
      </c>
      <c r="EM55" s="3">
        <f>1/1000000*SUM(Residues!EM$7:EX$7)</f>
        <v>4.0967599999999997</v>
      </c>
      <c r="EN55" s="3">
        <f>1/1000000*SUM(Residues!EN$7:EY$7)</f>
        <v>3.534065</v>
      </c>
      <c r="EO55" s="3">
        <f>1/1000000*SUM(Residues!EO$7:EZ$7)</f>
        <v>2.978183</v>
      </c>
      <c r="EP55" s="3">
        <f>1/1000000*SUM(Residues!EP$7:FA$7)</f>
        <v>2.4886379999999999</v>
      </c>
      <c r="EQ55" s="3">
        <f>1/1000000*SUM(Residues!EQ$7:FB$7)</f>
        <v>1.986896</v>
      </c>
      <c r="ER55" s="3">
        <f>1/1000000*SUM(Residues!ER$7:FC$7)</f>
        <v>1.554926</v>
      </c>
      <c r="ES55" s="3">
        <f>1/1000000*SUM(Residues!ES$7:FD$7)</f>
        <v>1.000165</v>
      </c>
      <c r="ET55" s="3">
        <f>1/1000000*SUM(Residues!ET$7:FE$7)</f>
        <v>0.67879499999999993</v>
      </c>
      <c r="EU55" s="3">
        <f>1/1000000*SUM(Residues!EU$7:FF$7)</f>
        <v>5.6787999999999998E-2</v>
      </c>
      <c r="EV55" s="3">
        <f>1/1000000*SUM(Residues!EV$7:FG$7)</f>
        <v>0</v>
      </c>
      <c r="EW55" s="3">
        <f>1/1000000*SUM(Residues!EW$7:FH$7)</f>
        <v>0</v>
      </c>
      <c r="EX55" s="3">
        <f>1/1000000*SUM(Residues!EX$7:FI$7)</f>
        <v>0</v>
      </c>
      <c r="EY55" s="3">
        <f>1/1000000*SUM(Residues!EY$7:FJ$7)</f>
        <v>0</v>
      </c>
      <c r="EZ55" s="3">
        <f>1/1000000*SUM(Residues!EZ$7:FK$7)</f>
        <v>0</v>
      </c>
      <c r="FA55" s="3">
        <f>1/1000000*SUM(Residues!FA$7:FL$7)</f>
        <v>0</v>
      </c>
      <c r="FB55" s="3">
        <f>1/1000000*SUM(Residues!FB$7:FM$7)</f>
        <v>0</v>
      </c>
      <c r="FC55" s="3">
        <f>1/1000000*SUM(Residues!FC$7:FN$7)</f>
        <v>0</v>
      </c>
      <c r="FD55" s="3">
        <f>1/1000000*SUM(Residues!FD$7:FO$7)</f>
        <v>0</v>
      </c>
      <c r="FE55" s="3">
        <f>1/1000000*SUM(Residues!FE$7:FP$7)</f>
        <v>0</v>
      </c>
      <c r="FF55" s="3">
        <f>1/1000000*SUM(Residues!FF$7:FQ$7)</f>
        <v>0</v>
      </c>
      <c r="FG55" s="3">
        <f>1/1000000*SUM(Residues!FG$7:FR$7)</f>
        <v>0</v>
      </c>
      <c r="FH55" s="3">
        <f>1/1000000*SUM(Residues!FH$7:FS$7)</f>
        <v>0</v>
      </c>
      <c r="FI55" s="3">
        <f>1/1000000*SUM(Residues!FI$7:FT$7)</f>
        <v>0</v>
      </c>
      <c r="FJ55" s="3">
        <f>1/1000000*SUM(Residues!FJ$7:FU$7)</f>
        <v>0</v>
      </c>
      <c r="FK55" s="3">
        <f>1/1000000*SUM(Residues!FK$7:FV$7)</f>
        <v>0</v>
      </c>
      <c r="FL55" s="3">
        <f>1/1000000*SUM(Residues!FL$7:FW$7)</f>
        <v>0</v>
      </c>
      <c r="FM55" s="3">
        <f>1/1000000*SUM(Residues!FM$7:FX$7)</f>
        <v>0</v>
      </c>
      <c r="FN55" s="3">
        <f>1/1000000*SUM(Residues!FN$7:FY$7)</f>
        <v>0</v>
      </c>
    </row>
    <row r="56" spans="1:170">
      <c r="A56" t="str">
        <f>Residues!A$11</f>
        <v>Russia</v>
      </c>
      <c r="B56" s="3">
        <f>1/1000000*SUM(Residues!B$11:M$11)</f>
        <v>6.1613999999999995E-2</v>
      </c>
      <c r="C56" s="3">
        <f>1/1000000*SUM(Residues!C$11:N$11)</f>
        <v>9.5940999999999999E-2</v>
      </c>
      <c r="D56" s="3">
        <f>1/1000000*SUM(Residues!D$11:O$11)</f>
        <v>0.10305399999999999</v>
      </c>
      <c r="E56" s="3">
        <f>1/1000000*SUM(Residues!E$11:P$11)</f>
        <v>0.10728799999999999</v>
      </c>
      <c r="F56" s="3">
        <f>1/1000000*SUM(Residues!F$11:Q$11)</f>
        <v>0.10882</v>
      </c>
      <c r="G56" s="3">
        <f>1/1000000*SUM(Residues!G$11:R$11)</f>
        <v>0.13100000000000001</v>
      </c>
      <c r="H56" s="3">
        <f>1/1000000*SUM(Residues!H$11:S$11)</f>
        <v>0.16861099999999998</v>
      </c>
      <c r="I56" s="3">
        <f>1/1000000*SUM(Residues!I$11:T$11)</f>
        <v>0.25905899999999998</v>
      </c>
      <c r="J56" s="3">
        <f>1/1000000*SUM(Residues!J$11:U$11)</f>
        <v>0.52382200000000001</v>
      </c>
      <c r="K56" s="3">
        <f>1/1000000*SUM(Residues!K$11:V$11)</f>
        <v>0.61504700000000001</v>
      </c>
      <c r="L56" s="3">
        <f>1/1000000*SUM(Residues!L$11:W$11)</f>
        <v>0.71300999999999992</v>
      </c>
      <c r="M56" s="3">
        <f>1/1000000*SUM(Residues!M$11:X$11)</f>
        <v>0.77109299999999992</v>
      </c>
      <c r="N56" s="3">
        <f>1/1000000*SUM(Residues!N$11:Y$11)</f>
        <v>0.84031099999999992</v>
      </c>
      <c r="O56" s="3">
        <f>1/1000000*SUM(Residues!O$11:Z$11)</f>
        <v>0.84064799999999995</v>
      </c>
      <c r="P56" s="3">
        <f>1/1000000*SUM(Residues!P$11:AA$11)</f>
        <v>0.84867899999999996</v>
      </c>
      <c r="Q56" s="3">
        <f>1/1000000*SUM(Residues!Q$11:AB$11)</f>
        <v>0.83383099999999999</v>
      </c>
      <c r="R56" s="3">
        <f>1/1000000*SUM(Residues!R$11:AC$11)</f>
        <v>0.848773</v>
      </c>
      <c r="S56" s="3">
        <f>1/1000000*SUM(Residues!S$11:AD$11)</f>
        <v>0.91765399999999997</v>
      </c>
      <c r="T56" s="3">
        <f>1/1000000*SUM(Residues!T$11:AE$11)</f>
        <v>0.88089299999999993</v>
      </c>
      <c r="U56" s="3">
        <f>1/1000000*SUM(Residues!U$11:AF$11)</f>
        <v>0.80544899999999997</v>
      </c>
      <c r="V56" s="3">
        <f>1/1000000*SUM(Residues!V$11:AG$11)</f>
        <v>0.546462</v>
      </c>
      <c r="W56" s="3">
        <f>1/1000000*SUM(Residues!W$11:AH$11)</f>
        <v>0.482875</v>
      </c>
      <c r="X56" s="3">
        <f>1/1000000*SUM(Residues!X$11:AI$11)</f>
        <v>0.49035399999999996</v>
      </c>
      <c r="Y56" s="3">
        <f>1/1000000*SUM(Residues!Y$11:AJ$11)</f>
        <v>0.501633</v>
      </c>
      <c r="Z56" s="3">
        <f>1/1000000*SUM(Residues!Z$11:AK$11)</f>
        <v>0.46780899999999997</v>
      </c>
      <c r="AA56" s="3">
        <f>1/1000000*SUM(Residues!AA$11:AL$11)</f>
        <v>0.49156</v>
      </c>
      <c r="AB56" s="3">
        <f>1/1000000*SUM(Residues!AB$11:AM$11)</f>
        <v>0.54093000000000002</v>
      </c>
      <c r="AC56" s="3">
        <f>1/1000000*SUM(Residues!AC$11:AN$11)</f>
        <v>0.58938699999999999</v>
      </c>
      <c r="AD56" s="3">
        <f>1/1000000*SUM(Residues!AD$11:AO$11)</f>
        <v>0.64246899999999996</v>
      </c>
      <c r="AE56" s="3">
        <f>1/1000000*SUM(Residues!AE$11:AP$11)</f>
        <v>0.61594099999999996</v>
      </c>
      <c r="AF56" s="3">
        <f>1/1000000*SUM(Residues!AF$11:AQ$11)</f>
        <v>0.66930699999999999</v>
      </c>
      <c r="AG56" s="3">
        <f>1/1000000*SUM(Residues!AG$11:AR$11)</f>
        <v>0.69548699999999997</v>
      </c>
      <c r="AH56" s="3">
        <f>1/1000000*SUM(Residues!AH$11:AS$11)</f>
        <v>0.73890899999999993</v>
      </c>
      <c r="AI56" s="3">
        <f>1/1000000*SUM(Residues!AI$11:AT$11)</f>
        <v>0.78164800000000001</v>
      </c>
      <c r="AJ56" s="3">
        <f>1/1000000*SUM(Residues!AJ$11:AU$11)</f>
        <v>0.71757199999999999</v>
      </c>
      <c r="AK56" s="3">
        <f>1/1000000*SUM(Residues!AK$11:AV$11)</f>
        <v>0.69486399999999993</v>
      </c>
      <c r="AL56" s="3">
        <f>1/1000000*SUM(Residues!AL$11:AW$11)</f>
        <v>0.70654499999999998</v>
      </c>
      <c r="AM56" s="3">
        <f>1/1000000*SUM(Residues!AM$11:AX$11)</f>
        <v>0.68136299999999994</v>
      </c>
      <c r="AN56" s="3">
        <f>1/1000000*SUM(Residues!AN$11:AY$11)</f>
        <v>0.71447399999999994</v>
      </c>
      <c r="AO56" s="3">
        <f>1/1000000*SUM(Residues!AO$11:AZ$11)</f>
        <v>0.758911</v>
      </c>
      <c r="AP56" s="3">
        <f>1/1000000*SUM(Residues!AP$11:BA$11)</f>
        <v>0.810585</v>
      </c>
      <c r="AQ56" s="3">
        <f>1/1000000*SUM(Residues!AQ$11:BB$11)</f>
        <v>0.89408399999999999</v>
      </c>
      <c r="AR56" s="3">
        <f>1/1000000*SUM(Residues!AR$11:BC$11)</f>
        <v>0.94391700000000001</v>
      </c>
      <c r="AS56" s="3">
        <f>1/1000000*SUM(Residues!AS$11:BD$11)</f>
        <v>0.98692899999999995</v>
      </c>
      <c r="AT56" s="3">
        <f>1/1000000*SUM(Residues!AT$11:BE$11)</f>
        <v>1.053704</v>
      </c>
      <c r="AU56" s="3">
        <f>1/1000000*SUM(Residues!AU$11:BF$11)</f>
        <v>1.0828249999999999</v>
      </c>
      <c r="AV56" s="3">
        <f>1/1000000*SUM(Residues!AV$11:BG$11)</f>
        <v>1.121183</v>
      </c>
      <c r="AW56" s="3">
        <f>1/1000000*SUM(Residues!AW$11:BH$11)</f>
        <v>1.1038059999999998</v>
      </c>
      <c r="AX56" s="3">
        <f>1/1000000*SUM(Residues!AX$11:BI$11)</f>
        <v>1.1126959999999999</v>
      </c>
      <c r="AY56" s="3">
        <f>1/1000000*SUM(Residues!AY$11:BJ$11)</f>
        <v>1.095915</v>
      </c>
      <c r="AZ56" s="3">
        <f>1/1000000*SUM(Residues!AZ$11:BK$11)</f>
        <v>1.0200829999999999</v>
      </c>
      <c r="BA56" s="3">
        <f>1/1000000*SUM(Residues!BA$11:BL$11)</f>
        <v>0.93756399999999995</v>
      </c>
      <c r="BB56" s="3">
        <f>1/1000000*SUM(Residues!BB$11:BM$11)</f>
        <v>0.83533000000000002</v>
      </c>
      <c r="BC56" s="3">
        <f>1/1000000*SUM(Residues!BC$11:BN$11)</f>
        <v>0.72972199999999998</v>
      </c>
      <c r="BD56" s="3">
        <f>1/1000000*SUM(Residues!BD$11:BO$11)</f>
        <v>0.67832999999999999</v>
      </c>
      <c r="BE56" s="3">
        <f>1/1000000*SUM(Residues!BE$11:BP$11)</f>
        <v>0.62910599999999994</v>
      </c>
      <c r="BF56" s="3">
        <f>1/1000000*SUM(Residues!BF$11:BQ$11)</f>
        <v>0.60350999999999999</v>
      </c>
      <c r="BG56" s="3">
        <f>1/1000000*SUM(Residues!BG$11:BR$11)</f>
        <v>0.60778999999999994</v>
      </c>
      <c r="BH56" s="3">
        <f>1/1000000*SUM(Residues!BH$11:BS$11)</f>
        <v>0.61688299999999996</v>
      </c>
      <c r="BI56" s="3">
        <f>1/1000000*SUM(Residues!BI$11:BT$11)</f>
        <v>0.65237400000000001</v>
      </c>
      <c r="BJ56" s="3">
        <f>1/1000000*SUM(Residues!BJ$11:BU$11)</f>
        <v>0.66498699999999999</v>
      </c>
      <c r="BK56" s="3">
        <f>1/1000000*SUM(Residues!BK$11:BV$11)</f>
        <v>0.66648200000000002</v>
      </c>
      <c r="BL56" s="3">
        <f>1/1000000*SUM(Residues!BL$11:BW$11)</f>
        <v>0.68017899999999998</v>
      </c>
      <c r="BM56" s="3">
        <f>1/1000000*SUM(Residues!BM$11:BX$11)</f>
        <v>0.69797299999999995</v>
      </c>
      <c r="BN56" s="3">
        <f>1/1000000*SUM(Residues!BN$11:BY$11)</f>
        <v>0.68590600000000002</v>
      </c>
      <c r="BO56" s="3">
        <f>1/1000000*SUM(Residues!BO$11:BZ$11)</f>
        <v>0.65181999999999995</v>
      </c>
      <c r="BP56" s="3">
        <f>1/1000000*SUM(Residues!BP$11:CA$11)</f>
        <v>0.60354399999999997</v>
      </c>
      <c r="BQ56" s="3">
        <f>1/1000000*SUM(Residues!BQ$11:CB$11)</f>
        <v>0.59798899999999999</v>
      </c>
      <c r="BR56" s="3">
        <f>1/1000000*SUM(Residues!BR$11:CC$11)</f>
        <v>0.57429699999999995</v>
      </c>
      <c r="BS56" s="3">
        <f>1/1000000*SUM(Residues!BS$11:CD$11)</f>
        <v>0.52837800000000001</v>
      </c>
      <c r="BT56" s="3">
        <f>1/1000000*SUM(Residues!BT$11:CE$11)</f>
        <v>0.53779100000000002</v>
      </c>
      <c r="BU56" s="3">
        <f>1/1000000*SUM(Residues!BU$11:CF$11)</f>
        <v>0.57779799999999992</v>
      </c>
      <c r="BV56" s="3">
        <f>1/1000000*SUM(Residues!BV$11:CG$11)</f>
        <v>0.59777199999999997</v>
      </c>
      <c r="BW56" s="3">
        <f>1/1000000*SUM(Residues!BW$11:CH$11)</f>
        <v>0.63953199999999999</v>
      </c>
      <c r="BX56" s="3">
        <f>1/1000000*SUM(Residues!BX$11:CI$11)</f>
        <v>0.66277699999999995</v>
      </c>
      <c r="BY56" s="3">
        <f>1/1000000*SUM(Residues!BY$11:CJ$11)</f>
        <v>0.71842499999999998</v>
      </c>
      <c r="BZ56" s="3">
        <f>1/1000000*SUM(Residues!BZ$11:CK$11)</f>
        <v>0.78106699999999996</v>
      </c>
      <c r="CA56" s="3">
        <f>1/1000000*SUM(Residues!CA$11:CL$11)</f>
        <v>0.83707999999999994</v>
      </c>
      <c r="CB56" s="3">
        <f>1/1000000*SUM(Residues!CB$11:CM$11)</f>
        <v>0.91213299999999997</v>
      </c>
      <c r="CC56" s="3">
        <f>1/1000000*SUM(Residues!CC$11:CN$11)</f>
        <v>0.93683799999999995</v>
      </c>
      <c r="CD56" s="3">
        <f>1/1000000*SUM(Residues!CD$11:CO$11)</f>
        <v>0.98285800000000001</v>
      </c>
      <c r="CE56" s="3">
        <f>1/1000000*SUM(Residues!CE$11:CP$11)</f>
        <v>1.0778809999999999</v>
      </c>
      <c r="CF56" s="3">
        <f>1/1000000*SUM(Residues!CF$11:CQ$11)</f>
        <v>1.1578119999999998</v>
      </c>
      <c r="CG56" s="3">
        <f>1/1000000*SUM(Residues!CG$11:CR$11)</f>
        <v>1.187384</v>
      </c>
      <c r="CH56" s="3">
        <f>1/1000000*SUM(Residues!CH$11:CS$11)</f>
        <v>1.23573</v>
      </c>
      <c r="CI56" s="3">
        <f>1/1000000*SUM(Residues!CI$11:CT$11)</f>
        <v>1.266051</v>
      </c>
      <c r="CJ56" s="3">
        <f>1/1000000*SUM(Residues!CJ$11:CU$11)</f>
        <v>1.2970139999999999</v>
      </c>
      <c r="CK56" s="3">
        <f>1/1000000*SUM(Residues!CK$11:CV$11)</f>
        <v>1.3321449999999999</v>
      </c>
      <c r="CL56" s="3">
        <f>1/1000000*SUM(Residues!CL$11:CW$11)</f>
        <v>1.441349</v>
      </c>
      <c r="CM56" s="3">
        <f>1/1000000*SUM(Residues!CM$11:CX$11)</f>
        <v>1.5933309999999998</v>
      </c>
      <c r="CN56" s="3">
        <f>1/1000000*SUM(Residues!CN$11:CY$11)</f>
        <v>1.7105469999999998</v>
      </c>
      <c r="CO56" s="3">
        <f>1/1000000*SUM(Residues!CO$11:CZ$11)</f>
        <v>1.8582289999999999</v>
      </c>
      <c r="CP56" s="3">
        <f>1/1000000*SUM(Residues!CP$11:DA$11)</f>
        <v>1.8480589999999999</v>
      </c>
      <c r="CQ56" s="3">
        <f>1/1000000*SUM(Residues!CQ$11:DB$11)</f>
        <v>1.9456289999999998</v>
      </c>
      <c r="CR56" s="3">
        <f>1/1000000*SUM(Residues!CR$11:DC$11)</f>
        <v>2.1034929999999998</v>
      </c>
      <c r="CS56" s="3">
        <f>1/1000000*SUM(Residues!CS$11:DD$11)</f>
        <v>2.2262010000000001</v>
      </c>
      <c r="CT56" s="3">
        <f>1/1000000*SUM(Residues!CT$11:DE$11)</f>
        <v>2.311356</v>
      </c>
      <c r="CU56" s="3">
        <f>1/1000000*SUM(Residues!CU$11:DF$11)</f>
        <v>2.348614</v>
      </c>
      <c r="CV56" s="3">
        <f>1/1000000*SUM(Residues!CV$11:DG$11)</f>
        <v>2.4266989999999997</v>
      </c>
      <c r="CW56" s="3">
        <f>1/1000000*SUM(Residues!CW$11:DH$11)</f>
        <v>2.4845129999999997</v>
      </c>
      <c r="CX56" s="3">
        <f>1/1000000*SUM(Residues!CX$11:DI$11)</f>
        <v>2.536365</v>
      </c>
      <c r="CY56" s="3">
        <f>1/1000000*SUM(Residues!CY$11:DJ$11)</f>
        <v>2.561563</v>
      </c>
      <c r="CZ56" s="3">
        <f>1/1000000*SUM(Residues!CZ$11:DK$11)</f>
        <v>2.683386</v>
      </c>
      <c r="DA56" s="3">
        <f>1/1000000*SUM(Residues!DA$11:DL$11)</f>
        <v>2.8440919999999998</v>
      </c>
      <c r="DB56" s="3">
        <f>1/1000000*SUM(Residues!DB$11:DM$11)</f>
        <v>3.1994469999999997</v>
      </c>
      <c r="DC56" s="3">
        <f>1/1000000*SUM(Residues!DC$11:DN$11)</f>
        <v>3.4664389999999998</v>
      </c>
      <c r="DD56" s="3">
        <f>1/1000000*SUM(Residues!DD$11:DO$11)</f>
        <v>3.6771929999999999</v>
      </c>
      <c r="DE56" s="3">
        <f>1/1000000*SUM(Residues!DE$11:DP$11)</f>
        <v>3.8090539999999997</v>
      </c>
      <c r="DF56" s="3">
        <f>1/1000000*SUM(Residues!DF$11:DQ$11)</f>
        <v>3.9765109999999999</v>
      </c>
      <c r="DG56" s="3">
        <f>1/1000000*SUM(Residues!DG$11:DR$11)</f>
        <v>4.0258089999999997</v>
      </c>
      <c r="DH56" s="3">
        <f>1/1000000*SUM(Residues!DH$11:DS$11)</f>
        <v>4.0181199999999997</v>
      </c>
      <c r="DI56" s="3">
        <f>1/1000000*SUM(Residues!DI$11:DT$11)</f>
        <v>4.0281630000000002</v>
      </c>
      <c r="DJ56" s="3">
        <f>1/1000000*SUM(Residues!DJ$11:DU$11)</f>
        <v>4.0107599999999994</v>
      </c>
      <c r="DK56" s="3">
        <f>1/1000000*SUM(Residues!DK$11:DV$11)</f>
        <v>4.0725289999999994</v>
      </c>
      <c r="DL56" s="3">
        <f>1/1000000*SUM(Residues!DL$11:DW$11)</f>
        <v>4.0559089999999998</v>
      </c>
      <c r="DM56" s="3">
        <f>1/1000000*SUM(Residues!DM$11:DX$11)</f>
        <v>4.0437849999999997</v>
      </c>
      <c r="DN56" s="3">
        <f>1/1000000*SUM(Residues!DN$11:DY$11)</f>
        <v>4.0074689999999995</v>
      </c>
      <c r="DO56" s="3">
        <f>1/1000000*SUM(Residues!DO$11:DZ$11)</f>
        <v>3.8823729999999999</v>
      </c>
      <c r="DP56" s="3">
        <f>1/1000000*SUM(Residues!DP$11:EA$11)</f>
        <v>3.7736989999999997</v>
      </c>
      <c r="DQ56" s="3">
        <f>1/1000000*SUM(Residues!DQ$11:EB$11)</f>
        <v>3.7711980000000001</v>
      </c>
      <c r="DR56" s="3">
        <f>1/1000000*SUM(Residues!DR$11:EC$11)</f>
        <v>3.7258879999999999</v>
      </c>
      <c r="DS56" s="3">
        <f>1/1000000*SUM(Residues!DS$11:ED$11)</f>
        <v>3.8359139999999998</v>
      </c>
      <c r="DT56" s="3">
        <f>1/1000000*SUM(Residues!DT$11:EE$11)</f>
        <v>4.0382499999999997</v>
      </c>
      <c r="DU56" s="3">
        <f>1/1000000*SUM(Residues!DU$11:EF$11)</f>
        <v>4.1359909999999998</v>
      </c>
      <c r="DV56" s="3">
        <f>1/1000000*SUM(Residues!DV$11:EG$11)</f>
        <v>4.1859669999999998</v>
      </c>
      <c r="DW56" s="3">
        <f>1/1000000*SUM(Residues!DW$11:EH$11)</f>
        <v>4.1315099999999996</v>
      </c>
      <c r="DX56" s="3">
        <f>1/1000000*SUM(Residues!DX$11:EI$11)</f>
        <v>4.1093899999999994</v>
      </c>
      <c r="DY56" s="3">
        <f>1/1000000*SUM(Residues!DY$11:EJ$11)</f>
        <v>4.0807069999999994</v>
      </c>
      <c r="DZ56" s="3">
        <f>1/1000000*SUM(Residues!DZ$11:EK$11)</f>
        <v>4.2307109999999994</v>
      </c>
      <c r="EA56" s="3">
        <f>1/1000000*SUM(Residues!EA$11:EL$11)</f>
        <v>4.5811250000000001</v>
      </c>
      <c r="EB56" s="3">
        <f>1/1000000*SUM(Residues!EB$11:EM$11)</f>
        <v>5.0495599999999996</v>
      </c>
      <c r="EC56" s="3">
        <f>1/1000000*SUM(Residues!EC$11:EN$11)</f>
        <v>5.5283809999999995</v>
      </c>
      <c r="ED56" s="3">
        <f>1/1000000*SUM(Residues!ED$11:EO$11)</f>
        <v>5.9594559999999994</v>
      </c>
      <c r="EE56" s="3">
        <f>1/1000000*SUM(Residues!EE$11:EP$11)</f>
        <v>6.3720049999999997</v>
      </c>
      <c r="EF56" s="3">
        <f>1/1000000*SUM(Residues!EF$11:EQ$11)</f>
        <v>6.4525540000000001</v>
      </c>
      <c r="EG56" s="3">
        <f>1/1000000*SUM(Residues!EG$11:ER$11)</f>
        <v>6.6430499999999997</v>
      </c>
      <c r="EH56" s="3">
        <f>1/1000000*SUM(Residues!EH$11:ES$11)</f>
        <v>6.5728549999999997</v>
      </c>
      <c r="EI56" s="3">
        <f>1/1000000*SUM(Residues!EI$11:ET$11)</f>
        <v>6.7132999999999994</v>
      </c>
      <c r="EJ56" s="3">
        <f>1/1000000*SUM(Residues!EJ$11:EU$11)</f>
        <v>7.0536659999999998</v>
      </c>
      <c r="EK56" s="3">
        <f>1/1000000*SUM(Residues!EK$11:EV$11)</f>
        <v>7.0756559999999995</v>
      </c>
      <c r="EL56" s="3">
        <f>1/1000000*SUM(Residues!EL$11:EW$11)</f>
        <v>6.4956209999999999</v>
      </c>
      <c r="EM56" s="3">
        <f>1/1000000*SUM(Residues!EM$11:EX$11)</f>
        <v>5.7480519999999995</v>
      </c>
      <c r="EN56" s="3">
        <f>1/1000000*SUM(Residues!EN$11:EY$11)</f>
        <v>4.838552</v>
      </c>
      <c r="EO56" s="3">
        <f>1/1000000*SUM(Residues!EO$11:EZ$11)</f>
        <v>3.9703559999999998</v>
      </c>
      <c r="EP56" s="3">
        <f>1/1000000*SUM(Residues!EP$11:FA$11)</f>
        <v>3.1919009999999997</v>
      </c>
      <c r="EQ56" s="3">
        <f>1/1000000*SUM(Residues!EQ$11:FB$11)</f>
        <v>2.4907439999999998</v>
      </c>
      <c r="ER56" s="3">
        <f>1/1000000*SUM(Residues!ER$11:FC$11)</f>
        <v>2.0448049999999998</v>
      </c>
      <c r="ES56" s="3">
        <f>1/1000000*SUM(Residues!ES$11:FD$11)</f>
        <v>1.5631029999999999</v>
      </c>
      <c r="ET56" s="3">
        <f>1/1000000*SUM(Residues!ET$11:FE$11)</f>
        <v>1.367138</v>
      </c>
      <c r="EU56" s="3">
        <f>1/1000000*SUM(Residues!EU$11:FF$11)</f>
        <v>0.97488999999999992</v>
      </c>
      <c r="EV56" s="3">
        <f>1/1000000*SUM(Residues!EV$11:FG$11)</f>
        <v>0.34923899999999997</v>
      </c>
      <c r="EW56" s="3">
        <f>1/1000000*SUM(Residues!EW$11:FH$11)</f>
        <v>0</v>
      </c>
      <c r="EX56" s="3">
        <f>1/1000000*SUM(Residues!EX$11:FI$11)</f>
        <v>0</v>
      </c>
      <c r="EY56" s="3">
        <f>1/1000000*SUM(Residues!EY$11:FJ$11)</f>
        <v>0</v>
      </c>
      <c r="EZ56" s="3">
        <f>1/1000000*SUM(Residues!EZ$11:FK$11)</f>
        <v>0</v>
      </c>
      <c r="FA56" s="3">
        <f>1/1000000*SUM(Residues!FA$11:FL$11)</f>
        <v>0</v>
      </c>
      <c r="FB56" s="3">
        <f>1/1000000*SUM(Residues!FB$11:FM$11)</f>
        <v>0</v>
      </c>
      <c r="FC56" s="3">
        <f>1/1000000*SUM(Residues!FC$11:FN$11)</f>
        <v>0</v>
      </c>
      <c r="FD56" s="3">
        <f>1/1000000*SUM(Residues!FD$11:FO$11)</f>
        <v>0</v>
      </c>
      <c r="FE56" s="3">
        <f>1/1000000*SUM(Residues!FE$11:FP$11)</f>
        <v>0</v>
      </c>
      <c r="FF56" s="3">
        <f>1/1000000*SUM(Residues!FF$11:FQ$11)</f>
        <v>0</v>
      </c>
      <c r="FG56" s="3">
        <f>1/1000000*SUM(Residues!FG$11:FR$11)</f>
        <v>0</v>
      </c>
      <c r="FH56" s="3">
        <f>1/1000000*SUM(Residues!FH$11:FS$11)</f>
        <v>0</v>
      </c>
      <c r="FI56" s="3">
        <f>1/1000000*SUM(Residues!FI$11:FT$11)</f>
        <v>0</v>
      </c>
      <c r="FJ56" s="3">
        <f>1/1000000*SUM(Residues!FJ$11:FU$11)</f>
        <v>0</v>
      </c>
      <c r="FK56" s="3">
        <f>1/1000000*SUM(Residues!FK$11:FV$11)</f>
        <v>0</v>
      </c>
      <c r="FL56" s="3">
        <f>1/1000000*SUM(Residues!FL$11:FW$11)</f>
        <v>0</v>
      </c>
      <c r="FM56" s="3">
        <f>1/1000000*SUM(Residues!FM$11:FX$11)</f>
        <v>0</v>
      </c>
      <c r="FN56" s="3">
        <f>1/1000000*SUM(Residues!FN$11:FY$11)</f>
        <v>0</v>
      </c>
    </row>
    <row r="57" spans="1:170">
      <c r="A57" t="str">
        <f>Residues!A$15</f>
        <v>Ukraine</v>
      </c>
      <c r="B57" s="3">
        <f>1/1000000*SUM(Residues!B$15:M$15)</f>
        <v>4.1886E-2</v>
      </c>
      <c r="C57" s="3">
        <f>1/1000000*SUM(Residues!C$15:N$15)</f>
        <v>3.2182999999999996E-2</v>
      </c>
      <c r="D57" s="3">
        <f>1/1000000*SUM(Residues!D$15:O$15)</f>
        <v>3.3489999999999999E-2</v>
      </c>
      <c r="E57" s="3">
        <f>1/1000000*SUM(Residues!E$15:P$15)</f>
        <v>3.5573E-2</v>
      </c>
      <c r="F57" s="3">
        <f>1/1000000*SUM(Residues!F$15:Q$15)</f>
        <v>3.5573E-2</v>
      </c>
      <c r="G57" s="3">
        <f>1/1000000*SUM(Residues!G$15:R$15)</f>
        <v>2.8500999999999999E-2</v>
      </c>
      <c r="H57" s="3">
        <f>1/1000000*SUM(Residues!H$15:S$15)</f>
        <v>2.1363999999999998E-2</v>
      </c>
      <c r="I57" s="3">
        <f>1/1000000*SUM(Residues!I$15:T$15)</f>
        <v>2.1363999999999998E-2</v>
      </c>
      <c r="J57" s="3">
        <f>1/1000000*SUM(Residues!J$15:U$15)</f>
        <v>2.1363999999999998E-2</v>
      </c>
      <c r="K57" s="3">
        <f>1/1000000*SUM(Residues!K$15:V$15)</f>
        <v>2.4412E-2</v>
      </c>
      <c r="L57" s="3">
        <f>1/1000000*SUM(Residues!L$15:W$15)</f>
        <v>2.9100999999999998E-2</v>
      </c>
      <c r="M57" s="3">
        <f>1/1000000*SUM(Residues!M$15:X$15)</f>
        <v>2.691E-2</v>
      </c>
      <c r="N57" s="3">
        <f>1/1000000*SUM(Residues!N$15:Y$15)</f>
        <v>2.2289999999999997E-2</v>
      </c>
      <c r="O57" s="3">
        <f>1/1000000*SUM(Residues!O$15:Z$15)</f>
        <v>2.2289999999999997E-2</v>
      </c>
      <c r="P57" s="3">
        <f>1/1000000*SUM(Residues!P$15:AA$15)</f>
        <v>1.8089999999999998E-2</v>
      </c>
      <c r="Q57" s="3">
        <f>1/1000000*SUM(Residues!Q$15:AB$15)</f>
        <v>1.3049999999999999E-2</v>
      </c>
      <c r="R57" s="3">
        <f>1/1000000*SUM(Residues!R$15:AC$15)</f>
        <v>1.3049999999999999E-2</v>
      </c>
      <c r="S57" s="3">
        <f>1/1000000*SUM(Residues!S$15:AD$15)</f>
        <v>9.8999999999999991E-3</v>
      </c>
      <c r="T57" s="3">
        <f>1/1000000*SUM(Residues!T$15:AE$15)</f>
        <v>9.8999999999999991E-3</v>
      </c>
      <c r="U57" s="3">
        <f>1/1000000*SUM(Residues!U$15:AF$15)</f>
        <v>9.8999999999999991E-3</v>
      </c>
      <c r="V57" s="3">
        <f>1/1000000*SUM(Residues!V$15:AG$15)</f>
        <v>9.8999999999999991E-3</v>
      </c>
      <c r="W57" s="3">
        <f>1/1000000*SUM(Residues!W$15:AH$15)</f>
        <v>6.8519999999999996E-3</v>
      </c>
      <c r="X57" s="3">
        <f>1/1000000*SUM(Residues!X$15:AI$15)</f>
        <v>2.163E-3</v>
      </c>
      <c r="Y57" s="3">
        <f>1/1000000*SUM(Residues!Y$15:AJ$15)</f>
        <v>0</v>
      </c>
      <c r="Z57" s="3">
        <f>1/1000000*SUM(Residues!Z$15:AK$15)</f>
        <v>0</v>
      </c>
      <c r="AA57" s="3">
        <f>1/1000000*SUM(Residues!AA$15:AL$15)</f>
        <v>0</v>
      </c>
      <c r="AB57" s="3">
        <f>1/1000000*SUM(Residues!AB$15:AM$15)</f>
        <v>0</v>
      </c>
      <c r="AC57" s="3">
        <f>1/1000000*SUM(Residues!AC$15:AN$15)</f>
        <v>0</v>
      </c>
      <c r="AD57" s="3">
        <f>1/1000000*SUM(Residues!AD$15:AO$15)</f>
        <v>0</v>
      </c>
      <c r="AE57" s="3">
        <f>1/1000000*SUM(Residues!AE$15:AP$15)</f>
        <v>0</v>
      </c>
      <c r="AF57" s="3">
        <f>1/1000000*SUM(Residues!AF$15:AQ$15)</f>
        <v>0</v>
      </c>
      <c r="AG57" s="3">
        <f>1/1000000*SUM(Residues!AG$15:AR$15)</f>
        <v>0</v>
      </c>
      <c r="AH57" s="3">
        <f>1/1000000*SUM(Residues!AH$15:AS$15)</f>
        <v>0</v>
      </c>
      <c r="AI57" s="3">
        <f>1/1000000*SUM(Residues!AI$15:AT$15)</f>
        <v>0</v>
      </c>
      <c r="AJ57" s="3">
        <f>1/1000000*SUM(Residues!AJ$15:AU$15)</f>
        <v>1.531E-3</v>
      </c>
      <c r="AK57" s="3">
        <f>1/1000000*SUM(Residues!AK$15:AV$15)</f>
        <v>1.531E-3</v>
      </c>
      <c r="AL57" s="3">
        <f>1/1000000*SUM(Residues!AL$15:AW$15)</f>
        <v>4.0499999999999998E-3</v>
      </c>
      <c r="AM57" s="3">
        <f>1/1000000*SUM(Residues!AM$15:AX$15)</f>
        <v>6.587E-3</v>
      </c>
      <c r="AN57" s="3">
        <f>1/1000000*SUM(Residues!AN$15:AY$15)</f>
        <v>6.587E-3</v>
      </c>
      <c r="AO57" s="3">
        <f>1/1000000*SUM(Residues!AO$15:AZ$15)</f>
        <v>6.587E-3</v>
      </c>
      <c r="AP57" s="3">
        <f>1/1000000*SUM(Residues!AP$15:BA$15)</f>
        <v>1.0163999999999999E-2</v>
      </c>
      <c r="AQ57" s="3">
        <f>1/1000000*SUM(Residues!AQ$15:BB$15)</f>
        <v>1.0163999999999999E-2</v>
      </c>
      <c r="AR57" s="3">
        <f>1/1000000*SUM(Residues!AR$15:BC$15)</f>
        <v>1.0163999999999999E-2</v>
      </c>
      <c r="AS57" s="3">
        <f>1/1000000*SUM(Residues!AS$15:BD$15)</f>
        <v>1.0163999999999999E-2</v>
      </c>
      <c r="AT57" s="3">
        <f>1/1000000*SUM(Residues!AT$15:BE$15)</f>
        <v>1.2537E-2</v>
      </c>
      <c r="AU57" s="3">
        <f>1/1000000*SUM(Residues!AU$15:BF$15)</f>
        <v>1.4785E-2</v>
      </c>
      <c r="AV57" s="3">
        <f>1/1000000*SUM(Residues!AV$15:BG$15)</f>
        <v>2.9152999999999998E-2</v>
      </c>
      <c r="AW57" s="3">
        <f>1/1000000*SUM(Residues!AW$15:BH$15)</f>
        <v>5.8755999999999996E-2</v>
      </c>
      <c r="AX57" s="3">
        <f>1/1000000*SUM(Residues!AX$15:BI$15)</f>
        <v>8.8456999999999994E-2</v>
      </c>
      <c r="AY57" s="3">
        <f>1/1000000*SUM(Residues!AY$15:BJ$15)</f>
        <v>8.5919999999999996E-2</v>
      </c>
      <c r="AZ57" s="3">
        <f>1/1000000*SUM(Residues!AZ$15:BK$15)</f>
        <v>8.8469999999999993E-2</v>
      </c>
      <c r="BA57" s="3">
        <f>1/1000000*SUM(Residues!BA$15:BL$15)</f>
        <v>8.8469999999999993E-2</v>
      </c>
      <c r="BB57" s="3">
        <f>1/1000000*SUM(Residues!BB$15:BM$15)</f>
        <v>8.4892999999999996E-2</v>
      </c>
      <c r="BC57" s="3">
        <f>1/1000000*SUM(Residues!BC$15:BN$15)</f>
        <v>8.4892999999999996E-2</v>
      </c>
      <c r="BD57" s="3">
        <f>1/1000000*SUM(Residues!BD$15:BO$15)</f>
        <v>8.9949000000000001E-2</v>
      </c>
      <c r="BE57" s="3">
        <f>1/1000000*SUM(Residues!BE$15:BP$15)</f>
        <v>9.5478999999999994E-2</v>
      </c>
      <c r="BF57" s="3">
        <f>1/1000000*SUM(Residues!BF$15:BQ$15)</f>
        <v>0.10159899999999999</v>
      </c>
      <c r="BG57" s="3">
        <f>1/1000000*SUM(Residues!BG$15:BR$15)</f>
        <v>0.10115499999999999</v>
      </c>
      <c r="BH57" s="3">
        <f>1/1000000*SUM(Residues!BH$15:BS$15)</f>
        <v>8.5255999999999998E-2</v>
      </c>
      <c r="BI57" s="3">
        <f>1/1000000*SUM(Residues!BI$15:BT$15)</f>
        <v>6.6109000000000001E-2</v>
      </c>
      <c r="BJ57" s="3">
        <f>1/1000000*SUM(Residues!BJ$15:BU$15)</f>
        <v>3.5249999999999997E-2</v>
      </c>
      <c r="BK57" s="3">
        <f>1/1000000*SUM(Residues!BK$15:BV$15)</f>
        <v>3.5249999999999997E-2</v>
      </c>
      <c r="BL57" s="3">
        <f>1/1000000*SUM(Residues!BL$15:BW$15)</f>
        <v>3.27E-2</v>
      </c>
      <c r="BM57" s="3">
        <f>1/1000000*SUM(Residues!BM$15:BX$15)</f>
        <v>3.9779999999999996E-2</v>
      </c>
      <c r="BN57" s="3">
        <f>1/1000000*SUM(Residues!BN$15:BY$15)</f>
        <v>4.1334999999999997E-2</v>
      </c>
      <c r="BO57" s="3">
        <f>1/1000000*SUM(Residues!BO$15:BZ$15)</f>
        <v>4.1334999999999997E-2</v>
      </c>
      <c r="BP57" s="3">
        <f>1/1000000*SUM(Residues!BP$15:CA$15)</f>
        <v>3.7869E-2</v>
      </c>
      <c r="BQ57" s="3">
        <f>1/1000000*SUM(Residues!BQ$15:CB$15)</f>
        <v>4.3018000000000001E-2</v>
      </c>
      <c r="BR57" s="3">
        <f>1/1000000*SUM(Residues!BR$15:CC$15)</f>
        <v>4.1381999999999995E-2</v>
      </c>
      <c r="BS57" s="3">
        <f>1/1000000*SUM(Residues!BS$15:CD$15)</f>
        <v>4.5107999999999995E-2</v>
      </c>
      <c r="BT57" s="3">
        <f>1/1000000*SUM(Residues!BT$15:CE$15)</f>
        <v>4.7441999999999998E-2</v>
      </c>
      <c r="BU57" s="3">
        <f>1/1000000*SUM(Residues!BU$15:CF$15)</f>
        <v>3.9583E-2</v>
      </c>
      <c r="BV57" s="3">
        <f>1/1000000*SUM(Residues!BV$15:CG$15)</f>
        <v>3.8221999999999999E-2</v>
      </c>
      <c r="BW57" s="3">
        <f>1/1000000*SUM(Residues!BW$15:CH$15)</f>
        <v>3.9733999999999998E-2</v>
      </c>
      <c r="BX57" s="3">
        <f>1/1000000*SUM(Residues!BX$15:CI$15)</f>
        <v>3.9733999999999998E-2</v>
      </c>
      <c r="BY57" s="3">
        <f>1/1000000*SUM(Residues!BY$15:CJ$15)</f>
        <v>3.2653999999999996E-2</v>
      </c>
      <c r="BZ57" s="3">
        <f>1/1000000*SUM(Residues!BZ$15:CK$15)</f>
        <v>3.1098999999999998E-2</v>
      </c>
      <c r="CA57" s="3">
        <f>1/1000000*SUM(Residues!CA$15:CL$15)</f>
        <v>3.1098999999999998E-2</v>
      </c>
      <c r="CB57" s="3">
        <f>1/1000000*SUM(Residues!CB$15:CM$15)</f>
        <v>2.9508999999999997E-2</v>
      </c>
      <c r="CC57" s="3">
        <f>1/1000000*SUM(Residues!CC$15:CN$15)</f>
        <v>1.883E-2</v>
      </c>
      <c r="CD57" s="3">
        <f>1/1000000*SUM(Residues!CD$15:CO$15)</f>
        <v>1.8482999999999999E-2</v>
      </c>
      <c r="CE57" s="3">
        <f>1/1000000*SUM(Residues!CE$15:CP$15)</f>
        <v>1.6160999999999998E-2</v>
      </c>
      <c r="CF57" s="3">
        <f>1/1000000*SUM(Residues!CF$15:CQ$15)</f>
        <v>1.3826999999999999E-2</v>
      </c>
      <c r="CG57" s="3">
        <f>1/1000000*SUM(Residues!CG$15:CR$15)</f>
        <v>1.1229999999999999E-2</v>
      </c>
      <c r="CH57" s="3">
        <f>1/1000000*SUM(Residues!CH$15:CS$15)</f>
        <v>1.1229999999999999E-2</v>
      </c>
      <c r="CI57" s="3">
        <f>1/1000000*SUM(Residues!CI$15:CT$15)</f>
        <v>9.7179999999999992E-3</v>
      </c>
      <c r="CJ57" s="3">
        <f>1/1000000*SUM(Residues!CJ$15:CU$15)</f>
        <v>1.3129E-2</v>
      </c>
      <c r="CK57" s="3">
        <f>1/1000000*SUM(Residues!CK$15:CV$15)</f>
        <v>2.1684999999999999E-2</v>
      </c>
      <c r="CL57" s="3">
        <f>1/1000000*SUM(Residues!CL$15:CW$15)</f>
        <v>2.1684999999999999E-2</v>
      </c>
      <c r="CM57" s="3">
        <f>1/1000000*SUM(Residues!CM$15:CX$15)</f>
        <v>2.1684999999999999E-2</v>
      </c>
      <c r="CN57" s="3">
        <f>1/1000000*SUM(Residues!CN$15:CY$15)</f>
        <v>2.9323999999999999E-2</v>
      </c>
      <c r="CO57" s="3">
        <f>1/1000000*SUM(Residues!CO$15:CZ$15)</f>
        <v>3.4404999999999998E-2</v>
      </c>
      <c r="CP57" s="3">
        <f>1/1000000*SUM(Residues!CP$15:DA$15)</f>
        <v>3.8135999999999996E-2</v>
      </c>
      <c r="CQ57" s="3">
        <f>1/1000000*SUM(Residues!CQ$15:DB$15)</f>
        <v>3.8335999999999995E-2</v>
      </c>
      <c r="CR57" s="3">
        <f>1/1000000*SUM(Residues!CR$15:DC$15)</f>
        <v>4.6927999999999997E-2</v>
      </c>
      <c r="CS57" s="3">
        <f>1/1000000*SUM(Residues!CS$15:DD$15)</f>
        <v>7.0511999999999991E-2</v>
      </c>
      <c r="CT57" s="3">
        <f>1/1000000*SUM(Residues!CT$15:DE$15)</f>
        <v>8.2217999999999999E-2</v>
      </c>
      <c r="CU57" s="3">
        <f>1/1000000*SUM(Residues!CU$15:DF$15)</f>
        <v>0.114782</v>
      </c>
      <c r="CV57" s="3">
        <f>1/1000000*SUM(Residues!CV$15:DG$15)</f>
        <v>0.126359</v>
      </c>
      <c r="CW57" s="3">
        <f>1/1000000*SUM(Residues!CW$15:DH$15)</f>
        <v>0.14244099999999998</v>
      </c>
      <c r="CX57" s="3">
        <f>1/1000000*SUM(Residues!CX$15:DI$15)</f>
        <v>0.17485099999999998</v>
      </c>
      <c r="CY57" s="3">
        <f>1/1000000*SUM(Residues!CY$15:DJ$15)</f>
        <v>0.208893</v>
      </c>
      <c r="CZ57" s="3">
        <f>1/1000000*SUM(Residues!CZ$15:DK$15)</f>
        <v>0.222523</v>
      </c>
      <c r="DA57" s="3">
        <f>1/1000000*SUM(Residues!DA$15:DL$15)</f>
        <v>0.26711199999999996</v>
      </c>
      <c r="DB57" s="3">
        <f>1/1000000*SUM(Residues!DB$15:DM$15)</f>
        <v>0.30294699999999997</v>
      </c>
      <c r="DC57" s="3">
        <f>1/1000000*SUM(Residues!DC$15:DN$15)</f>
        <v>0.38053699999999996</v>
      </c>
      <c r="DD57" s="3">
        <f>1/1000000*SUM(Residues!DD$15:DO$15)</f>
        <v>0.45646599999999998</v>
      </c>
      <c r="DE57" s="3">
        <f>1/1000000*SUM(Residues!DE$15:DP$15)</f>
        <v>0.58554899999999999</v>
      </c>
      <c r="DF57" s="3">
        <f>1/1000000*SUM(Residues!DF$15:DQ$15)</f>
        <v>0.64979699999999996</v>
      </c>
      <c r="DG57" s="3">
        <f>1/1000000*SUM(Residues!DG$15:DR$15)</f>
        <v>0.68493899999999996</v>
      </c>
      <c r="DH57" s="3">
        <f>1/1000000*SUM(Residues!DH$15:DS$15)</f>
        <v>0.68572899999999992</v>
      </c>
      <c r="DI57" s="3">
        <f>1/1000000*SUM(Residues!DI$15:DT$15)</f>
        <v>0.67058200000000001</v>
      </c>
      <c r="DJ57" s="3">
        <f>1/1000000*SUM(Residues!DJ$15:DU$15)</f>
        <v>0.64715499999999992</v>
      </c>
      <c r="DK57" s="3">
        <f>1/1000000*SUM(Residues!DK$15:DV$15)</f>
        <v>0.62413600000000002</v>
      </c>
      <c r="DL57" s="3">
        <f>1/1000000*SUM(Residues!DL$15:DW$15)</f>
        <v>0.62097000000000002</v>
      </c>
      <c r="DM57" s="3">
        <f>1/1000000*SUM(Residues!DM$15:DX$15)</f>
        <v>0.60798799999999997</v>
      </c>
      <c r="DN57" s="3">
        <f>1/1000000*SUM(Residues!DN$15:DY$15)</f>
        <v>0.64624099999999995</v>
      </c>
      <c r="DO57" s="3">
        <f>1/1000000*SUM(Residues!DO$15:DZ$15)</f>
        <v>0.64871699999999999</v>
      </c>
      <c r="DP57" s="3">
        <f>1/1000000*SUM(Residues!DP$15:EA$15)</f>
        <v>0.66641299999999992</v>
      </c>
      <c r="DQ57" s="3">
        <f>1/1000000*SUM(Residues!DQ$15:EB$15)</f>
        <v>0.60896799999999995</v>
      </c>
      <c r="DR57" s="3">
        <f>1/1000000*SUM(Residues!DR$15:EC$15)</f>
        <v>0.59675999999999996</v>
      </c>
      <c r="DS57" s="3">
        <f>1/1000000*SUM(Residues!DS$15:ED$15)</f>
        <v>0.57141199999999992</v>
      </c>
      <c r="DT57" s="3">
        <f>1/1000000*SUM(Residues!DT$15:EE$15)</f>
        <v>0.615429</v>
      </c>
      <c r="DU57" s="3">
        <f>1/1000000*SUM(Residues!DU$15:EF$15)</f>
        <v>0.64817899999999995</v>
      </c>
      <c r="DV57" s="3">
        <f>1/1000000*SUM(Residues!DV$15:EG$15)</f>
        <v>0.64724099999999996</v>
      </c>
      <c r="DW57" s="3">
        <f>1/1000000*SUM(Residues!DW$15:EH$15)</f>
        <v>0.65399299999999994</v>
      </c>
      <c r="DX57" s="3">
        <f>1/1000000*SUM(Residues!DX$15:EI$15)</f>
        <v>0.66525699999999999</v>
      </c>
      <c r="DY57" s="3">
        <f>1/1000000*SUM(Residues!DY$15:EJ$15)</f>
        <v>0.64859099999999992</v>
      </c>
      <c r="DZ57" s="3">
        <f>1/1000000*SUM(Residues!DZ$15:EK$15)</f>
        <v>0.69125499999999995</v>
      </c>
      <c r="EA57" s="3">
        <f>1/1000000*SUM(Residues!EA$15:EL$15)</f>
        <v>0.69653699999999996</v>
      </c>
      <c r="EB57" s="3">
        <f>1/1000000*SUM(Residues!EB$15:EM$15)</f>
        <v>0.65124599999999999</v>
      </c>
      <c r="EC57" s="3">
        <f>1/1000000*SUM(Residues!EC$15:EN$15)</f>
        <v>0.58428000000000002</v>
      </c>
      <c r="ED57" s="3">
        <f>1/1000000*SUM(Residues!ED$15:EO$15)</f>
        <v>0.58653899999999992</v>
      </c>
      <c r="EE57" s="3">
        <f>1/1000000*SUM(Residues!EE$15:EP$15)</f>
        <v>0.54871799999999993</v>
      </c>
      <c r="EF57" s="3">
        <f>1/1000000*SUM(Residues!EF$15:EQ$15)</f>
        <v>0.50287300000000001</v>
      </c>
      <c r="EG57" s="3">
        <f>1/1000000*SUM(Residues!EG$15:ER$15)</f>
        <v>0.475049</v>
      </c>
      <c r="EH57" s="3">
        <f>1/1000000*SUM(Residues!EH$15:ES$15)</f>
        <v>0.48628199999999999</v>
      </c>
      <c r="EI57" s="3">
        <f>1/1000000*SUM(Residues!EI$15:ET$15)</f>
        <v>0.53332299999999999</v>
      </c>
      <c r="EJ57" s="3">
        <f>1/1000000*SUM(Residues!EJ$15:EU$15)</f>
        <v>0.55968399999999996</v>
      </c>
      <c r="EK57" s="3">
        <f>1/1000000*SUM(Residues!EK$15:EV$15)</f>
        <v>0.57056299999999993</v>
      </c>
      <c r="EL57" s="3">
        <f>1/1000000*SUM(Residues!EL$15:EW$15)</f>
        <v>0.50248099999999996</v>
      </c>
      <c r="EM57" s="3">
        <f>1/1000000*SUM(Residues!EM$15:EX$15)</f>
        <v>0.46103</v>
      </c>
      <c r="EN57" s="3">
        <f>1/1000000*SUM(Residues!EN$15:EY$15)</f>
        <v>0.51263300000000001</v>
      </c>
      <c r="EO57" s="3">
        <f>1/1000000*SUM(Residues!EO$15:EZ$15)</f>
        <v>0.56163399999999997</v>
      </c>
      <c r="EP57" s="3">
        <f>1/1000000*SUM(Residues!EP$15:FA$15)</f>
        <v>0.56918499999999994</v>
      </c>
      <c r="EQ57" s="3">
        <f>1/1000000*SUM(Residues!EQ$15:FB$15)</f>
        <v>0.59376099999999998</v>
      </c>
      <c r="ER57" s="3">
        <f>1/1000000*SUM(Residues!ER$15:FC$15)</f>
        <v>0.63816799999999996</v>
      </c>
      <c r="ES57" s="3">
        <f>1/1000000*SUM(Residues!ES$15:FD$15)</f>
        <v>0.81477199999999994</v>
      </c>
      <c r="ET57" s="3">
        <f>1/1000000*SUM(Residues!ET$15:FE$15)</f>
        <v>1.2003269999999999</v>
      </c>
      <c r="EU57" s="3">
        <f>1/1000000*SUM(Residues!EU$15:FF$15)</f>
        <v>1.787318</v>
      </c>
      <c r="EV57" s="3">
        <f>1/1000000*SUM(Residues!EV$15:FG$15)</f>
        <v>2.4898669999999998</v>
      </c>
      <c r="EW57" s="3">
        <f>1/1000000*SUM(Residues!EW$15:FH$15)</f>
        <v>3.017274</v>
      </c>
      <c r="EX57" s="3">
        <f>1/1000000*SUM(Residues!EX$15:FI$15)</f>
        <v>3.4890079999999997</v>
      </c>
      <c r="EY57" s="3">
        <f>1/1000000*SUM(Residues!EY$15:FJ$15)</f>
        <v>3.8454159999999997</v>
      </c>
      <c r="EZ57" s="3">
        <f>1/1000000*SUM(Residues!EZ$15:FK$15)</f>
        <v>3.9461879999999998</v>
      </c>
      <c r="FA57" s="3">
        <f>1/1000000*SUM(Residues!FA$15:FL$15)</f>
        <v>3.9251769999999997</v>
      </c>
      <c r="FB57" s="3">
        <f>1/1000000*SUM(Residues!FB$15:FM$15)</f>
        <v>3.9466789999999996</v>
      </c>
      <c r="FC57" s="3">
        <f>1/1000000*SUM(Residues!FC$15:FN$15)</f>
        <v>4.2100219999999995</v>
      </c>
      <c r="FD57" s="3">
        <f>1/1000000*SUM(Residues!FD$15:FO$15)</f>
        <v>4.296875</v>
      </c>
      <c r="FE57" s="3">
        <f>1/1000000*SUM(Residues!FE$15:FP$15)</f>
        <v>4.2198359999999999</v>
      </c>
      <c r="FF57" s="3">
        <f>1/1000000*SUM(Residues!FF$15:FQ$15)</f>
        <v>4.0098069999999995</v>
      </c>
      <c r="FG57" s="3">
        <f>1/1000000*SUM(Residues!FG$15:FR$15)</f>
        <v>3.7666499999999998</v>
      </c>
      <c r="FH57" s="3">
        <f>1/1000000*SUM(Residues!FH$15:FS$15)</f>
        <v>3.3272169999999996</v>
      </c>
      <c r="FI57" s="3">
        <f>1/1000000*SUM(Residues!FI$15:FT$15)</f>
        <v>2.7689089999999998</v>
      </c>
      <c r="FJ57" s="3">
        <f>1/1000000*SUM(Residues!FJ$15:FU$15)</f>
        <v>2.238264</v>
      </c>
      <c r="FK57" s="3">
        <f>1/1000000*SUM(Residues!FK$15:FV$15)</f>
        <v>1.8345509999999998</v>
      </c>
      <c r="FL57" s="3">
        <f>1/1000000*SUM(Residues!FL$15:FW$15)</f>
        <v>1.6252499999999999</v>
      </c>
      <c r="FM57" s="3">
        <f>1/1000000*SUM(Residues!FM$15:FX$15)</f>
        <v>1.5690039999999998</v>
      </c>
      <c r="FN57" s="3">
        <f>1/1000000*SUM(Residues!FN$15:FY$15)</f>
        <v>1.473946</v>
      </c>
    </row>
    <row r="58" spans="1:170">
      <c r="A58" t="s">
        <v>24</v>
      </c>
      <c r="B58" s="3">
        <f t="shared" ref="B58:AG58" si="46">B51-SUM(B55:B57)</f>
        <v>1.7000000000000348E-3</v>
      </c>
      <c r="C58" s="3">
        <f t="shared" si="46"/>
        <v>1.6999999999999793E-3</v>
      </c>
      <c r="D58" s="3">
        <f t="shared" si="46"/>
        <v>1.6999999999999793E-3</v>
      </c>
      <c r="E58" s="3">
        <f t="shared" si="46"/>
        <v>4.0289999999999493E-3</v>
      </c>
      <c r="F58" s="3">
        <f t="shared" si="46"/>
        <v>4.0289999999999493E-3</v>
      </c>
      <c r="G58" s="3">
        <f t="shared" si="46"/>
        <v>4.0289999999999493E-3</v>
      </c>
      <c r="H58" s="3">
        <f t="shared" si="46"/>
        <v>4.0290000000000603E-3</v>
      </c>
      <c r="I58" s="3">
        <f t="shared" si="46"/>
        <v>4.0289999999999493E-3</v>
      </c>
      <c r="J58" s="3">
        <f t="shared" si="46"/>
        <v>4.0289999999999493E-3</v>
      </c>
      <c r="K58" s="3">
        <f t="shared" si="46"/>
        <v>4.0289999999998383E-3</v>
      </c>
      <c r="L58" s="3">
        <f t="shared" si="46"/>
        <v>2.3290000000000255E-3</v>
      </c>
      <c r="M58" s="3">
        <f t="shared" si="46"/>
        <v>2.3290000000002475E-3</v>
      </c>
      <c r="N58" s="3">
        <f t="shared" si="46"/>
        <v>2.3290000000002475E-3</v>
      </c>
      <c r="O58" s="3">
        <f t="shared" si="46"/>
        <v>2.3290000000000255E-3</v>
      </c>
      <c r="P58" s="3">
        <f t="shared" si="46"/>
        <v>2.3290000000002475E-3</v>
      </c>
      <c r="Q58" s="3">
        <f t="shared" si="46"/>
        <v>0</v>
      </c>
      <c r="R58" s="3">
        <f t="shared" si="46"/>
        <v>0</v>
      </c>
      <c r="S58" s="3">
        <f t="shared" si="46"/>
        <v>0</v>
      </c>
      <c r="T58" s="3">
        <f t="shared" si="46"/>
        <v>0</v>
      </c>
      <c r="U58" s="3">
        <f t="shared" si="46"/>
        <v>0</v>
      </c>
      <c r="V58" s="3">
        <f t="shared" si="46"/>
        <v>0</v>
      </c>
      <c r="W58" s="3">
        <f t="shared" si="46"/>
        <v>0</v>
      </c>
      <c r="X58" s="3">
        <f t="shared" si="46"/>
        <v>0</v>
      </c>
      <c r="Y58" s="3">
        <f t="shared" si="46"/>
        <v>0</v>
      </c>
      <c r="Z58" s="3">
        <f t="shared" si="46"/>
        <v>0</v>
      </c>
      <c r="AA58" s="3">
        <f t="shared" si="46"/>
        <v>0</v>
      </c>
      <c r="AB58" s="3">
        <f t="shared" si="46"/>
        <v>0</v>
      </c>
      <c r="AC58" s="3">
        <f t="shared" si="46"/>
        <v>0</v>
      </c>
      <c r="AD58" s="3">
        <f t="shared" si="46"/>
        <v>0</v>
      </c>
      <c r="AE58" s="3">
        <f t="shared" si="46"/>
        <v>0</v>
      </c>
      <c r="AF58" s="3">
        <f t="shared" si="46"/>
        <v>0</v>
      </c>
      <c r="AG58" s="3">
        <f t="shared" si="46"/>
        <v>0</v>
      </c>
      <c r="AH58" s="3">
        <f t="shared" ref="AH58:BM58" si="47">AH51-SUM(AH55:AH57)</f>
        <v>0</v>
      </c>
      <c r="AI58" s="3">
        <f t="shared" si="47"/>
        <v>0</v>
      </c>
      <c r="AJ58" s="3">
        <f t="shared" si="47"/>
        <v>0</v>
      </c>
      <c r="AK58" s="3">
        <f t="shared" si="47"/>
        <v>0</v>
      </c>
      <c r="AL58" s="3">
        <f t="shared" si="47"/>
        <v>0</v>
      </c>
      <c r="AM58" s="3">
        <f t="shared" si="47"/>
        <v>0</v>
      </c>
      <c r="AN58" s="3">
        <f t="shared" si="47"/>
        <v>0</v>
      </c>
      <c r="AO58" s="3">
        <f t="shared" si="47"/>
        <v>0</v>
      </c>
      <c r="AP58" s="3">
        <f t="shared" si="47"/>
        <v>0</v>
      </c>
      <c r="AQ58" s="3">
        <f t="shared" si="47"/>
        <v>0</v>
      </c>
      <c r="AR58" s="3">
        <f t="shared" si="47"/>
        <v>0</v>
      </c>
      <c r="AS58" s="3">
        <f t="shared" si="47"/>
        <v>0</v>
      </c>
      <c r="AT58" s="3">
        <f t="shared" si="47"/>
        <v>0</v>
      </c>
      <c r="AU58" s="3">
        <f t="shared" si="47"/>
        <v>0</v>
      </c>
      <c r="AV58" s="3">
        <f t="shared" si="47"/>
        <v>0</v>
      </c>
      <c r="AW58" s="3">
        <f t="shared" si="47"/>
        <v>0</v>
      </c>
      <c r="AX58" s="3">
        <f t="shared" si="47"/>
        <v>0</v>
      </c>
      <c r="AY58" s="3">
        <f t="shared" si="47"/>
        <v>0</v>
      </c>
      <c r="AZ58" s="3">
        <f t="shared" si="47"/>
        <v>0</v>
      </c>
      <c r="BA58" s="3">
        <f t="shared" si="47"/>
        <v>0</v>
      </c>
      <c r="BB58" s="3">
        <f t="shared" si="47"/>
        <v>0</v>
      </c>
      <c r="BC58" s="3">
        <f t="shared" si="47"/>
        <v>0</v>
      </c>
      <c r="BD58" s="3">
        <f t="shared" si="47"/>
        <v>0</v>
      </c>
      <c r="BE58" s="3">
        <f t="shared" si="47"/>
        <v>5.9999999999504894E-6</v>
      </c>
      <c r="BF58" s="3">
        <f t="shared" si="47"/>
        <v>5.9999999999504894E-6</v>
      </c>
      <c r="BG58" s="3">
        <f t="shared" si="47"/>
        <v>6.000000000172534E-6</v>
      </c>
      <c r="BH58" s="3">
        <f t="shared" si="47"/>
        <v>6.000000000172534E-6</v>
      </c>
      <c r="BI58" s="3">
        <f t="shared" si="47"/>
        <v>5.9999999999504894E-6</v>
      </c>
      <c r="BJ58" s="3">
        <f t="shared" si="47"/>
        <v>6.000000000172534E-6</v>
      </c>
      <c r="BK58" s="3">
        <f t="shared" si="47"/>
        <v>6.000000000172534E-6</v>
      </c>
      <c r="BL58" s="3">
        <f t="shared" si="47"/>
        <v>6.000000000172534E-6</v>
      </c>
      <c r="BM58" s="3">
        <f t="shared" si="47"/>
        <v>3.5210000000003294E-3</v>
      </c>
      <c r="BN58" s="3">
        <f t="shared" ref="BN58:CS58" si="48">BN51-SUM(BN55:BN57)</f>
        <v>3.5209999999998853E-3</v>
      </c>
      <c r="BO58" s="3">
        <f t="shared" si="48"/>
        <v>3.5210000000001074E-3</v>
      </c>
      <c r="BP58" s="3">
        <f t="shared" si="48"/>
        <v>3.5210000000001074E-3</v>
      </c>
      <c r="BQ58" s="3">
        <f t="shared" si="48"/>
        <v>3.5150000000001569E-3</v>
      </c>
      <c r="BR58" s="3">
        <f t="shared" si="48"/>
        <v>3.5149999999999348E-3</v>
      </c>
      <c r="BS58" s="3">
        <f t="shared" si="48"/>
        <v>3.5149999999999348E-3</v>
      </c>
      <c r="BT58" s="3">
        <f t="shared" si="48"/>
        <v>3.5149999999999348E-3</v>
      </c>
      <c r="BU58" s="3">
        <f t="shared" si="48"/>
        <v>3.5149999999999348E-3</v>
      </c>
      <c r="BV58" s="3">
        <f t="shared" si="48"/>
        <v>5.2400000000001334E-3</v>
      </c>
      <c r="BW58" s="3">
        <f t="shared" si="48"/>
        <v>5.2400000000001334E-3</v>
      </c>
      <c r="BX58" s="3">
        <f t="shared" si="48"/>
        <v>7.044999999999968E-3</v>
      </c>
      <c r="BY58" s="3">
        <f t="shared" si="48"/>
        <v>3.5300000000000331E-3</v>
      </c>
      <c r="BZ58" s="3">
        <f t="shared" si="48"/>
        <v>3.5299999999998111E-3</v>
      </c>
      <c r="CA58" s="3">
        <f t="shared" si="48"/>
        <v>6.6980000000000928E-3</v>
      </c>
      <c r="CB58" s="3">
        <f t="shared" si="48"/>
        <v>6.6979999999998707E-3</v>
      </c>
      <c r="CC58" s="3">
        <f t="shared" si="48"/>
        <v>6.6980000000000928E-3</v>
      </c>
      <c r="CD58" s="3">
        <f t="shared" si="48"/>
        <v>6.6979999999998707E-3</v>
      </c>
      <c r="CE58" s="3">
        <f t="shared" si="48"/>
        <v>6.6980000000000928E-3</v>
      </c>
      <c r="CF58" s="3">
        <f t="shared" si="48"/>
        <v>6.6980000000000928E-3</v>
      </c>
      <c r="CG58" s="3">
        <f t="shared" si="48"/>
        <v>6.6980000000000928E-3</v>
      </c>
      <c r="CH58" s="3">
        <f t="shared" si="48"/>
        <v>4.9730000000001162E-3</v>
      </c>
      <c r="CI58" s="3">
        <f t="shared" si="48"/>
        <v>5.1879999999999704E-3</v>
      </c>
      <c r="CJ58" s="3">
        <f t="shared" si="48"/>
        <v>3.3829999999999139E-3</v>
      </c>
      <c r="CK58" s="3">
        <f t="shared" si="48"/>
        <v>6.1179999999998458E-3</v>
      </c>
      <c r="CL58" s="3">
        <f t="shared" si="48"/>
        <v>6.1179999999998458E-3</v>
      </c>
      <c r="CM58" s="3">
        <f t="shared" si="48"/>
        <v>2.9500000000002302E-3</v>
      </c>
      <c r="CN58" s="3">
        <f t="shared" si="48"/>
        <v>2.9500000000002302E-3</v>
      </c>
      <c r="CO58" s="3">
        <f t="shared" si="48"/>
        <v>6.9829999999999615E-3</v>
      </c>
      <c r="CP58" s="3">
        <f t="shared" si="48"/>
        <v>6.9829999999999615E-3</v>
      </c>
      <c r="CQ58" s="3">
        <f t="shared" si="48"/>
        <v>7.4109999999998344E-3</v>
      </c>
      <c r="CR58" s="3">
        <f t="shared" si="48"/>
        <v>7.4110000000002785E-3</v>
      </c>
      <c r="CS58" s="3">
        <f t="shared" si="48"/>
        <v>7.4110000000002785E-3</v>
      </c>
      <c r="CT58" s="3">
        <f t="shared" ref="CT58:DY58" si="49">CT51-SUM(CT55:CT57)</f>
        <v>7.4109999999998344E-3</v>
      </c>
      <c r="CU58" s="3">
        <f t="shared" si="49"/>
        <v>7.1959999999995361E-3</v>
      </c>
      <c r="CV58" s="3">
        <f t="shared" si="49"/>
        <v>7.1960000000004243E-3</v>
      </c>
      <c r="CW58" s="3">
        <f t="shared" si="49"/>
        <v>4.4610000000009364E-3</v>
      </c>
      <c r="CX58" s="3">
        <f t="shared" si="49"/>
        <v>4.4609999999991601E-3</v>
      </c>
      <c r="CY58" s="3">
        <f t="shared" si="49"/>
        <v>4.4610000000000483E-3</v>
      </c>
      <c r="CZ58" s="3">
        <f t="shared" si="49"/>
        <v>4.4610000000000483E-3</v>
      </c>
      <c r="DA58" s="3">
        <f t="shared" si="49"/>
        <v>1.2757000000000573E-2</v>
      </c>
      <c r="DB58" s="3">
        <f t="shared" si="49"/>
        <v>1.2757000000000573E-2</v>
      </c>
      <c r="DC58" s="3">
        <f t="shared" si="49"/>
        <v>1.2328999999999368E-2</v>
      </c>
      <c r="DD58" s="3">
        <f t="shared" si="49"/>
        <v>1.2329000000000256E-2</v>
      </c>
      <c r="DE58" s="3">
        <f t="shared" si="49"/>
        <v>1.2328999999999368E-2</v>
      </c>
      <c r="DF58" s="3">
        <f t="shared" si="49"/>
        <v>1.2328999999999368E-2</v>
      </c>
      <c r="DG58" s="3">
        <f t="shared" si="49"/>
        <v>1.2328999999999368E-2</v>
      </c>
      <c r="DH58" s="3">
        <f t="shared" si="49"/>
        <v>1.2328999999999368E-2</v>
      </c>
      <c r="DI58" s="3">
        <f t="shared" si="49"/>
        <v>1.2329000000000256E-2</v>
      </c>
      <c r="DJ58" s="3">
        <f t="shared" si="49"/>
        <v>1.2329000000000256E-2</v>
      </c>
      <c r="DK58" s="3">
        <f t="shared" si="49"/>
        <v>1.2329000000000256E-2</v>
      </c>
      <c r="DL58" s="3">
        <f t="shared" si="49"/>
        <v>1.2329000000001145E-2</v>
      </c>
      <c r="DM58" s="3">
        <f t="shared" si="49"/>
        <v>0</v>
      </c>
      <c r="DN58" s="3">
        <f t="shared" si="49"/>
        <v>0</v>
      </c>
      <c r="DO58" s="3">
        <f t="shared" si="49"/>
        <v>1.200000000000756E-3</v>
      </c>
      <c r="DP58" s="3">
        <f t="shared" si="49"/>
        <v>1.200000000000756E-3</v>
      </c>
      <c r="DQ58" s="3">
        <f t="shared" si="49"/>
        <v>1.1999999999998678E-3</v>
      </c>
      <c r="DR58" s="3">
        <f t="shared" si="49"/>
        <v>1.200000000000756E-3</v>
      </c>
      <c r="DS58" s="3">
        <f t="shared" si="49"/>
        <v>1.1999999999998678E-3</v>
      </c>
      <c r="DT58" s="3">
        <f t="shared" si="49"/>
        <v>1.1999999999998678E-3</v>
      </c>
      <c r="DU58" s="3">
        <f t="shared" si="49"/>
        <v>1.3899999999997803E-3</v>
      </c>
      <c r="DV58" s="3">
        <f t="shared" si="49"/>
        <v>1.3899999999988921E-3</v>
      </c>
      <c r="DW58" s="3">
        <f t="shared" si="49"/>
        <v>1.3900000000006685E-3</v>
      </c>
      <c r="DX58" s="3">
        <f t="shared" si="49"/>
        <v>1.3900000000006685E-3</v>
      </c>
      <c r="DY58" s="3">
        <f t="shared" si="49"/>
        <v>1.3900000000006685E-3</v>
      </c>
      <c r="DZ58" s="3">
        <f t="shared" ref="DZ58:FE58" si="50">DZ51-SUM(DZ55:DZ57)</f>
        <v>1.3900000000006685E-3</v>
      </c>
      <c r="EA58" s="3">
        <f t="shared" si="50"/>
        <v>1.8999999999991246E-4</v>
      </c>
      <c r="EB58" s="3">
        <f t="shared" si="50"/>
        <v>1.8999999999991246E-4</v>
      </c>
      <c r="EC58" s="3">
        <f t="shared" si="50"/>
        <v>1.9000000000168882E-4</v>
      </c>
      <c r="ED58" s="3">
        <f t="shared" si="50"/>
        <v>1.899999999981361E-4</v>
      </c>
      <c r="EE58" s="3">
        <f t="shared" si="50"/>
        <v>1.9000000000168882E-4</v>
      </c>
      <c r="EF58" s="3">
        <f t="shared" si="50"/>
        <v>1.8999999999991246E-4</v>
      </c>
      <c r="EG58" s="3">
        <f t="shared" si="50"/>
        <v>0</v>
      </c>
      <c r="EH58" s="3">
        <f t="shared" si="50"/>
        <v>0</v>
      </c>
      <c r="EI58" s="3">
        <f t="shared" si="50"/>
        <v>9.2300000000022919E-4</v>
      </c>
      <c r="EJ58" s="3">
        <f t="shared" si="50"/>
        <v>9.2299999999845284E-4</v>
      </c>
      <c r="EK58" s="3">
        <f t="shared" si="50"/>
        <v>9.2300000000022919E-4</v>
      </c>
      <c r="EL58" s="3">
        <f t="shared" si="50"/>
        <v>0.15795200000000165</v>
      </c>
      <c r="EM58" s="3">
        <f t="shared" si="50"/>
        <v>0.57115300000000069</v>
      </c>
      <c r="EN58" s="3">
        <f t="shared" si="50"/>
        <v>1.4117239999999995</v>
      </c>
      <c r="EO58" s="3">
        <f t="shared" si="50"/>
        <v>1.5634300000000003</v>
      </c>
      <c r="EP58" s="3">
        <f t="shared" si="50"/>
        <v>1.6465490000000003</v>
      </c>
      <c r="EQ58" s="3">
        <f t="shared" si="50"/>
        <v>1.6465490000000003</v>
      </c>
      <c r="ER58" s="3">
        <f t="shared" si="50"/>
        <v>1.6465490000000003</v>
      </c>
      <c r="ES58" s="3">
        <f t="shared" si="50"/>
        <v>1.6465489999999998</v>
      </c>
      <c r="ET58" s="3">
        <f t="shared" si="50"/>
        <v>1.6465490000000003</v>
      </c>
      <c r="EU58" s="3">
        <f t="shared" si="50"/>
        <v>1.6456259999999996</v>
      </c>
      <c r="EV58" s="3">
        <f t="shared" si="50"/>
        <v>1.6456260000000005</v>
      </c>
      <c r="EW58" s="3">
        <f t="shared" si="50"/>
        <v>1.6456259999999996</v>
      </c>
      <c r="EX58" s="3">
        <f t="shared" si="50"/>
        <v>1.4930319999999999</v>
      </c>
      <c r="EY58" s="3">
        <f t="shared" si="50"/>
        <v>1.079831</v>
      </c>
      <c r="EZ58" s="3">
        <f t="shared" si="50"/>
        <v>0.23926000000000025</v>
      </c>
      <c r="FA58" s="3">
        <f t="shared" si="50"/>
        <v>8.755399999999991E-2</v>
      </c>
      <c r="FB58" s="3">
        <f t="shared" si="50"/>
        <v>4.4350000000004108E-3</v>
      </c>
      <c r="FC58" s="3">
        <f t="shared" si="50"/>
        <v>4.5679999999999055E-3</v>
      </c>
      <c r="FD58" s="3">
        <f t="shared" si="50"/>
        <v>4.5679999999999055E-3</v>
      </c>
      <c r="FE58" s="3">
        <f t="shared" si="50"/>
        <v>4.5679999999999055E-3</v>
      </c>
      <c r="FF58" s="3">
        <f t="shared" ref="FF58:GK58" si="51">FF51-SUM(FF55:FF57)</f>
        <v>5.1970000000007843E-3</v>
      </c>
      <c r="FG58" s="3">
        <f t="shared" si="51"/>
        <v>5.1969999999998961E-3</v>
      </c>
      <c r="FH58" s="3">
        <f t="shared" si="51"/>
        <v>5.1970000000003402E-3</v>
      </c>
      <c r="FI58" s="3">
        <f t="shared" si="51"/>
        <v>5.1969999999998961E-3</v>
      </c>
      <c r="FJ58" s="3">
        <f t="shared" si="51"/>
        <v>7.619999999999294E-4</v>
      </c>
      <c r="FK58" s="3">
        <f t="shared" si="51"/>
        <v>7.6200000000015145E-4</v>
      </c>
      <c r="FL58" s="3">
        <f t="shared" si="51"/>
        <v>7.6200000000015145E-4</v>
      </c>
      <c r="FM58" s="3">
        <f t="shared" si="51"/>
        <v>7.6200000000015145E-4</v>
      </c>
      <c r="FN58" s="3">
        <f t="shared" si="51"/>
        <v>7.619999999999294E-4</v>
      </c>
    </row>
    <row r="59" spans="1:170">
      <c r="A59" t="str">
        <f>Residues!A$21</f>
        <v>Estonia</v>
      </c>
      <c r="B59" s="3">
        <f>1/1000000*SUM(Residues!B$21:M$21)</f>
        <v>3.676E-3</v>
      </c>
      <c r="C59" s="3">
        <f>1/1000000*SUM(Residues!C$21:N$21)</f>
        <v>3.676E-3</v>
      </c>
      <c r="D59" s="3">
        <f>1/1000000*SUM(Residues!D$21:O$21)</f>
        <v>4.2379999999999996E-3</v>
      </c>
      <c r="E59" s="3">
        <f>1/1000000*SUM(Residues!E$21:P$21)</f>
        <v>4.3779999999999999E-3</v>
      </c>
      <c r="F59" s="3">
        <f>1/1000000*SUM(Residues!F$21:Q$21)</f>
        <v>4.3779999999999999E-3</v>
      </c>
      <c r="G59" s="3">
        <f>1/1000000*SUM(Residues!G$21:R$21)</f>
        <v>4.3779999999999999E-3</v>
      </c>
      <c r="H59" s="3">
        <f>1/1000000*SUM(Residues!H$21:S$21)</f>
        <v>4.3779999999999999E-3</v>
      </c>
      <c r="I59" s="3">
        <f>1/1000000*SUM(Residues!I$21:T$21)</f>
        <v>4.3779999999999999E-3</v>
      </c>
      <c r="J59" s="3">
        <f>1/1000000*SUM(Residues!J$21:U$21)</f>
        <v>4.3779999999999999E-3</v>
      </c>
      <c r="K59" s="3">
        <f>1/1000000*SUM(Residues!K$21:V$21)</f>
        <v>4.568E-3</v>
      </c>
      <c r="L59" s="3">
        <f>1/1000000*SUM(Residues!L$21:W$21)</f>
        <v>4.568E-3</v>
      </c>
      <c r="M59" s="3">
        <f>1/1000000*SUM(Residues!M$21:X$21)</f>
        <v>8.5839999999999996E-3</v>
      </c>
      <c r="N59" s="3">
        <f>1/1000000*SUM(Residues!N$21:Y$21)</f>
        <v>4.908E-3</v>
      </c>
      <c r="O59" s="3">
        <f>1/1000000*SUM(Residues!O$21:Z$21)</f>
        <v>4.908E-3</v>
      </c>
      <c r="P59" s="3">
        <f>1/1000000*SUM(Residues!P$21:AA$21)</f>
        <v>4.346E-3</v>
      </c>
      <c r="Q59" s="3">
        <f>1/1000000*SUM(Residues!Q$21:AB$21)</f>
        <v>4.2059999999999997E-3</v>
      </c>
      <c r="R59" s="3">
        <f>1/1000000*SUM(Residues!R$21:AC$21)</f>
        <v>4.2059999999999997E-3</v>
      </c>
      <c r="S59" s="3">
        <f>1/1000000*SUM(Residues!S$21:AD$21)</f>
        <v>4.3769999999999998E-3</v>
      </c>
      <c r="T59" s="3">
        <f>1/1000000*SUM(Residues!T$21:AE$21)</f>
        <v>4.3769999999999998E-3</v>
      </c>
      <c r="U59" s="3">
        <f>1/1000000*SUM(Residues!U$21:AF$21)</f>
        <v>4.3790000000000001E-3</v>
      </c>
      <c r="V59" s="3">
        <f>1/1000000*SUM(Residues!V$21:AG$21)</f>
        <v>4.3790000000000001E-3</v>
      </c>
      <c r="W59" s="3">
        <f>1/1000000*SUM(Residues!W$21:AH$21)</f>
        <v>4.6879999999999995E-3</v>
      </c>
      <c r="X59" s="3">
        <f>1/1000000*SUM(Residues!X$21:AI$21)</f>
        <v>5.182E-3</v>
      </c>
      <c r="Y59" s="3">
        <f>1/1000000*SUM(Residues!Y$21:AJ$21)</f>
        <v>1.66E-3</v>
      </c>
      <c r="Z59" s="3">
        <f>1/1000000*SUM(Residues!Z$21:AK$21)</f>
        <v>1.66E-3</v>
      </c>
      <c r="AA59" s="3">
        <f>1/1000000*SUM(Residues!AA$21:AL$21)</f>
        <v>1.66E-3</v>
      </c>
      <c r="AB59" s="3">
        <f>1/1000000*SUM(Residues!AB$21:AM$21)</f>
        <v>1.66E-3</v>
      </c>
      <c r="AC59" s="3">
        <f>1/1000000*SUM(Residues!AC$21:AN$21)</f>
        <v>2.1540000000000001E-3</v>
      </c>
      <c r="AD59" s="3">
        <f>1/1000000*SUM(Residues!AD$21:AO$21)</f>
        <v>5.3319999999999999E-3</v>
      </c>
      <c r="AE59" s="3">
        <f>1/1000000*SUM(Residues!AE$21:AP$21)</f>
        <v>7.2549999999999993E-3</v>
      </c>
      <c r="AF59" s="3">
        <f>1/1000000*SUM(Residues!AF$21:AQ$21)</f>
        <v>7.2549999999999993E-3</v>
      </c>
      <c r="AG59" s="3">
        <f>1/1000000*SUM(Residues!AG$21:AR$21)</f>
        <v>8.2319999999999997E-3</v>
      </c>
      <c r="AH59" s="3">
        <f>1/1000000*SUM(Residues!AH$21:AS$21)</f>
        <v>8.2319999999999997E-3</v>
      </c>
      <c r="AI59" s="3">
        <f>1/1000000*SUM(Residues!AI$21:AT$21)</f>
        <v>7.7329999999999994E-3</v>
      </c>
      <c r="AJ59" s="3">
        <f>1/1000000*SUM(Residues!AJ$21:AU$21)</f>
        <v>7.7339999999999996E-3</v>
      </c>
      <c r="AK59" s="3">
        <f>1/1000000*SUM(Residues!AK$21:AV$21)</f>
        <v>8.2189999999999989E-3</v>
      </c>
      <c r="AL59" s="3">
        <f>1/1000000*SUM(Residues!AL$21:AW$21)</f>
        <v>1.0612E-2</v>
      </c>
      <c r="AM59" s="3">
        <f>1/1000000*SUM(Residues!AM$21:AX$21)</f>
        <v>1.0612E-2</v>
      </c>
      <c r="AN59" s="3">
        <f>1/1000000*SUM(Residues!AN$21:AY$21)</f>
        <v>1.0612E-2</v>
      </c>
      <c r="AO59" s="3">
        <f>1/1000000*SUM(Residues!AO$21:AZ$21)</f>
        <v>1.2064E-2</v>
      </c>
      <c r="AP59" s="3">
        <f>1/1000000*SUM(Residues!AP$21:BA$21)</f>
        <v>1.2348999999999999E-2</v>
      </c>
      <c r="AQ59" s="3">
        <f>1/1000000*SUM(Residues!AQ$21:BB$21)</f>
        <v>1.0258E-2</v>
      </c>
      <c r="AR59" s="3">
        <f>1/1000000*SUM(Residues!AR$21:BC$21)</f>
        <v>1.2725E-2</v>
      </c>
      <c r="AS59" s="3">
        <f>1/1000000*SUM(Residues!AS$21:BD$21)</f>
        <v>1.1745999999999999E-2</v>
      </c>
      <c r="AT59" s="3">
        <f>1/1000000*SUM(Residues!AT$21:BE$21)</f>
        <v>2.325E-2</v>
      </c>
      <c r="AU59" s="3">
        <f>1/1000000*SUM(Residues!AU$21:BF$21)</f>
        <v>2.6117999999999999E-2</v>
      </c>
      <c r="AV59" s="3">
        <f>1/1000000*SUM(Residues!AV$21:BG$21)</f>
        <v>2.563E-2</v>
      </c>
      <c r="AW59" s="3">
        <f>1/1000000*SUM(Residues!AW$21:BH$21)</f>
        <v>3.6215999999999998E-2</v>
      </c>
      <c r="AX59" s="3">
        <f>1/1000000*SUM(Residues!AX$21:BI$21)</f>
        <v>4.5002E-2</v>
      </c>
      <c r="AY59" s="3">
        <f>1/1000000*SUM(Residues!AY$21:BJ$21)</f>
        <v>4.5003000000000001E-2</v>
      </c>
      <c r="AZ59" s="3">
        <f>1/1000000*SUM(Residues!AZ$21:BK$21)</f>
        <v>4.5003999999999995E-2</v>
      </c>
      <c r="BA59" s="3">
        <f>1/1000000*SUM(Residues!BA$21:BL$21)</f>
        <v>4.3059E-2</v>
      </c>
      <c r="BB59" s="3">
        <f>1/1000000*SUM(Residues!BB$21:BM$21)</f>
        <v>3.9595999999999999E-2</v>
      </c>
      <c r="BC59" s="3">
        <f>1/1000000*SUM(Residues!BC$21:BN$21)</f>
        <v>3.9592999999999996E-2</v>
      </c>
      <c r="BD59" s="3">
        <f>1/1000000*SUM(Residues!BD$21:BO$21)</f>
        <v>3.7125999999999999E-2</v>
      </c>
      <c r="BE59" s="3">
        <f>1/1000000*SUM(Residues!BE$21:BP$21)</f>
        <v>3.7125999999999999E-2</v>
      </c>
      <c r="BF59" s="3">
        <f>1/1000000*SUM(Residues!BF$21:BQ$21)</f>
        <v>2.5621999999999999E-2</v>
      </c>
      <c r="BG59" s="3">
        <f>1/1000000*SUM(Residues!BG$21:BR$21)</f>
        <v>2.2754E-2</v>
      </c>
      <c r="BH59" s="3">
        <f>1/1000000*SUM(Residues!BH$21:BS$21)</f>
        <v>2.2747E-2</v>
      </c>
      <c r="BI59" s="3">
        <f>1/1000000*SUM(Residues!BI$21:BT$21)</f>
        <v>1.7343000000000001E-2</v>
      </c>
      <c r="BJ59" s="3">
        <f>1/1000000*SUM(Residues!BJ$21:BU$21)</f>
        <v>6.1639999999999993E-3</v>
      </c>
      <c r="BK59" s="3">
        <f>1/1000000*SUM(Residues!BK$21:BV$21)</f>
        <v>6.1630000000000001E-3</v>
      </c>
      <c r="BL59" s="3">
        <f>1/1000000*SUM(Residues!BL$21:BW$21)</f>
        <v>6.1619999999999999E-3</v>
      </c>
      <c r="BM59" s="3">
        <f>1/1000000*SUM(Residues!BM$21:BX$21)</f>
        <v>6.1609999999999998E-3</v>
      </c>
      <c r="BN59" s="3">
        <f>1/1000000*SUM(Residues!BN$21:BY$21)</f>
        <v>6.1609999999999998E-3</v>
      </c>
      <c r="BO59" s="3">
        <f>1/1000000*SUM(Residues!BO$21:BZ$21)</f>
        <v>6.1609999999999998E-3</v>
      </c>
      <c r="BP59" s="3">
        <f>1/1000000*SUM(Residues!BP$21:CA$21)</f>
        <v>6.1609999999999998E-3</v>
      </c>
      <c r="BQ59" s="3">
        <f>1/1000000*SUM(Residues!BQ$21:CB$21)</f>
        <v>6.1609999999999998E-3</v>
      </c>
      <c r="BR59" s="3">
        <f>1/1000000*SUM(Residues!BR$21:CC$21)</f>
        <v>6.1609999999999998E-3</v>
      </c>
      <c r="BS59" s="3">
        <f>1/1000000*SUM(Residues!BS$21:CD$21)</f>
        <v>6.6149999999999994E-3</v>
      </c>
      <c r="BT59" s="3">
        <f>1/1000000*SUM(Residues!BT$21:CE$21)</f>
        <v>6.6149999999999994E-3</v>
      </c>
      <c r="BU59" s="3">
        <f>1/1000000*SUM(Residues!BU$21:CF$21)</f>
        <v>4.5399999999999998E-4</v>
      </c>
      <c r="BV59" s="3">
        <f>1/1000000*SUM(Residues!BV$21:CG$21)</f>
        <v>4.5399999999999998E-4</v>
      </c>
      <c r="BW59" s="3">
        <f>1/1000000*SUM(Residues!BW$21:CH$21)</f>
        <v>8.2799999999999996E-4</v>
      </c>
      <c r="BX59" s="3">
        <f>1/1000000*SUM(Residues!BX$21:CI$21)</f>
        <v>3.532E-3</v>
      </c>
      <c r="BY59" s="3">
        <f>1/1000000*SUM(Residues!BY$21:CJ$21)</f>
        <v>3.532E-3</v>
      </c>
      <c r="BZ59" s="3">
        <f>1/1000000*SUM(Residues!BZ$21:CK$21)</f>
        <v>3.532E-3</v>
      </c>
      <c r="CA59" s="3">
        <f>1/1000000*SUM(Residues!CA$21:CL$21)</f>
        <v>3.532E-3</v>
      </c>
      <c r="CB59" s="3">
        <f>1/1000000*SUM(Residues!CB$21:CM$21)</f>
        <v>3.532E-3</v>
      </c>
      <c r="CC59" s="3">
        <f>1/1000000*SUM(Residues!CC$21:CN$21)</f>
        <v>3.7589999999999998E-3</v>
      </c>
      <c r="CD59" s="3">
        <f>1/1000000*SUM(Residues!CD$21:CO$21)</f>
        <v>3.7589999999999998E-3</v>
      </c>
      <c r="CE59" s="3">
        <f>1/1000000*SUM(Residues!CE$21:CP$21)</f>
        <v>3.3049999999999998E-3</v>
      </c>
      <c r="CF59" s="3">
        <f>1/1000000*SUM(Residues!CF$21:CQ$21)</f>
        <v>3.3049999999999998E-3</v>
      </c>
      <c r="CG59" s="3">
        <f>1/1000000*SUM(Residues!CG$21:CR$21)</f>
        <v>3.4909999999999997E-3</v>
      </c>
      <c r="CH59" s="3">
        <f>1/1000000*SUM(Residues!CH$21:CS$21)</f>
        <v>3.5359999999999996E-3</v>
      </c>
      <c r="CI59" s="3">
        <f>1/1000000*SUM(Residues!CI$21:CT$21)</f>
        <v>3.7099999999999998E-3</v>
      </c>
      <c r="CJ59" s="3">
        <f>1/1000000*SUM(Residues!CJ$21:CU$21)</f>
        <v>1.0059999999999999E-3</v>
      </c>
      <c r="CK59" s="3">
        <f>1/1000000*SUM(Residues!CK$21:CV$21)</f>
        <v>1.0059999999999999E-3</v>
      </c>
      <c r="CL59" s="3">
        <f>1/1000000*SUM(Residues!CL$21:CW$21)</f>
        <v>1.0059999999999999E-3</v>
      </c>
      <c r="CM59" s="3">
        <f>1/1000000*SUM(Residues!CM$21:CX$21)</f>
        <v>1.008E-3</v>
      </c>
      <c r="CN59" s="3">
        <f>1/1000000*SUM(Residues!CN$21:CY$21)</f>
        <v>1.008E-3</v>
      </c>
      <c r="CO59" s="3">
        <f>1/1000000*SUM(Residues!CO$21:CZ$21)</f>
        <v>1.168E-3</v>
      </c>
      <c r="CP59" s="3">
        <f>1/1000000*SUM(Residues!CP$21:DA$21)</f>
        <v>1.168E-3</v>
      </c>
      <c r="CQ59" s="3">
        <f>1/1000000*SUM(Residues!CQ$21:DB$21)</f>
        <v>1.7389999999999999E-3</v>
      </c>
      <c r="CR59" s="3">
        <f>1/1000000*SUM(Residues!CR$21:DC$21)</f>
        <v>1.7389999999999999E-3</v>
      </c>
      <c r="CS59" s="3">
        <f>1/1000000*SUM(Residues!CS$21:DD$21)</f>
        <v>1.7749999999999999E-3</v>
      </c>
      <c r="CT59" s="3">
        <f>1/1000000*SUM(Residues!CT$21:DE$21)</f>
        <v>2.4749999999999998E-3</v>
      </c>
      <c r="CU59" s="3">
        <f>1/1000000*SUM(Residues!CU$21:DF$21)</f>
        <v>1.9740000000000001E-3</v>
      </c>
      <c r="CV59" s="3">
        <f>1/1000000*SUM(Residues!CV$21:DG$21)</f>
        <v>1.9740000000000001E-3</v>
      </c>
      <c r="CW59" s="3">
        <f>1/1000000*SUM(Residues!CW$21:DH$21)</f>
        <v>1.9740000000000001E-3</v>
      </c>
      <c r="CX59" s="3">
        <f>1/1000000*SUM(Residues!CX$21:DI$21)</f>
        <v>2.33E-3</v>
      </c>
      <c r="CY59" s="3">
        <f>1/1000000*SUM(Residues!CY$21:DJ$21)</f>
        <v>2.33E-3</v>
      </c>
      <c r="CZ59" s="3">
        <f>1/1000000*SUM(Residues!CZ$21:DK$21)</f>
        <v>2.333E-3</v>
      </c>
      <c r="DA59" s="3">
        <f>1/1000000*SUM(Residues!DA$21:DL$21)</f>
        <v>1.9580000000000001E-3</v>
      </c>
      <c r="DB59" s="3">
        <f>1/1000000*SUM(Residues!DB$21:DM$21)</f>
        <v>1.9580000000000001E-3</v>
      </c>
      <c r="DC59" s="3">
        <f>1/1000000*SUM(Residues!DC$21:DN$21)</f>
        <v>1.387E-3</v>
      </c>
      <c r="DD59" s="3">
        <f>1/1000000*SUM(Residues!DD$21:DO$21)</f>
        <v>1.387E-3</v>
      </c>
      <c r="DE59" s="3">
        <f>1/1000000*SUM(Residues!DE$21:DP$21)</f>
        <v>1.1659999999999999E-3</v>
      </c>
      <c r="DF59" s="3">
        <f>1/1000000*SUM(Residues!DF$21:DQ$21)</f>
        <v>5.9899999999999992E-4</v>
      </c>
      <c r="DG59" s="3">
        <f>1/1000000*SUM(Residues!DG$21:DR$21)</f>
        <v>7.2999999999999996E-4</v>
      </c>
      <c r="DH59" s="3">
        <f>1/1000000*SUM(Residues!DH$21:DS$21)</f>
        <v>9.0799999999999995E-4</v>
      </c>
      <c r="DI59" s="3">
        <f>1/1000000*SUM(Residues!DI$21:DT$21)</f>
        <v>9.2199999999999997E-4</v>
      </c>
      <c r="DJ59" s="3">
        <f>1/1000000*SUM(Residues!DJ$21:DU$21)</f>
        <v>6.3499999999999993E-4</v>
      </c>
      <c r="DK59" s="3">
        <f>1/1000000*SUM(Residues!DK$21:DV$21)</f>
        <v>8.1699999999999991E-4</v>
      </c>
      <c r="DL59" s="3">
        <f>1/1000000*SUM(Residues!DL$21:DW$21)</f>
        <v>8.1399999999999994E-4</v>
      </c>
      <c r="DM59" s="3">
        <f>1/1000000*SUM(Residues!DM$21:DX$21)</f>
        <v>9.7999999999999997E-4</v>
      </c>
      <c r="DN59" s="3">
        <f>1/1000000*SUM(Residues!DN$21:DY$21)</f>
        <v>9.8099999999999988E-4</v>
      </c>
      <c r="DO59" s="3">
        <f>1/1000000*SUM(Residues!DO$21:DZ$21)</f>
        <v>1.1589999999999999E-3</v>
      </c>
      <c r="DP59" s="3">
        <f>1/1000000*SUM(Residues!DP$21:EA$21)</f>
        <v>1.168E-3</v>
      </c>
      <c r="DQ59" s="3">
        <f>1/1000000*SUM(Residues!DQ$21:EB$21)</f>
        <v>1.3449999999999998E-3</v>
      </c>
      <c r="DR59" s="3">
        <f>1/1000000*SUM(Residues!DR$21:EC$21)</f>
        <v>1.1669999999999999E-3</v>
      </c>
      <c r="DS59" s="3">
        <f>1/1000000*SUM(Residues!DS$21:ED$21)</f>
        <v>1.1559999999999999E-3</v>
      </c>
      <c r="DT59" s="3">
        <f>1/1000000*SUM(Residues!DT$21:EE$21)</f>
        <v>4.2729999999999999E-3</v>
      </c>
      <c r="DU59" s="3">
        <f>1/1000000*SUM(Residues!DU$21:EF$21)</f>
        <v>1.0392E-2</v>
      </c>
      <c r="DV59" s="3">
        <f>1/1000000*SUM(Residues!DV$21:EG$21)</f>
        <v>1.0657999999999999E-2</v>
      </c>
      <c r="DW59" s="3">
        <f>1/1000000*SUM(Residues!DW$21:EH$21)</f>
        <v>1.0643E-2</v>
      </c>
      <c r="DX59" s="3">
        <f>1/1000000*SUM(Residues!DX$21:EI$21)</f>
        <v>1.1505E-2</v>
      </c>
      <c r="DY59" s="3">
        <f>1/1000000*SUM(Residues!DY$21:EJ$21)</f>
        <v>1.1330999999999999E-2</v>
      </c>
      <c r="DZ59" s="3">
        <f>1/1000000*SUM(Residues!DZ$21:EK$21)</f>
        <v>1.133E-2</v>
      </c>
      <c r="EA59" s="3">
        <f>1/1000000*SUM(Residues!EA$21:EL$21)</f>
        <v>1.1313999999999999E-2</v>
      </c>
      <c r="EB59" s="3">
        <f>1/1000000*SUM(Residues!EB$21:EM$21)</f>
        <v>6.3376000000000002E-2</v>
      </c>
      <c r="EC59" s="3">
        <f>1/1000000*SUM(Residues!EC$21:EN$21)</f>
        <v>8.9684E-2</v>
      </c>
      <c r="ED59" s="3">
        <f>1/1000000*SUM(Residues!ED$21:EO$21)</f>
        <v>0.14135200000000001</v>
      </c>
      <c r="EE59" s="3">
        <f>1/1000000*SUM(Residues!EE$21:EP$21)</f>
        <v>0.16572599999999998</v>
      </c>
      <c r="EF59" s="3">
        <f>1/1000000*SUM(Residues!EF$21:EQ$21)</f>
        <v>0.17239399999999999</v>
      </c>
      <c r="EG59" s="3">
        <f>1/1000000*SUM(Residues!EG$21:ER$21)</f>
        <v>0.25173899999999999</v>
      </c>
      <c r="EH59" s="3">
        <f>1/1000000*SUM(Residues!EH$21:ES$21)</f>
        <v>0.25365899999999997</v>
      </c>
      <c r="EI59" s="3">
        <f>1/1000000*SUM(Residues!EI$21:ET$21)</f>
        <v>0.29662299999999997</v>
      </c>
      <c r="EJ59" s="3">
        <f>1/1000000*SUM(Residues!EJ$21:EU$21)</f>
        <v>0.295763</v>
      </c>
      <c r="EK59" s="3">
        <f>1/1000000*SUM(Residues!EK$21:EV$21)</f>
        <v>0.2959</v>
      </c>
      <c r="EL59" s="3">
        <f>1/1000000*SUM(Residues!EL$21:EW$21)</f>
        <v>0.29810599999999998</v>
      </c>
      <c r="EM59" s="3">
        <f>1/1000000*SUM(Residues!EM$21:EX$21)</f>
        <v>0.298037</v>
      </c>
      <c r="EN59" s="3">
        <f>1/1000000*SUM(Residues!EN$21:EY$21)</f>
        <v>0.30102999999999996</v>
      </c>
      <c r="EO59" s="3">
        <f>1/1000000*SUM(Residues!EO$21:EZ$21)</f>
        <v>0.27454499999999998</v>
      </c>
      <c r="EP59" s="3">
        <f>1/1000000*SUM(Residues!EP$21:FA$21)</f>
        <v>0.22326099999999999</v>
      </c>
      <c r="EQ59" s="3">
        <f>1/1000000*SUM(Residues!EQ$21:FB$21)</f>
        <v>0.76612899999999995</v>
      </c>
      <c r="ER59" s="3">
        <f>1/1000000*SUM(Residues!ER$21:FC$21)</f>
        <v>0.756166</v>
      </c>
      <c r="ES59" s="3">
        <f>1/1000000*SUM(Residues!ES$21:FD$21)</f>
        <v>0.72742299999999993</v>
      </c>
      <c r="ET59" s="3">
        <f>1/1000000*SUM(Residues!ET$21:FE$21)</f>
        <v>0.72888599999999992</v>
      </c>
      <c r="EU59" s="3">
        <f>1/1000000*SUM(Residues!EU$21:FF$21)</f>
        <v>0.68593999999999999</v>
      </c>
      <c r="EV59" s="3">
        <f>1/1000000*SUM(Residues!EV$21:FG$21)</f>
        <v>0.68593799999999994</v>
      </c>
      <c r="EW59" s="3">
        <f>1/1000000*SUM(Residues!EW$21:FH$21)</f>
        <v>0.74200999999999995</v>
      </c>
      <c r="EX59" s="3">
        <f>1/1000000*SUM(Residues!EX$21:FI$21)</f>
        <v>0.775254</v>
      </c>
      <c r="EY59" s="3">
        <f>1/1000000*SUM(Residues!EY$21:FJ$21)</f>
        <v>0.86518200000000001</v>
      </c>
      <c r="EZ59" s="3">
        <f>1/1000000*SUM(Residues!EZ$21:FK$21)</f>
        <v>0.81046200000000002</v>
      </c>
      <c r="FA59" s="3">
        <f>1/1000000*SUM(Residues!FA$21:FL$21)</f>
        <v>1.09613</v>
      </c>
      <c r="FB59" s="3">
        <f>1/1000000*SUM(Residues!FB$21:FM$21)</f>
        <v>1.096041</v>
      </c>
      <c r="FC59" s="3">
        <f>1/1000000*SUM(Residues!FC$21:FN$21)</f>
        <v>0.52889299999999995</v>
      </c>
      <c r="FD59" s="3">
        <f>1/1000000*SUM(Residues!FD$21:FO$21)</f>
        <v>0.534057</v>
      </c>
      <c r="FE59" s="3">
        <f>1/1000000*SUM(Residues!FE$21:FP$21)</f>
        <v>0.51581199999999994</v>
      </c>
      <c r="FF59" s="3">
        <f>1/1000000*SUM(Residues!FF$21:FQ$21)</f>
        <v>0.53463899999999998</v>
      </c>
      <c r="FG59" s="3">
        <f>1/1000000*SUM(Residues!FG$21:FR$21)</f>
        <v>0.55303800000000003</v>
      </c>
      <c r="FH59" s="3">
        <f>1/1000000*SUM(Residues!FH$21:FS$21)</f>
        <v>0.55698700000000001</v>
      </c>
      <c r="FI59" s="3">
        <f>1/1000000*SUM(Residues!FI$21:FT$21)</f>
        <v>0.50077399999999994</v>
      </c>
      <c r="FJ59" s="3">
        <f>1/1000000*SUM(Residues!FJ$21:FU$21)</f>
        <v>0.46532399999999996</v>
      </c>
      <c r="FK59" s="3">
        <f>1/1000000*SUM(Residues!FK$21:FV$21)</f>
        <v>0.375303</v>
      </c>
      <c r="FL59" s="3">
        <f>1/1000000*SUM(Residues!FL$21:FW$21)</f>
        <v>0.37495899999999999</v>
      </c>
      <c r="FM59" s="3">
        <f>1/1000000*SUM(Residues!FM$21:FX$21)</f>
        <v>8.9289999999999994E-2</v>
      </c>
      <c r="FN59" s="3">
        <f>1/1000000*SUM(Residues!FN$21:FY$21)</f>
        <v>8.8994999999999991E-2</v>
      </c>
    </row>
    <row r="60" spans="1:170">
      <c r="A60" t="str">
        <f>Residues!A$26</f>
        <v>Latvia</v>
      </c>
      <c r="B60" s="3">
        <f>1/1000000*SUM(Residues!B$26:M$26)</f>
        <v>2.5835529999999998</v>
      </c>
      <c r="C60" s="3">
        <f>1/1000000*SUM(Residues!C$26:N$26)</f>
        <v>2.7625639999999998</v>
      </c>
      <c r="D60" s="3">
        <f>1/1000000*SUM(Residues!D$26:O$26)</f>
        <v>2.785771</v>
      </c>
      <c r="E60" s="3">
        <f>1/1000000*SUM(Residues!E$26:P$26)</f>
        <v>3.0808809999999998</v>
      </c>
      <c r="F60" s="3">
        <f>1/1000000*SUM(Residues!F$26:Q$26)</f>
        <v>3.2573469999999998</v>
      </c>
      <c r="G60" s="3">
        <f>1/1000000*SUM(Residues!G$26:R$26)</f>
        <v>3.4156399999999998</v>
      </c>
      <c r="H60" s="3">
        <f>1/1000000*SUM(Residues!H$26:S$26)</f>
        <v>3.4941839999999997</v>
      </c>
      <c r="I60" s="3">
        <f>1/1000000*SUM(Residues!I$26:T$26)</f>
        <v>3.5449119999999996</v>
      </c>
      <c r="J60" s="3">
        <f>1/1000000*SUM(Residues!J$26:U$26)</f>
        <v>3.6657199999999999</v>
      </c>
      <c r="K60" s="3">
        <f>1/1000000*SUM(Residues!K$26:V$26)</f>
        <v>3.7465119999999996</v>
      </c>
      <c r="L60" s="3">
        <f>1/1000000*SUM(Residues!L$26:W$26)</f>
        <v>3.7988789999999999</v>
      </c>
      <c r="M60" s="3">
        <f>1/1000000*SUM(Residues!M$26:X$26)</f>
        <v>3.7822429999999998</v>
      </c>
      <c r="N60" s="3">
        <f>1/1000000*SUM(Residues!N$26:Y$26)</f>
        <v>3.6977579999999999</v>
      </c>
      <c r="O60" s="3">
        <f>1/1000000*SUM(Residues!O$26:Z$26)</f>
        <v>3.5635329999999996</v>
      </c>
      <c r="P60" s="3">
        <f>1/1000000*SUM(Residues!P$26:AA$26)</f>
        <v>3.4467119999999998</v>
      </c>
      <c r="Q60" s="3">
        <f>1/1000000*SUM(Residues!Q$26:AB$26)</f>
        <v>3.3741179999999997</v>
      </c>
      <c r="R60" s="3">
        <f>1/1000000*SUM(Residues!R$26:AC$26)</f>
        <v>3.3698980000000001</v>
      </c>
      <c r="S60" s="3">
        <f>1/1000000*SUM(Residues!S$26:AD$26)</f>
        <v>3.5173569999999996</v>
      </c>
      <c r="T60" s="3">
        <f>1/1000000*SUM(Residues!T$26:AE$26)</f>
        <v>3.5917189999999999</v>
      </c>
      <c r="U60" s="3">
        <f>1/1000000*SUM(Residues!U$26:AF$26)</f>
        <v>3.7422439999999999</v>
      </c>
      <c r="V60" s="3">
        <f>1/1000000*SUM(Residues!V$26:AG$26)</f>
        <v>3.768745</v>
      </c>
      <c r="W60" s="3">
        <f>1/1000000*SUM(Residues!W$26:AH$26)</f>
        <v>3.7577719999999997</v>
      </c>
      <c r="X60" s="3">
        <f>1/1000000*SUM(Residues!X$26:AI$26)</f>
        <v>3.826902</v>
      </c>
      <c r="Y60" s="3">
        <f>1/1000000*SUM(Residues!Y$26:AJ$26)</f>
        <v>3.9791989999999999</v>
      </c>
      <c r="Z60" s="3">
        <f>1/1000000*SUM(Residues!Z$26:AK$26)</f>
        <v>4.2675229999999997</v>
      </c>
      <c r="AA60" s="3">
        <f>1/1000000*SUM(Residues!AA$26:AL$26)</f>
        <v>4.4639169999999995</v>
      </c>
      <c r="AB60" s="3">
        <f>1/1000000*SUM(Residues!AB$26:AM$26)</f>
        <v>4.5802680000000002</v>
      </c>
      <c r="AC60" s="3">
        <f>1/1000000*SUM(Residues!AC$26:AN$26)</f>
        <v>4.6297699999999997</v>
      </c>
      <c r="AD60" s="3">
        <f>1/1000000*SUM(Residues!AD$26:AO$26)</f>
        <v>4.5978940000000001</v>
      </c>
      <c r="AE60" s="3">
        <f>1/1000000*SUM(Residues!AE$26:AP$26)</f>
        <v>4.474081</v>
      </c>
      <c r="AF60" s="3">
        <f>1/1000000*SUM(Residues!AF$26:AQ$26)</f>
        <v>4.465344</v>
      </c>
      <c r="AG60" s="3">
        <f>1/1000000*SUM(Residues!AG$26:AR$26)</f>
        <v>4.4768669999999995</v>
      </c>
      <c r="AH60" s="3">
        <f>1/1000000*SUM(Residues!AH$26:AS$26)</f>
        <v>4.5457689999999999</v>
      </c>
      <c r="AI60" s="3">
        <f>1/1000000*SUM(Residues!AI$26:AT$26)</f>
        <v>4.6603129999999995</v>
      </c>
      <c r="AJ60" s="3">
        <f>1/1000000*SUM(Residues!AJ$26:AU$26)</f>
        <v>4.5790799999999994</v>
      </c>
      <c r="AK60" s="3">
        <f>1/1000000*SUM(Residues!AK$26:AV$26)</f>
        <v>4.5831939999999998</v>
      </c>
      <c r="AL60" s="3">
        <f>1/1000000*SUM(Residues!AL$26:AW$26)</f>
        <v>4.5607749999999996</v>
      </c>
      <c r="AM60" s="3">
        <f>1/1000000*SUM(Residues!AM$26:AX$26)</f>
        <v>4.8900299999999994</v>
      </c>
      <c r="AN60" s="3">
        <f>1/1000000*SUM(Residues!AN$26:AY$26)</f>
        <v>5.1704460000000001</v>
      </c>
      <c r="AO60" s="3">
        <f>1/1000000*SUM(Residues!AO$26:AZ$26)</f>
        <v>5.1151859999999996</v>
      </c>
      <c r="AP60" s="3">
        <f>1/1000000*SUM(Residues!AP$26:BA$26)</f>
        <v>5.1226589999999996</v>
      </c>
      <c r="AQ60" s="3">
        <f>1/1000000*SUM(Residues!AQ$26:BB$26)</f>
        <v>5.1993139999999993</v>
      </c>
      <c r="AR60" s="3">
        <f>1/1000000*SUM(Residues!AR$26:BC$26)</f>
        <v>5.151376</v>
      </c>
      <c r="AS60" s="3">
        <f>1/1000000*SUM(Residues!AS$26:BD$26)</f>
        <v>5.034967</v>
      </c>
      <c r="AT60" s="3">
        <f>1/1000000*SUM(Residues!AT$26:BE$26)</f>
        <v>4.9929939999999995</v>
      </c>
      <c r="AU60" s="3">
        <f>1/1000000*SUM(Residues!AU$26:BF$26)</f>
        <v>4.960909</v>
      </c>
      <c r="AV60" s="3">
        <f>1/1000000*SUM(Residues!AV$26:BG$26)</f>
        <v>5.0894449999999996</v>
      </c>
      <c r="AW60" s="3">
        <f>1/1000000*SUM(Residues!AW$26:BH$26)</f>
        <v>5.1474839999999995</v>
      </c>
      <c r="AX60" s="3">
        <f>1/1000000*SUM(Residues!AX$26:BI$26)</f>
        <v>4.9787129999999999</v>
      </c>
      <c r="AY60" s="3">
        <f>1/1000000*SUM(Residues!AY$26:BJ$26)</f>
        <v>4.5826319999999994</v>
      </c>
      <c r="AZ60" s="3">
        <f>1/1000000*SUM(Residues!AZ$26:BK$26)</f>
        <v>4.1445379999999998</v>
      </c>
      <c r="BA60" s="3">
        <f>1/1000000*SUM(Residues!BA$26:BL$26)</f>
        <v>4.0436009999999998</v>
      </c>
      <c r="BB60" s="3">
        <f>1/1000000*SUM(Residues!BB$26:BM$26)</f>
        <v>3.9625629999999998</v>
      </c>
      <c r="BC60" s="3">
        <f>1/1000000*SUM(Residues!BC$26:BN$26)</f>
        <v>3.7164099999999998</v>
      </c>
      <c r="BD60" s="3">
        <f>1/1000000*SUM(Residues!BD$26:BO$26)</f>
        <v>3.5996949999999996</v>
      </c>
      <c r="BE60" s="3">
        <f>1/1000000*SUM(Residues!BE$26:BP$26)</f>
        <v>3.41812</v>
      </c>
      <c r="BF60" s="3">
        <f>1/1000000*SUM(Residues!BF$26:BQ$26)</f>
        <v>3.1968159999999997</v>
      </c>
      <c r="BG60" s="3">
        <f>1/1000000*SUM(Residues!BG$26:BR$26)</f>
        <v>2.948356</v>
      </c>
      <c r="BH60" s="3">
        <f>1/1000000*SUM(Residues!BH$26:BS$26)</f>
        <v>2.6654819999999999</v>
      </c>
      <c r="BI60" s="3">
        <f>1/1000000*SUM(Residues!BI$26:BT$26)</f>
        <v>2.4109240000000001</v>
      </c>
      <c r="BJ60" s="3">
        <f>1/1000000*SUM(Residues!BJ$26:BU$26)</f>
        <v>2.3539539999999999</v>
      </c>
      <c r="BK60" s="3">
        <f>1/1000000*SUM(Residues!BK$26:BV$26)</f>
        <v>2.2098749999999998</v>
      </c>
      <c r="BL60" s="3">
        <f>1/1000000*SUM(Residues!BL$26:BW$26)</f>
        <v>2.115548</v>
      </c>
      <c r="BM60" s="3">
        <f>1/1000000*SUM(Residues!BM$26:BX$26)</f>
        <v>2.1390560000000001</v>
      </c>
      <c r="BN60" s="3">
        <f>1/1000000*SUM(Residues!BN$26:BY$26)</f>
        <v>2.1241460000000001</v>
      </c>
      <c r="BO60" s="3">
        <f>1/1000000*SUM(Residues!BO$26:BZ$26)</f>
        <v>2.2159019999999998</v>
      </c>
      <c r="BP60" s="3">
        <f>1/1000000*SUM(Residues!BP$26:CA$26)</f>
        <v>2.2873079999999999</v>
      </c>
      <c r="BQ60" s="3">
        <f>1/1000000*SUM(Residues!BQ$26:CB$26)</f>
        <v>2.2685269999999997</v>
      </c>
      <c r="BR60" s="3">
        <f>1/1000000*SUM(Residues!BR$26:CC$26)</f>
        <v>2.2787539999999997</v>
      </c>
      <c r="BS60" s="3">
        <f>1/1000000*SUM(Residues!BS$26:CD$26)</f>
        <v>2.288332</v>
      </c>
      <c r="BT60" s="3">
        <f>1/1000000*SUM(Residues!BT$26:CE$26)</f>
        <v>2.3289219999999999</v>
      </c>
      <c r="BU60" s="3">
        <f>1/1000000*SUM(Residues!BU$26:CF$26)</f>
        <v>2.4295659999999999</v>
      </c>
      <c r="BV60" s="3">
        <f>1/1000000*SUM(Residues!BV$26:CG$26)</f>
        <v>2.5325289999999998</v>
      </c>
      <c r="BW60" s="3">
        <f>1/1000000*SUM(Residues!BW$26:CH$26)</f>
        <v>2.926304</v>
      </c>
      <c r="BX60" s="3">
        <f>1/1000000*SUM(Residues!BX$26:CI$26)</f>
        <v>3.3587099999999999</v>
      </c>
      <c r="BY60" s="3">
        <f>1/1000000*SUM(Residues!BY$26:CJ$26)</f>
        <v>3.4903819999999999</v>
      </c>
      <c r="BZ60" s="3">
        <f>1/1000000*SUM(Residues!BZ$26:CK$26)</f>
        <v>3.7416229999999997</v>
      </c>
      <c r="CA60" s="3">
        <f>1/1000000*SUM(Residues!CA$26:CL$26)</f>
        <v>3.9353219999999998</v>
      </c>
      <c r="CB60" s="3">
        <f>1/1000000*SUM(Residues!CB$26:CM$26)</f>
        <v>4.1109229999999997</v>
      </c>
      <c r="CC60" s="3">
        <f>1/1000000*SUM(Residues!CC$26:CN$26)</f>
        <v>4.3617210000000002</v>
      </c>
      <c r="CD60" s="3">
        <f>1/1000000*SUM(Residues!CD$26:CO$26)</f>
        <v>4.5063620000000002</v>
      </c>
      <c r="CE60" s="3">
        <f>1/1000000*SUM(Residues!CE$26:CP$26)</f>
        <v>4.8470839999999997</v>
      </c>
      <c r="CF60" s="3">
        <f>1/1000000*SUM(Residues!CF$26:CQ$26)</f>
        <v>5.3554430000000002</v>
      </c>
      <c r="CG60" s="3">
        <f>1/1000000*SUM(Residues!CG$26:CR$26)</f>
        <v>5.8236039999999996</v>
      </c>
      <c r="CH60" s="3">
        <f>1/1000000*SUM(Residues!CH$26:CS$26)</f>
        <v>6.1382159999999999</v>
      </c>
      <c r="CI60" s="3">
        <f>1/1000000*SUM(Residues!CI$26:CT$26)</f>
        <v>6.4477209999999996</v>
      </c>
      <c r="CJ60" s="3">
        <f>1/1000000*SUM(Residues!CJ$26:CU$26)</f>
        <v>6.7797809999999998</v>
      </c>
      <c r="CK60" s="3">
        <f>1/1000000*SUM(Residues!CK$26:CV$26)</f>
        <v>7.231617</v>
      </c>
      <c r="CL60" s="3">
        <f>1/1000000*SUM(Residues!CL$26:CW$26)</f>
        <v>7.4247289999999992</v>
      </c>
      <c r="CM60" s="3">
        <f>1/1000000*SUM(Residues!CM$26:CX$26)</f>
        <v>7.548584</v>
      </c>
      <c r="CN60" s="3">
        <f>1/1000000*SUM(Residues!CN$26:CY$26)</f>
        <v>7.7293879999999993</v>
      </c>
      <c r="CO60" s="3">
        <f>1/1000000*SUM(Residues!CO$26:CZ$26)</f>
        <v>7.8959199999999994</v>
      </c>
      <c r="CP60" s="3">
        <f>1/1000000*SUM(Residues!CP$26:DA$26)</f>
        <v>8.1306390000000004</v>
      </c>
      <c r="CQ60" s="3">
        <f>1/1000000*SUM(Residues!CQ$26:DB$26)</f>
        <v>8.1680289999999989</v>
      </c>
      <c r="CR60" s="3">
        <f>1/1000000*SUM(Residues!CR$26:DC$26)</f>
        <v>8.2191289999999988</v>
      </c>
      <c r="CS60" s="3">
        <f>1/1000000*SUM(Residues!CS$26:DD$26)</f>
        <v>8.2538739999999997</v>
      </c>
      <c r="CT60" s="3">
        <f>1/1000000*SUM(Residues!CT$26:DE$26)</f>
        <v>8.382619</v>
      </c>
      <c r="CU60" s="3">
        <f>1/1000000*SUM(Residues!CU$26:DF$26)</f>
        <v>8.7473770000000002</v>
      </c>
      <c r="CV60" s="3">
        <f>1/1000000*SUM(Residues!CV$26:DG$26)</f>
        <v>8.7906320000000004</v>
      </c>
      <c r="CW60" s="3">
        <f>1/1000000*SUM(Residues!CW$26:DH$26)</f>
        <v>8.7698219999999996</v>
      </c>
      <c r="CX60" s="3">
        <f>1/1000000*SUM(Residues!CX$26:DI$26)</f>
        <v>8.805491</v>
      </c>
      <c r="CY60" s="3">
        <f>1/1000000*SUM(Residues!CY$26:DJ$26)</f>
        <v>8.9346189999999996</v>
      </c>
      <c r="CZ60" s="3">
        <f>1/1000000*SUM(Residues!CZ$26:DK$26)</f>
        <v>9.0134899999999991</v>
      </c>
      <c r="DA60" s="3">
        <f>1/1000000*SUM(Residues!DA$26:DL$26)</f>
        <v>9.0272500000000004</v>
      </c>
      <c r="DB60" s="3">
        <f>1/1000000*SUM(Residues!DB$26:DM$26)</f>
        <v>9.2109799999999993</v>
      </c>
      <c r="DC60" s="3">
        <f>1/1000000*SUM(Residues!DC$26:DN$26)</f>
        <v>9.1564759999999996</v>
      </c>
      <c r="DD60" s="3">
        <f>1/1000000*SUM(Residues!DD$26:DO$26)</f>
        <v>9.0153829999999999</v>
      </c>
      <c r="DE60" s="3">
        <f>1/1000000*SUM(Residues!DE$26:DP$26)</f>
        <v>8.8061600000000002</v>
      </c>
      <c r="DF60" s="3">
        <f>1/1000000*SUM(Residues!DF$26:DQ$26)</f>
        <v>8.6236619999999995</v>
      </c>
      <c r="DG60" s="3">
        <f>1/1000000*SUM(Residues!DG$26:DR$26)</f>
        <v>8.0397829999999999</v>
      </c>
      <c r="DH60" s="3">
        <f>1/1000000*SUM(Residues!DH$26:DS$26)</f>
        <v>7.7507199999999994</v>
      </c>
      <c r="DI60" s="3">
        <f>1/1000000*SUM(Residues!DI$26:DT$26)</f>
        <v>7.4468169999999994</v>
      </c>
      <c r="DJ60" s="3">
        <f>1/1000000*SUM(Residues!DJ$26:DU$26)</f>
        <v>7.3065449999999998</v>
      </c>
      <c r="DK60" s="3">
        <f>1/1000000*SUM(Residues!DK$26:DV$26)</f>
        <v>6.8795229999999998</v>
      </c>
      <c r="DL60" s="3">
        <f>1/1000000*SUM(Residues!DL$26:DW$26)</f>
        <v>6.6643629999999998</v>
      </c>
      <c r="DM60" s="3">
        <f>1/1000000*SUM(Residues!DM$26:DX$26)</f>
        <v>6.7782200000000001</v>
      </c>
      <c r="DN60" s="3">
        <f>1/1000000*SUM(Residues!DN$26:DY$26)</f>
        <v>6.5767799999999994</v>
      </c>
      <c r="DO60" s="3">
        <f>1/1000000*SUM(Residues!DO$26:DZ$26)</f>
        <v>6.6423879999999995</v>
      </c>
      <c r="DP60" s="3">
        <f>1/1000000*SUM(Residues!DP$26:EA$26)</f>
        <v>6.6869019999999999</v>
      </c>
      <c r="DQ60" s="3">
        <f>1/1000000*SUM(Residues!DQ$26:EB$26)</f>
        <v>6.7627059999999997</v>
      </c>
      <c r="DR60" s="3">
        <f>1/1000000*SUM(Residues!DR$26:EC$26)</f>
        <v>6.7533459999999996</v>
      </c>
      <c r="DS60" s="3">
        <f>1/1000000*SUM(Residues!DS$26:ED$26)</f>
        <v>6.5732999999999997</v>
      </c>
      <c r="DT60" s="3">
        <f>1/1000000*SUM(Residues!DT$26:EE$26)</f>
        <v>6.588489</v>
      </c>
      <c r="DU60" s="3">
        <f>1/1000000*SUM(Residues!DU$26:EF$26)</f>
        <v>6.6174289999999996</v>
      </c>
      <c r="DV60" s="3">
        <f>1/1000000*SUM(Residues!DV$26:EG$26)</f>
        <v>6.6170679999999997</v>
      </c>
      <c r="DW60" s="3">
        <f>1/1000000*SUM(Residues!DW$26:EH$26)</f>
        <v>6.7350680000000001</v>
      </c>
      <c r="DX60" s="3">
        <f>1/1000000*SUM(Residues!DX$26:EI$26)</f>
        <v>6.6326049999999999</v>
      </c>
      <c r="DY60" s="3">
        <f>1/1000000*SUM(Residues!DY$26:EJ$26)</f>
        <v>6.2409489999999996</v>
      </c>
      <c r="DZ60" s="3">
        <f>1/1000000*SUM(Residues!DZ$26:EK$26)</f>
        <v>6.110474</v>
      </c>
      <c r="EA60" s="3">
        <f>1/1000000*SUM(Residues!EA$26:EL$26)</f>
        <v>6.1215709999999994</v>
      </c>
      <c r="EB60" s="3">
        <f>1/1000000*SUM(Residues!EB$26:EM$26)</f>
        <v>6.0305879999999998</v>
      </c>
      <c r="EC60" s="3">
        <f>1/1000000*SUM(Residues!EC$26:EN$26)</f>
        <v>6.2577249999999998</v>
      </c>
      <c r="ED60" s="3">
        <f>1/1000000*SUM(Residues!ED$26:EO$26)</f>
        <v>6.6338119999999998</v>
      </c>
      <c r="EE60" s="3">
        <f>1/1000000*SUM(Residues!EE$26:EP$26)</f>
        <v>7.7597999999999994</v>
      </c>
      <c r="EF60" s="3">
        <f>1/1000000*SUM(Residues!EF$26:EQ$26)</f>
        <v>8.6020699999999994</v>
      </c>
      <c r="EG60" s="3">
        <f>1/1000000*SUM(Residues!EG$26:ER$26)</f>
        <v>9.4187459999999987</v>
      </c>
      <c r="EH60" s="3">
        <f>1/1000000*SUM(Residues!EH$26:ES$26)</f>
        <v>9.7520589999999991</v>
      </c>
      <c r="EI60" s="3">
        <f>1/1000000*SUM(Residues!EI$26:ET$26)</f>
        <v>10.370023999999999</v>
      </c>
      <c r="EJ60" s="3">
        <f>1/1000000*SUM(Residues!EJ$26:EU$26)</f>
        <v>11.032095</v>
      </c>
      <c r="EK60" s="3">
        <f>1/1000000*SUM(Residues!EK$26:EV$26)</f>
        <v>12.229021999999999</v>
      </c>
      <c r="EL60" s="3">
        <f>1/1000000*SUM(Residues!EL$26:EW$26)</f>
        <v>13.358056999999999</v>
      </c>
      <c r="EM60" s="3">
        <f>1/1000000*SUM(Residues!EM$26:EX$26)</f>
        <v>14.939933</v>
      </c>
      <c r="EN60" s="3">
        <f>1/1000000*SUM(Residues!EN$26:EY$26)</f>
        <v>16.454435</v>
      </c>
      <c r="EO60" s="3">
        <f>1/1000000*SUM(Residues!EO$26:EZ$26)</f>
        <v>16.945249999999998</v>
      </c>
      <c r="EP60" s="3">
        <f>1/1000000*SUM(Residues!EP$26:FA$26)</f>
        <v>17.794136999999999</v>
      </c>
      <c r="EQ60" s="3">
        <f>1/1000000*SUM(Residues!EQ$26:FB$26)</f>
        <v>18.115285999999998</v>
      </c>
      <c r="ER60" s="3">
        <f>1/1000000*SUM(Residues!ER$26:FC$26)</f>
        <v>18.105425999999998</v>
      </c>
      <c r="ES60" s="3">
        <f>1/1000000*SUM(Residues!ES$26:FD$26)</f>
        <v>18.210640999999999</v>
      </c>
      <c r="ET60" s="3">
        <f>1/1000000*SUM(Residues!ET$26:FE$26)</f>
        <v>18.696838</v>
      </c>
      <c r="EU60" s="3">
        <f>1/1000000*SUM(Residues!EU$26:FF$26)</f>
        <v>19.269130999999998</v>
      </c>
      <c r="EV60" s="3">
        <f>1/1000000*SUM(Residues!EV$26:FG$26)</f>
        <v>19.968540999999998</v>
      </c>
      <c r="EW60" s="3">
        <f>1/1000000*SUM(Residues!EW$26:FH$26)</f>
        <v>20.301000999999999</v>
      </c>
      <c r="EX60" s="3">
        <f>1/1000000*SUM(Residues!EX$26:FI$26)</f>
        <v>20.737178</v>
      </c>
      <c r="EY60" s="3">
        <f>1/1000000*SUM(Residues!EY$26:FJ$26)</f>
        <v>20.005110999999999</v>
      </c>
      <c r="EZ60" s="3">
        <f>1/1000000*SUM(Residues!EZ$26:FK$26)</f>
        <v>19.30913</v>
      </c>
      <c r="FA60" s="3">
        <f>1/1000000*SUM(Residues!FA$26:FL$26)</f>
        <v>19.505050999999998</v>
      </c>
      <c r="FB60" s="3">
        <f>1/1000000*SUM(Residues!FB$26:FM$26)</f>
        <v>18.958400999999999</v>
      </c>
      <c r="FC60" s="3">
        <f>1/1000000*SUM(Residues!FC$26:FN$26)</f>
        <v>18.645578999999998</v>
      </c>
      <c r="FD60" s="3">
        <f>1/1000000*SUM(Residues!FD$26:FO$26)</f>
        <v>18.657042999999998</v>
      </c>
      <c r="FE60" s="3">
        <f>1/1000000*SUM(Residues!FE$26:FP$26)</f>
        <v>18.336815999999999</v>
      </c>
      <c r="FF60" s="3">
        <f>1/1000000*SUM(Residues!FF$26:FQ$26)</f>
        <v>17.917656000000001</v>
      </c>
      <c r="FG60" s="3">
        <f>1/1000000*SUM(Residues!FG$26:FR$26)</f>
        <v>17.284158999999999</v>
      </c>
      <c r="FH60" s="3">
        <f>1/1000000*SUM(Residues!FH$26:FS$26)</f>
        <v>16.497699999999998</v>
      </c>
      <c r="FI60" s="3">
        <f>1/1000000*SUM(Residues!FI$26:FT$26)</f>
        <v>14.673418</v>
      </c>
      <c r="FJ60" s="3">
        <f>1/1000000*SUM(Residues!FJ$26:FU$26)</f>
        <v>12.672296999999999</v>
      </c>
      <c r="FK60" s="3">
        <f>1/1000000*SUM(Residues!FK$26:FV$26)</f>
        <v>11.235766</v>
      </c>
      <c r="FL60" s="3">
        <f>1/1000000*SUM(Residues!FL$26:FW$26)</f>
        <v>9.8406269999999996</v>
      </c>
      <c r="FM60" s="3">
        <f>1/1000000*SUM(Residues!FM$26:FX$26)</f>
        <v>8.2670669999999991</v>
      </c>
      <c r="FN60" s="3">
        <f>1/1000000*SUM(Residues!FN$26:FY$26)</f>
        <v>7.0270339999999996</v>
      </c>
    </row>
    <row r="61" spans="1:170">
      <c r="A61" t="s">
        <v>23</v>
      </c>
      <c r="B61" s="3">
        <f t="shared" ref="B61:AG61" si="52">B50-SUM(B59:B60)</f>
        <v>0.36977100000000007</v>
      </c>
      <c r="C61" s="3">
        <f t="shared" si="52"/>
        <v>0.37750700000000004</v>
      </c>
      <c r="D61" s="3">
        <f t="shared" si="52"/>
        <v>0.38189800000000007</v>
      </c>
      <c r="E61" s="3">
        <f t="shared" si="52"/>
        <v>0.35407199999999994</v>
      </c>
      <c r="F61" s="3">
        <f t="shared" si="52"/>
        <v>0.35895100000000024</v>
      </c>
      <c r="G61" s="3">
        <f t="shared" si="52"/>
        <v>0.32869700000000002</v>
      </c>
      <c r="H61" s="3">
        <f t="shared" si="52"/>
        <v>0.30740699999999999</v>
      </c>
      <c r="I61" s="3">
        <f t="shared" si="52"/>
        <v>0.34063900000000036</v>
      </c>
      <c r="J61" s="3">
        <f t="shared" si="52"/>
        <v>0.32317699999999983</v>
      </c>
      <c r="K61" s="3">
        <f t="shared" si="52"/>
        <v>0.31414199999999992</v>
      </c>
      <c r="L61" s="3">
        <f t="shared" si="52"/>
        <v>0.30794400000000044</v>
      </c>
      <c r="M61" s="3">
        <f t="shared" si="52"/>
        <v>0.32565800000000023</v>
      </c>
      <c r="N61" s="3">
        <f t="shared" si="52"/>
        <v>0.31261000000000028</v>
      </c>
      <c r="O61" s="3">
        <f t="shared" si="52"/>
        <v>0.28624300000000025</v>
      </c>
      <c r="P61" s="3">
        <f t="shared" si="52"/>
        <v>0.27353400000000017</v>
      </c>
      <c r="Q61" s="3">
        <f t="shared" si="52"/>
        <v>0.27431000000000028</v>
      </c>
      <c r="R61" s="3">
        <f t="shared" si="52"/>
        <v>0.26049599999999984</v>
      </c>
      <c r="S61" s="3">
        <f t="shared" si="52"/>
        <v>0.28218300000000029</v>
      </c>
      <c r="T61" s="3">
        <f t="shared" si="52"/>
        <v>0.29348000000000019</v>
      </c>
      <c r="U61" s="3">
        <f t="shared" si="52"/>
        <v>0.27409399999999939</v>
      </c>
      <c r="V61" s="3">
        <f t="shared" si="52"/>
        <v>0.27012599999999942</v>
      </c>
      <c r="W61" s="3">
        <f t="shared" si="52"/>
        <v>0.29307900000000009</v>
      </c>
      <c r="X61" s="3">
        <f t="shared" si="52"/>
        <v>0.30089800000000011</v>
      </c>
      <c r="Y61" s="3">
        <f t="shared" si="52"/>
        <v>0.26856199999999975</v>
      </c>
      <c r="Z61" s="3">
        <f t="shared" si="52"/>
        <v>0.26087199999999999</v>
      </c>
      <c r="AA61" s="3">
        <f t="shared" si="52"/>
        <v>0.27900200000000019</v>
      </c>
      <c r="AB61" s="3">
        <f t="shared" si="52"/>
        <v>0.27666699999999977</v>
      </c>
      <c r="AC61" s="3">
        <f t="shared" si="52"/>
        <v>0.26956000000000024</v>
      </c>
      <c r="AD61" s="3">
        <f t="shared" si="52"/>
        <v>0.28549199999999963</v>
      </c>
      <c r="AE61" s="3">
        <f t="shared" si="52"/>
        <v>0.28853699999999982</v>
      </c>
      <c r="AF61" s="3">
        <f t="shared" si="52"/>
        <v>0.30648199999999992</v>
      </c>
      <c r="AG61" s="3">
        <f t="shared" si="52"/>
        <v>0.30567200000000039</v>
      </c>
      <c r="AH61" s="3">
        <f t="shared" ref="AH61:BJ61" si="53">AH50-SUM(AH59:AH60)</f>
        <v>0.33391700000000046</v>
      </c>
      <c r="AI61" s="3">
        <f t="shared" si="53"/>
        <v>0.32976200000000055</v>
      </c>
      <c r="AJ61" s="3">
        <f t="shared" si="53"/>
        <v>0.34659400000000051</v>
      </c>
      <c r="AK61" s="3">
        <f t="shared" si="53"/>
        <v>0.34015399999999918</v>
      </c>
      <c r="AL61" s="3">
        <f t="shared" si="53"/>
        <v>0.33994500000000016</v>
      </c>
      <c r="AM61" s="3">
        <f t="shared" si="53"/>
        <v>0.33478299999999983</v>
      </c>
      <c r="AN61" s="3">
        <f t="shared" si="53"/>
        <v>0.34897699999999965</v>
      </c>
      <c r="AO61" s="3">
        <f t="shared" si="53"/>
        <v>0.40994300000000017</v>
      </c>
      <c r="AP61" s="3">
        <f t="shared" si="53"/>
        <v>0.45631600000000017</v>
      </c>
      <c r="AQ61" s="3">
        <f t="shared" si="53"/>
        <v>0.52932600000000019</v>
      </c>
      <c r="AR61" s="3">
        <f t="shared" si="53"/>
        <v>0.50322500000000048</v>
      </c>
      <c r="AS61" s="3">
        <f t="shared" si="53"/>
        <v>0.55021100000000001</v>
      </c>
      <c r="AT61" s="3">
        <f t="shared" si="53"/>
        <v>0.5621179999999999</v>
      </c>
      <c r="AU61" s="3">
        <f t="shared" si="53"/>
        <v>0.58847399999999972</v>
      </c>
      <c r="AV61" s="3">
        <f t="shared" si="53"/>
        <v>0.60895900000000047</v>
      </c>
      <c r="AW61" s="3">
        <f t="shared" si="53"/>
        <v>0.6075860000000004</v>
      </c>
      <c r="AX61" s="3">
        <f t="shared" si="53"/>
        <v>0.61702799999999947</v>
      </c>
      <c r="AY61" s="3">
        <f t="shared" si="53"/>
        <v>0.60195500000000024</v>
      </c>
      <c r="AZ61" s="3">
        <f t="shared" si="53"/>
        <v>0.65646800000000027</v>
      </c>
      <c r="BA61" s="3">
        <f t="shared" si="53"/>
        <v>0.6335279999999992</v>
      </c>
      <c r="BB61" s="3">
        <f t="shared" si="53"/>
        <v>0.5905990000000001</v>
      </c>
      <c r="BC61" s="3">
        <f t="shared" si="53"/>
        <v>0.58345700000000011</v>
      </c>
      <c r="BD61" s="3">
        <f t="shared" si="53"/>
        <v>0.60550799999999994</v>
      </c>
      <c r="BE61" s="3">
        <f t="shared" si="53"/>
        <v>0.55886799999999992</v>
      </c>
      <c r="BF61" s="3">
        <f t="shared" si="53"/>
        <v>0.53056000000000036</v>
      </c>
      <c r="BG61" s="3">
        <f t="shared" si="53"/>
        <v>0.50906999999999991</v>
      </c>
      <c r="BH61" s="3">
        <f t="shared" si="53"/>
        <v>0.47187400000000013</v>
      </c>
      <c r="BI61" s="3">
        <f t="shared" si="53"/>
        <v>0.47849899999999979</v>
      </c>
      <c r="BJ61" s="3">
        <f t="shared" si="53"/>
        <v>0.48322200000000004</v>
      </c>
      <c r="BK61" s="3">
        <f t="shared" ref="BK61:BV61" si="54">BK50-SUM(BK59:BK60)</f>
        <v>0.485379</v>
      </c>
      <c r="BL61" s="3">
        <f t="shared" si="54"/>
        <v>0.46627100000000032</v>
      </c>
      <c r="BM61" s="3">
        <f t="shared" si="54"/>
        <v>0.46875899999999993</v>
      </c>
      <c r="BN61" s="3">
        <f t="shared" si="54"/>
        <v>0.49048499999999962</v>
      </c>
      <c r="BO61" s="3">
        <f t="shared" si="54"/>
        <v>0.50505800000000001</v>
      </c>
      <c r="BP61" s="3">
        <f t="shared" si="54"/>
        <v>0.4751240000000001</v>
      </c>
      <c r="BQ61" s="3">
        <f t="shared" si="54"/>
        <v>0.46195999999999993</v>
      </c>
      <c r="BR61" s="3">
        <f t="shared" si="54"/>
        <v>0.46371900000000021</v>
      </c>
      <c r="BS61" s="3">
        <f t="shared" si="54"/>
        <v>0.47408599999999979</v>
      </c>
      <c r="BT61" s="3">
        <f t="shared" si="54"/>
        <v>0.49784600000000001</v>
      </c>
      <c r="BU61" s="3">
        <f t="shared" si="54"/>
        <v>0.50402399999999981</v>
      </c>
      <c r="BV61" s="3">
        <f t="shared" si="54"/>
        <v>0.53008100000000002</v>
      </c>
      <c r="BW61" s="3">
        <f t="shared" ref="BW61:CH61" si="55">BW50-SUM(BW59:BW60)</f>
        <v>0.55256699999999981</v>
      </c>
      <c r="BX61" s="3">
        <f t="shared" si="55"/>
        <v>0.61277900000000018</v>
      </c>
      <c r="BY61" s="3">
        <f t="shared" si="55"/>
        <v>0.65156400000000003</v>
      </c>
      <c r="BZ61" s="3">
        <f t="shared" si="55"/>
        <v>0.66566100000000006</v>
      </c>
      <c r="CA61" s="3">
        <f t="shared" si="55"/>
        <v>0.5993040000000005</v>
      </c>
      <c r="CB61" s="3">
        <f t="shared" si="55"/>
        <v>0.64455500000000043</v>
      </c>
      <c r="CC61" s="3">
        <f t="shared" si="55"/>
        <v>0.67269000000000023</v>
      </c>
      <c r="CD61" s="3">
        <f t="shared" si="55"/>
        <v>0.74172700000000003</v>
      </c>
      <c r="CE61" s="3">
        <f t="shared" si="55"/>
        <v>0.77098200000000006</v>
      </c>
      <c r="CF61" s="3">
        <f t="shared" si="55"/>
        <v>0.79968199999999978</v>
      </c>
      <c r="CG61" s="3">
        <f t="shared" si="55"/>
        <v>0.79233300000000018</v>
      </c>
      <c r="CH61" s="3">
        <f t="shared" si="55"/>
        <v>0.81382399999999944</v>
      </c>
      <c r="CI61" s="3">
        <f t="shared" ref="CI61:CT61" si="56">CI50-SUM(CI59:CI60)</f>
        <v>0.84846300000000063</v>
      </c>
      <c r="CJ61" s="3">
        <f t="shared" si="56"/>
        <v>0.81390199999999968</v>
      </c>
      <c r="CK61" s="3">
        <f t="shared" si="56"/>
        <v>0.79776999999999987</v>
      </c>
      <c r="CL61" s="3">
        <f t="shared" si="56"/>
        <v>0.84135200000000054</v>
      </c>
      <c r="CM61" s="3">
        <f t="shared" si="56"/>
        <v>0.92174399999999945</v>
      </c>
      <c r="CN61" s="3">
        <f t="shared" si="56"/>
        <v>0.96372000000000035</v>
      </c>
      <c r="CO61" s="3">
        <f t="shared" si="56"/>
        <v>0.95024800000000109</v>
      </c>
      <c r="CP61" s="3">
        <f t="shared" si="56"/>
        <v>0.8629339999999992</v>
      </c>
      <c r="CQ61" s="3">
        <f t="shared" si="56"/>
        <v>0.82985799999999976</v>
      </c>
      <c r="CR61" s="3">
        <f t="shared" si="56"/>
        <v>0.83148800000000023</v>
      </c>
      <c r="CS61" s="3">
        <f t="shared" si="56"/>
        <v>0.8448809999999991</v>
      </c>
      <c r="CT61" s="3">
        <f t="shared" si="56"/>
        <v>0.81864499999999829</v>
      </c>
      <c r="CU61" s="3">
        <f t="shared" ref="CU61:DF61" si="57">CU50-SUM(CU59:CU60)</f>
        <v>0.9207239999999981</v>
      </c>
      <c r="CV61" s="3">
        <f t="shared" si="57"/>
        <v>0.90584699999999785</v>
      </c>
      <c r="CW61" s="3">
        <f t="shared" si="57"/>
        <v>0.897926</v>
      </c>
      <c r="CX61" s="3">
        <f t="shared" si="57"/>
        <v>0.88228099999999898</v>
      </c>
      <c r="CY61" s="3">
        <f t="shared" si="57"/>
        <v>0.84510099999999966</v>
      </c>
      <c r="CZ61" s="3">
        <f t="shared" si="57"/>
        <v>0.84218900000000119</v>
      </c>
      <c r="DA61" s="3">
        <f t="shared" si="57"/>
        <v>1.1305649999999989</v>
      </c>
      <c r="DB61" s="3">
        <f t="shared" si="57"/>
        <v>1.2926409999999997</v>
      </c>
      <c r="DC61" s="3">
        <f t="shared" si="57"/>
        <v>1.2914270000000005</v>
      </c>
      <c r="DD61" s="3">
        <f t="shared" si="57"/>
        <v>1.299925</v>
      </c>
      <c r="DE61" s="3">
        <f t="shared" si="57"/>
        <v>1.3456150000000004</v>
      </c>
      <c r="DF61" s="3">
        <f t="shared" si="57"/>
        <v>1.3088510000000007</v>
      </c>
      <c r="DG61" s="3">
        <f t="shared" ref="DG61:DR61" si="58">DG50-SUM(DG59:DG60)</f>
        <v>1.1761599999999994</v>
      </c>
      <c r="DH61" s="3">
        <f t="shared" si="58"/>
        <v>1.1536999999999997</v>
      </c>
      <c r="DI61" s="3">
        <f t="shared" si="58"/>
        <v>1.1709020000000008</v>
      </c>
      <c r="DJ61" s="3">
        <f t="shared" si="58"/>
        <v>1.1072250000000006</v>
      </c>
      <c r="DK61" s="3">
        <f t="shared" si="58"/>
        <v>1.0980870000000005</v>
      </c>
      <c r="DL61" s="3">
        <f t="shared" si="58"/>
        <v>1.1108440000000002</v>
      </c>
      <c r="DM61" s="3">
        <f t="shared" si="58"/>
        <v>0.86876599999999904</v>
      </c>
      <c r="DN61" s="3">
        <f t="shared" si="58"/>
        <v>0.74223199999999956</v>
      </c>
      <c r="DO61" s="3">
        <f t="shared" si="58"/>
        <v>0.90639599999999998</v>
      </c>
      <c r="DP61" s="3">
        <f t="shared" si="58"/>
        <v>0.99687500000000018</v>
      </c>
      <c r="DQ61" s="3">
        <f t="shared" si="58"/>
        <v>1.0013620000000003</v>
      </c>
      <c r="DR61" s="3">
        <f t="shared" si="58"/>
        <v>1.0866850000000001</v>
      </c>
      <c r="DS61" s="3">
        <f t="shared" ref="DS61:ED61" si="59">DS50-SUM(DS59:DS60)</f>
        <v>1.1417510000000002</v>
      </c>
      <c r="DT61" s="3">
        <f t="shared" si="59"/>
        <v>1.1556699999999989</v>
      </c>
      <c r="DU61" s="3">
        <f t="shared" si="59"/>
        <v>1.1334469999999994</v>
      </c>
      <c r="DV61" s="3">
        <f t="shared" si="59"/>
        <v>1.1779199999999994</v>
      </c>
      <c r="DW61" s="3">
        <f t="shared" si="59"/>
        <v>1.170687</v>
      </c>
      <c r="DX61" s="3">
        <f t="shared" si="59"/>
        <v>1.1456980000000003</v>
      </c>
      <c r="DY61" s="3">
        <f t="shared" si="59"/>
        <v>1.0964619999999998</v>
      </c>
      <c r="DZ61" s="3">
        <f t="shared" si="59"/>
        <v>1.0872199999999994</v>
      </c>
      <c r="EA61" s="3">
        <f t="shared" si="59"/>
        <v>0.88907600000000109</v>
      </c>
      <c r="EB61" s="3">
        <f t="shared" si="59"/>
        <v>0.76494399999999985</v>
      </c>
      <c r="EC61" s="3">
        <f t="shared" si="59"/>
        <v>0.72670399999999979</v>
      </c>
      <c r="ED61" s="3">
        <f t="shared" si="59"/>
        <v>0.67195199999999922</v>
      </c>
      <c r="EE61" s="3">
        <f t="shared" ref="EE61:EP61" si="60">EE50-SUM(EE59:EE60)</f>
        <v>0.60604700000000022</v>
      </c>
      <c r="EF61" s="3">
        <f t="shared" si="60"/>
        <v>0.59504599999999996</v>
      </c>
      <c r="EG61" s="3">
        <f t="shared" si="60"/>
        <v>0.58815300000000015</v>
      </c>
      <c r="EH61" s="3">
        <f t="shared" si="60"/>
        <v>0.58446900000000035</v>
      </c>
      <c r="EI61" s="3">
        <f t="shared" si="60"/>
        <v>0.6728860000000001</v>
      </c>
      <c r="EJ61" s="3">
        <f t="shared" si="60"/>
        <v>0.6926590000000008</v>
      </c>
      <c r="EK61" s="3">
        <f t="shared" si="60"/>
        <v>0.74909100000000173</v>
      </c>
      <c r="EL61" s="3">
        <f t="shared" si="60"/>
        <v>0.89731100000000019</v>
      </c>
      <c r="EM61" s="3">
        <f t="shared" si="60"/>
        <v>1.6330919999999978</v>
      </c>
      <c r="EN61" s="3">
        <f t="shared" si="60"/>
        <v>2.1720509999999997</v>
      </c>
      <c r="EO61" s="3">
        <f t="shared" si="60"/>
        <v>2.497719</v>
      </c>
      <c r="EP61" s="3">
        <f t="shared" si="60"/>
        <v>2.7147669999999984</v>
      </c>
      <c r="EQ61" s="3">
        <f t="shared" ref="EQ61:FB61" si="61">EQ50-SUM(EQ59:EQ60)</f>
        <v>2.7605470000000025</v>
      </c>
      <c r="ER61" s="3">
        <f t="shared" si="61"/>
        <v>2.8339630000000007</v>
      </c>
      <c r="ES61" s="3">
        <f t="shared" si="61"/>
        <v>2.8748600000000017</v>
      </c>
      <c r="ET61" s="3">
        <f t="shared" si="61"/>
        <v>3.0177030000000009</v>
      </c>
      <c r="EU61" s="3">
        <f t="shared" si="61"/>
        <v>3.1369840000000018</v>
      </c>
      <c r="EV61" s="3">
        <f t="shared" si="61"/>
        <v>3.2535629999999998</v>
      </c>
      <c r="EW61" s="3">
        <f t="shared" si="61"/>
        <v>3.2778539999999978</v>
      </c>
      <c r="EX61" s="3">
        <f t="shared" si="61"/>
        <v>3.2055819999999997</v>
      </c>
      <c r="EY61" s="3">
        <f t="shared" si="61"/>
        <v>2.6104859999999981</v>
      </c>
      <c r="EZ61" s="3">
        <f t="shared" si="61"/>
        <v>2.1186119999999988</v>
      </c>
      <c r="FA61" s="3">
        <f t="shared" si="61"/>
        <v>1.9112200000000037</v>
      </c>
      <c r="FB61" s="3">
        <f t="shared" si="61"/>
        <v>1.7912870000000005</v>
      </c>
      <c r="FC61" s="3">
        <f t="shared" ref="FC61:FN61" si="62">FC50-SUM(FC59:FC60)</f>
        <v>2.0525289999999998</v>
      </c>
      <c r="FD61" s="3">
        <f t="shared" si="62"/>
        <v>2.1894789999999986</v>
      </c>
      <c r="FE61" s="3">
        <f t="shared" si="62"/>
        <v>2.242329999999999</v>
      </c>
      <c r="FF61" s="3">
        <f t="shared" si="62"/>
        <v>2.3554840000000006</v>
      </c>
      <c r="FG61" s="3">
        <f t="shared" si="62"/>
        <v>2.2527839999999983</v>
      </c>
      <c r="FH61" s="3">
        <f t="shared" si="62"/>
        <v>2.1910810000000005</v>
      </c>
      <c r="FI61" s="3">
        <f t="shared" si="62"/>
        <v>2.0905699999999978</v>
      </c>
      <c r="FJ61" s="3">
        <f t="shared" si="62"/>
        <v>1.9779149999999994</v>
      </c>
      <c r="FK61" s="3">
        <f t="shared" si="62"/>
        <v>1.8249469999999981</v>
      </c>
      <c r="FL61" s="3">
        <f t="shared" si="62"/>
        <v>1.7368919999999992</v>
      </c>
      <c r="FM61" s="3">
        <f t="shared" si="62"/>
        <v>1.5686479999999996</v>
      </c>
      <c r="FN61" s="3">
        <f t="shared" si="62"/>
        <v>1.4352239999999998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72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</cols>
  <sheetData>
    <row r="2" spans="1:8">
      <c r="B2" t="str">
        <f>ChartDataA!$A$6</f>
        <v>Belarus</v>
      </c>
      <c r="C2" t="str">
        <f>ChartDataA!$A$7</f>
        <v>Russia</v>
      </c>
      <c r="D2" t="str">
        <f>ChartDataA!$A$8</f>
        <v>Ukraine</v>
      </c>
      <c r="E2" t="str">
        <f>ChartDataA!$A$9</f>
        <v>Other non EU-28</v>
      </c>
      <c r="F2" t="str">
        <f>ChartDataA!$A$10</f>
        <v>Estonia</v>
      </c>
      <c r="G2" t="str">
        <f>ChartDataA!$A$11</f>
        <v>Latvia</v>
      </c>
      <c r="H2" t="str">
        <f>ChartDataA!$A$12</f>
        <v>Other EU-28</v>
      </c>
    </row>
    <row r="3" spans="1:8">
      <c r="A3" s="5" t="str">
        <f>ChartDataA!$B$5</f>
        <v>yt 31 12 2010</v>
      </c>
      <c r="B3" s="3">
        <f>ChartDataA!$B$6</f>
        <v>2.1435879999999998</v>
      </c>
      <c r="C3" s="3">
        <f>ChartDataA!$B$7</f>
        <v>0.33377199999999996</v>
      </c>
      <c r="D3" s="3">
        <f>ChartDataA!$B$8</f>
        <v>2.8840999999999999E-2</v>
      </c>
      <c r="E3" s="3">
        <f>ChartDataA!$B$9</f>
        <v>0</v>
      </c>
      <c r="F3" s="3">
        <f>ChartDataA!$B$10</f>
        <v>1.4772179999999999</v>
      </c>
      <c r="G3" s="3">
        <f>ChartDataA!$B$11</f>
        <v>0.586009</v>
      </c>
      <c r="H3" s="3">
        <f>ChartDataA!$B$12</f>
        <v>0.16614800000000018</v>
      </c>
    </row>
    <row r="4" spans="1:8">
      <c r="A4" s="5"/>
      <c r="B4" s="3">
        <f>ChartDataA!$C$6</f>
        <v>2.1413349999999998</v>
      </c>
      <c r="C4" s="3">
        <f>ChartDataA!$C$7</f>
        <v>0.352516</v>
      </c>
      <c r="D4" s="3">
        <f>ChartDataA!$C$8</f>
        <v>2.2085999999999998E-2</v>
      </c>
      <c r="E4" s="3">
        <f>ChartDataA!$C$9</f>
        <v>0</v>
      </c>
      <c r="F4" s="3">
        <f>ChartDataA!$C$10</f>
        <v>1.4379959999999998</v>
      </c>
      <c r="G4" s="3">
        <f>ChartDataA!$C$11</f>
        <v>0.753772</v>
      </c>
      <c r="H4" s="3">
        <f>ChartDataA!$C$12</f>
        <v>0.15390400000000026</v>
      </c>
    </row>
    <row r="5" spans="1:8">
      <c r="A5" s="5"/>
      <c r="B5" s="3">
        <f>ChartDataA!$D$6</f>
        <v>2.3130850000000001</v>
      </c>
      <c r="C5" s="3">
        <f>ChartDataA!$D$7</f>
        <v>0.36479800000000001</v>
      </c>
      <c r="D5" s="3">
        <f>ChartDataA!$D$8</f>
        <v>2.7212999999999998E-2</v>
      </c>
      <c r="E5" s="3">
        <f>ChartDataA!$D$9</f>
        <v>0</v>
      </c>
      <c r="F5" s="3">
        <f>ChartDataA!$D$10</f>
        <v>1.691114</v>
      </c>
      <c r="G5" s="3">
        <f>ChartDataA!$D$11</f>
        <v>0.84090899999999991</v>
      </c>
      <c r="H5" s="3">
        <f>ChartDataA!$D$12</f>
        <v>0.15016200000000035</v>
      </c>
    </row>
    <row r="6" spans="1:8">
      <c r="A6" s="5"/>
      <c r="B6" s="3">
        <f>ChartDataA!$E$6</f>
        <v>2.0060530000000001</v>
      </c>
      <c r="C6" s="3">
        <f>ChartDataA!$E$7</f>
        <v>0.34917300000000001</v>
      </c>
      <c r="D6" s="3">
        <f>ChartDataA!$E$8</f>
        <v>2.7511999999999998E-2</v>
      </c>
      <c r="E6" s="3">
        <f>ChartDataA!$E$9</f>
        <v>0</v>
      </c>
      <c r="F6" s="3">
        <f>ChartDataA!$E$10</f>
        <v>1.691114</v>
      </c>
      <c r="G6" s="3">
        <f>ChartDataA!$E$11</f>
        <v>1.1598899999999999</v>
      </c>
      <c r="H6" s="3">
        <f>ChartDataA!$E$12</f>
        <v>0.14348700000000036</v>
      </c>
    </row>
    <row r="7" spans="1:8">
      <c r="A7" s="5"/>
      <c r="B7" s="3">
        <f>ChartDataA!$F$6</f>
        <v>1.9767249999999998</v>
      </c>
      <c r="C7" s="3">
        <f>ChartDataA!$F$7</f>
        <v>0.34125800000000001</v>
      </c>
      <c r="D7" s="3">
        <f>ChartDataA!$F$8</f>
        <v>3.9586999999999997E-2</v>
      </c>
      <c r="E7" s="3">
        <f>ChartDataA!$F$9</f>
        <v>0</v>
      </c>
      <c r="F7" s="3">
        <f>ChartDataA!$F$10</f>
        <v>1.691114</v>
      </c>
      <c r="G7" s="3">
        <f>ChartDataA!$F$11</f>
        <v>1.7331409999999998</v>
      </c>
      <c r="H7" s="3">
        <f>ChartDataA!$F$12</f>
        <v>0.14600800000000014</v>
      </c>
    </row>
    <row r="8" spans="1:8">
      <c r="A8" s="5"/>
      <c r="B8" s="3">
        <f>ChartDataA!$G$6</f>
        <v>1.783404</v>
      </c>
      <c r="C8" s="3">
        <f>ChartDataA!$G$7</f>
        <v>0.32995099999999999</v>
      </c>
      <c r="D8" s="3">
        <f>ChartDataA!$G$8</f>
        <v>4.7986999999999995E-2</v>
      </c>
      <c r="E8" s="3">
        <f>ChartDataA!$G$9</f>
        <v>0</v>
      </c>
      <c r="F8" s="3">
        <f>ChartDataA!$G$10</f>
        <v>1.691114</v>
      </c>
      <c r="G8" s="3">
        <f>ChartDataA!$G$11</f>
        <v>1.6619979999999999</v>
      </c>
      <c r="H8" s="3">
        <f>ChartDataA!$G$12</f>
        <v>0.15808100000000014</v>
      </c>
    </row>
    <row r="9" spans="1:8">
      <c r="A9" s="5" t="str">
        <f>ChartDataA!$H$5</f>
        <v>yt 30 06 2011</v>
      </c>
      <c r="B9" s="3">
        <f>ChartDataA!$H$6</f>
        <v>2.0763219999999998</v>
      </c>
      <c r="C9" s="3">
        <f>ChartDataA!$H$7</f>
        <v>0.326289</v>
      </c>
      <c r="D9" s="3">
        <f>ChartDataA!$H$8</f>
        <v>5.2186999999999997E-2</v>
      </c>
      <c r="E9" s="3">
        <f>ChartDataA!$H$9</f>
        <v>0</v>
      </c>
      <c r="F9" s="3">
        <f>ChartDataA!$H$10</f>
        <v>1.6878139999999999</v>
      </c>
      <c r="G9" s="3">
        <f>ChartDataA!$H$11</f>
        <v>1.5893029999999999</v>
      </c>
      <c r="H9" s="3">
        <f>ChartDataA!$H$12</f>
        <v>0.16722700000000001</v>
      </c>
    </row>
    <row r="10" spans="1:8">
      <c r="A10" s="5"/>
      <c r="B10" s="3">
        <f>ChartDataA!$I$6</f>
        <v>2.1272069999999998</v>
      </c>
      <c r="C10" s="3">
        <f>ChartDataA!$I$7</f>
        <v>0.30958999999999998</v>
      </c>
      <c r="D10" s="3">
        <f>ChartDataA!$I$8</f>
        <v>5.2186999999999997E-2</v>
      </c>
      <c r="E10" s="3">
        <f>ChartDataA!$I$9</f>
        <v>0</v>
      </c>
      <c r="F10" s="3">
        <f>ChartDataA!$I$10</f>
        <v>1.683314</v>
      </c>
      <c r="G10" s="3">
        <f>ChartDataA!$I$11</f>
        <v>1.5657099999999999</v>
      </c>
      <c r="H10" s="3">
        <f>ChartDataA!$I$12</f>
        <v>0.40402899999999997</v>
      </c>
    </row>
    <row r="11" spans="1:8">
      <c r="A11" s="5"/>
      <c r="B11" s="3">
        <f>ChartDataA!$J$6</f>
        <v>2.1387389999999997</v>
      </c>
      <c r="C11" s="3">
        <f>ChartDataA!$J$7</f>
        <v>0.29979600000000001</v>
      </c>
      <c r="D11" s="3">
        <f>ChartDataA!$J$8</f>
        <v>5.6387E-2</v>
      </c>
      <c r="E11" s="3">
        <f>ChartDataA!$J$9</f>
        <v>0</v>
      </c>
      <c r="F11" s="3">
        <f>ChartDataA!$J$10</f>
        <v>1.680164</v>
      </c>
      <c r="G11" s="3">
        <f>ChartDataA!$J$11</f>
        <v>1.5118129999999999</v>
      </c>
      <c r="H11" s="3">
        <f>ChartDataA!$J$12</f>
        <v>0.40782300000000005</v>
      </c>
    </row>
    <row r="12" spans="1:8">
      <c r="A12" s="5"/>
      <c r="B12" s="3">
        <f>ChartDataA!$K$6</f>
        <v>2.5337000000000001</v>
      </c>
      <c r="C12" s="3">
        <f>ChartDataA!$K$7</f>
        <v>0.32858199999999999</v>
      </c>
      <c r="D12" s="3">
        <f>ChartDataA!$K$8</f>
        <v>5.6387E-2</v>
      </c>
      <c r="E12" s="3">
        <f>ChartDataA!$K$9</f>
        <v>0</v>
      </c>
      <c r="F12" s="3">
        <f>ChartDataA!$K$10</f>
        <v>1.6288419999999999</v>
      </c>
      <c r="G12" s="3">
        <f>ChartDataA!$K$11</f>
        <v>1.5005759999999999</v>
      </c>
      <c r="H12" s="3">
        <f>ChartDataA!$K$12</f>
        <v>0.58191300000000012</v>
      </c>
    </row>
    <row r="13" spans="1:8">
      <c r="A13" s="5"/>
      <c r="B13" s="3">
        <f>ChartDataA!$L$6</f>
        <v>2.6047039999999999</v>
      </c>
      <c r="C13" s="3">
        <f>ChartDataA!$L$7</f>
        <v>0.33455799999999997</v>
      </c>
      <c r="D13" s="3">
        <f>ChartDataA!$L$8</f>
        <v>5.9466999999999999E-2</v>
      </c>
      <c r="E13" s="3">
        <f>ChartDataA!$L$9</f>
        <v>0</v>
      </c>
      <c r="F13" s="3">
        <f>ChartDataA!$L$10</f>
        <v>1.4924229999999998</v>
      </c>
      <c r="G13" s="3">
        <f>ChartDataA!$L$11</f>
        <v>1.514238</v>
      </c>
      <c r="H13" s="3">
        <f>ChartDataA!$L$12</f>
        <v>0.57277099999999992</v>
      </c>
    </row>
    <row r="14" spans="1:8">
      <c r="A14" s="5"/>
      <c r="B14" s="3">
        <f>ChartDataA!$M$6</f>
        <v>2.9060219999999997</v>
      </c>
      <c r="C14" s="3">
        <f>ChartDataA!$M$7</f>
        <v>0.32551999999999998</v>
      </c>
      <c r="D14" s="3">
        <f>ChartDataA!$M$8</f>
        <v>6.0817999999999997E-2</v>
      </c>
      <c r="E14" s="3">
        <f>ChartDataA!$M$9</f>
        <v>0</v>
      </c>
      <c r="F14" s="3">
        <f>ChartDataA!$M$10</f>
        <v>0.79317499999999996</v>
      </c>
      <c r="G14" s="3">
        <f>ChartDataA!$M$11</f>
        <v>1.506229</v>
      </c>
      <c r="H14" s="3">
        <f>ChartDataA!$M$12</f>
        <v>0.56489699999999976</v>
      </c>
    </row>
    <row r="15" spans="1:8">
      <c r="A15" s="5" t="str">
        <f>ChartDataA!$N$5</f>
        <v>yt 31 12 2011</v>
      </c>
      <c r="B15" s="3">
        <f>ChartDataA!$N$6</f>
        <v>3.066214</v>
      </c>
      <c r="C15" s="3">
        <f>ChartDataA!$N$7</f>
        <v>0.28850399999999998</v>
      </c>
      <c r="D15" s="3">
        <f>ChartDataA!$N$8</f>
        <v>5.6919999999999998E-2</v>
      </c>
      <c r="E15" s="3">
        <f>ChartDataA!$N$9</f>
        <v>0</v>
      </c>
      <c r="F15" s="3">
        <f>ChartDataA!$N$10</f>
        <v>0.50498199999999993</v>
      </c>
      <c r="G15" s="3">
        <f>ChartDataA!$N$11</f>
        <v>1.279639</v>
      </c>
      <c r="H15" s="3">
        <f>ChartDataA!$N$12</f>
        <v>0.57928599999999975</v>
      </c>
    </row>
    <row r="16" spans="1:8">
      <c r="A16" s="5"/>
      <c r="B16" s="3">
        <f>ChartDataA!$O$6</f>
        <v>3.2280439999999997</v>
      </c>
      <c r="C16" s="3">
        <f>ChartDataA!$O$7</f>
        <v>0.24965299999999999</v>
      </c>
      <c r="D16" s="3">
        <f>ChartDataA!$O$8</f>
        <v>5.6919999999999998E-2</v>
      </c>
      <c r="E16" s="3">
        <f>ChartDataA!$O$9</f>
        <v>0</v>
      </c>
      <c r="F16" s="3">
        <f>ChartDataA!$O$10</f>
        <v>0.25953799999999999</v>
      </c>
      <c r="G16" s="3">
        <f>ChartDataA!$O$11</f>
        <v>1.0962689999999999</v>
      </c>
      <c r="H16" s="3">
        <f>ChartDataA!$O$12</f>
        <v>0.60022799999999998</v>
      </c>
    </row>
    <row r="17" spans="1:8">
      <c r="A17" s="5"/>
      <c r="B17" s="3">
        <f>ChartDataA!$P$6</f>
        <v>3.1694419999999996</v>
      </c>
      <c r="C17" s="3">
        <f>ChartDataA!$P$7</f>
        <v>0.20412</v>
      </c>
      <c r="D17" s="3">
        <f>ChartDataA!$P$8</f>
        <v>5.4563999999999994E-2</v>
      </c>
      <c r="E17" s="3">
        <f>ChartDataA!$P$9</f>
        <v>0</v>
      </c>
      <c r="F17" s="3">
        <f>ChartDataA!$P$10</f>
        <v>6.4199999999999995E-3</v>
      </c>
      <c r="G17" s="3">
        <f>ChartDataA!$P$11</f>
        <v>1.0125960000000001</v>
      </c>
      <c r="H17" s="3">
        <f>ChartDataA!$P$12</f>
        <v>0.61188899999999968</v>
      </c>
    </row>
    <row r="18" spans="1:8">
      <c r="A18" s="5"/>
      <c r="B18" s="3">
        <f>ChartDataA!$Q$6</f>
        <v>3.5108489999999999</v>
      </c>
      <c r="C18" s="3">
        <f>ChartDataA!$Q$7</f>
        <v>0.181532</v>
      </c>
      <c r="D18" s="3">
        <f>ChartDataA!$Q$8</f>
        <v>4.7847999999999995E-2</v>
      </c>
      <c r="E18" s="3">
        <f>ChartDataA!$Q$9</f>
        <v>0</v>
      </c>
      <c r="F18" s="3">
        <f>ChartDataA!$Q$10</f>
        <v>6.4199999999999995E-3</v>
      </c>
      <c r="G18" s="3">
        <f>ChartDataA!$Q$11</f>
        <v>0.70438199999999995</v>
      </c>
      <c r="H18" s="3">
        <f>ChartDataA!$Q$12</f>
        <v>0.62521699999999991</v>
      </c>
    </row>
    <row r="19" spans="1:8">
      <c r="A19" s="5"/>
      <c r="B19" s="3">
        <f>ChartDataA!$R$6</f>
        <v>3.351861</v>
      </c>
      <c r="C19" s="3">
        <f>ChartDataA!$R$7</f>
        <v>0.16192299999999998</v>
      </c>
      <c r="D19" s="3">
        <f>ChartDataA!$R$8</f>
        <v>3.5772999999999999E-2</v>
      </c>
      <c r="E19" s="3">
        <f>ChartDataA!$R$9</f>
        <v>0</v>
      </c>
      <c r="F19" s="3">
        <f>ChartDataA!$R$10</f>
        <v>6.4519999999999994E-3</v>
      </c>
      <c r="G19" s="3">
        <f>ChartDataA!$R$11</f>
        <v>0.13194400000000001</v>
      </c>
      <c r="H19" s="3">
        <f>ChartDataA!$R$12</f>
        <v>0.63406600000000002</v>
      </c>
    </row>
    <row r="20" spans="1:8">
      <c r="A20" s="5"/>
      <c r="B20" s="3">
        <f>ChartDataA!$S$6</f>
        <v>3.6129529999999996</v>
      </c>
      <c r="C20" s="3">
        <f>ChartDataA!$S$7</f>
        <v>0.14892</v>
      </c>
      <c r="D20" s="3">
        <f>ChartDataA!$S$8</f>
        <v>2.7372999999999998E-2</v>
      </c>
      <c r="E20" s="3">
        <f>ChartDataA!$S$9</f>
        <v>0</v>
      </c>
      <c r="F20" s="3">
        <f>ChartDataA!$S$10</f>
        <v>6.4549999999999998E-3</v>
      </c>
      <c r="G20" s="3">
        <f>ChartDataA!$S$11</f>
        <v>0.13055700000000001</v>
      </c>
      <c r="H20" s="3">
        <f>ChartDataA!$S$12</f>
        <v>0.61581999999999992</v>
      </c>
    </row>
    <row r="21" spans="1:8">
      <c r="A21" s="5" t="str">
        <f>ChartDataA!$T$5</f>
        <v>yt 30 06 2012</v>
      </c>
      <c r="B21" s="3">
        <f>ChartDataA!$T$6</f>
        <v>3.37019</v>
      </c>
      <c r="C21" s="3">
        <f>ChartDataA!$T$7</f>
        <v>0.142841</v>
      </c>
      <c r="D21" s="3">
        <f>ChartDataA!$T$8</f>
        <v>2.8962999999999999E-2</v>
      </c>
      <c r="E21" s="3">
        <f>ChartDataA!$T$9</f>
        <v>0</v>
      </c>
      <c r="F21" s="3">
        <f>ChartDataA!$T$10</f>
        <v>6.4549999999999998E-3</v>
      </c>
      <c r="G21" s="3">
        <f>ChartDataA!$T$11</f>
        <v>0.13936099999999998</v>
      </c>
      <c r="H21" s="3">
        <f>ChartDataA!$T$12</f>
        <v>0.62574799999999997</v>
      </c>
    </row>
    <row r="22" spans="1:8">
      <c r="A22" s="5"/>
      <c r="B22" s="3">
        <f>ChartDataA!$U$6</f>
        <v>3.588114</v>
      </c>
      <c r="C22" s="3">
        <f>ChartDataA!$U$7</f>
        <v>0.142067</v>
      </c>
      <c r="D22" s="3">
        <f>ChartDataA!$U$8</f>
        <v>2.8962999999999999E-2</v>
      </c>
      <c r="E22" s="3">
        <f>ChartDataA!$U$9</f>
        <v>0</v>
      </c>
      <c r="F22" s="3">
        <f>ChartDataA!$U$10</f>
        <v>6.4579999999999993E-3</v>
      </c>
      <c r="G22" s="3">
        <f>ChartDataA!$U$11</f>
        <v>0.135791</v>
      </c>
      <c r="H22" s="3">
        <f>ChartDataA!$U$12</f>
        <v>0.39895100000000006</v>
      </c>
    </row>
    <row r="23" spans="1:8">
      <c r="A23" s="5"/>
      <c r="B23" s="3">
        <f>ChartDataA!$V$6</f>
        <v>3.9009509999999996</v>
      </c>
      <c r="C23" s="3">
        <f>ChartDataA!$V$7</f>
        <v>0.131467</v>
      </c>
      <c r="D23" s="3">
        <f>ChartDataA!$V$8</f>
        <v>2.9342999999999998E-2</v>
      </c>
      <c r="E23" s="3">
        <f>ChartDataA!$V$9</f>
        <v>0</v>
      </c>
      <c r="F23" s="3">
        <f>ChartDataA!$V$10</f>
        <v>6.4609999999999997E-3</v>
      </c>
      <c r="G23" s="3">
        <f>ChartDataA!$V$11</f>
        <v>0.13289299999999998</v>
      </c>
      <c r="H23" s="3">
        <f>ChartDataA!$V$12</f>
        <v>0.39677200000000001</v>
      </c>
    </row>
    <row r="24" spans="1:8">
      <c r="A24" s="5"/>
      <c r="B24" s="3">
        <f>ChartDataA!$W$6</f>
        <v>3.7179959999999999</v>
      </c>
      <c r="C24" s="3">
        <f>ChartDataA!$W$7</f>
        <v>9.1132999999999992E-2</v>
      </c>
      <c r="D24" s="3">
        <f>ChartDataA!$W$8</f>
        <v>2.9342999999999998E-2</v>
      </c>
      <c r="E24" s="3">
        <f>ChartDataA!$W$9</f>
        <v>0</v>
      </c>
      <c r="F24" s="3">
        <f>ChartDataA!$W$10</f>
        <v>6.4929999999999996E-3</v>
      </c>
      <c r="G24" s="3">
        <f>ChartDataA!$W$11</f>
        <v>0.135606</v>
      </c>
      <c r="H24" s="3">
        <f>ChartDataA!$W$12</f>
        <v>0.214612</v>
      </c>
    </row>
    <row r="25" spans="1:8">
      <c r="A25" s="5"/>
      <c r="B25" s="3">
        <f>ChartDataA!$X$6</f>
        <v>3.9921129999999998</v>
      </c>
      <c r="C25" s="3">
        <f>ChartDataA!$X$7</f>
        <v>7.4751999999999999E-2</v>
      </c>
      <c r="D25" s="3">
        <f>ChartDataA!$X$8</f>
        <v>2.6262999999999998E-2</v>
      </c>
      <c r="E25" s="3">
        <f>ChartDataA!$X$9</f>
        <v>0</v>
      </c>
      <c r="F25" s="3">
        <f>ChartDataA!$X$10</f>
        <v>7.7999999999999999E-5</v>
      </c>
      <c r="G25" s="3">
        <f>ChartDataA!$X$11</f>
        <v>0.10639999999999999</v>
      </c>
      <c r="H25" s="3">
        <f>ChartDataA!$X$12</f>
        <v>0.25040300000000004</v>
      </c>
    </row>
    <row r="26" spans="1:8">
      <c r="A26" s="5"/>
      <c r="B26" s="3">
        <f>ChartDataA!$Y$6</f>
        <v>3.839178</v>
      </c>
      <c r="C26" s="3">
        <f>ChartDataA!$Y$7</f>
        <v>7.3426999999999992E-2</v>
      </c>
      <c r="D26" s="3">
        <f>ChartDataA!$Y$8</f>
        <v>2.0577999999999999E-2</v>
      </c>
      <c r="E26" s="3">
        <f>ChartDataA!$Y$9</f>
        <v>0</v>
      </c>
      <c r="F26" s="3">
        <f>ChartDataA!$Y$10</f>
        <v>8.2000000000000001E-5</v>
      </c>
      <c r="G26" s="3">
        <f>ChartDataA!$Y$11</f>
        <v>0.10986899999999999</v>
      </c>
      <c r="H26" s="3">
        <f>ChartDataA!$Y$12</f>
        <v>0.25006399999999995</v>
      </c>
    </row>
    <row r="27" spans="1:8">
      <c r="A27" s="5" t="str">
        <f>ChartDataA!$Z$5</f>
        <v>yt 31 12 2012</v>
      </c>
      <c r="B27" s="3">
        <f>ChartDataA!$Z$6</f>
        <v>3.850482</v>
      </c>
      <c r="C27" s="3">
        <f>ChartDataA!$Z$7</f>
        <v>6.6624000000000003E-2</v>
      </c>
      <c r="D27" s="3">
        <f>ChartDataA!$Z$8</f>
        <v>1.8803E-2</v>
      </c>
      <c r="E27" s="3">
        <f>ChartDataA!$Z$9</f>
        <v>0</v>
      </c>
      <c r="F27" s="3">
        <f>ChartDataA!$Z$10</f>
        <v>8.9999999999999992E-5</v>
      </c>
      <c r="G27" s="3">
        <f>ChartDataA!$Z$11</f>
        <v>0.108038</v>
      </c>
      <c r="H27" s="3">
        <f>ChartDataA!$Z$12</f>
        <v>0.23461299999999996</v>
      </c>
    </row>
    <row r="28" spans="1:8">
      <c r="A28" s="5"/>
      <c r="B28" s="3">
        <f>ChartDataA!$AA$6</f>
        <v>3.871915</v>
      </c>
      <c r="C28" s="3">
        <f>ChartDataA!$AA$7</f>
        <v>6.1255999999999998E-2</v>
      </c>
      <c r="D28" s="3">
        <f>ChartDataA!$AA$8</f>
        <v>2.5052999999999999E-2</v>
      </c>
      <c r="E28" s="3">
        <f>ChartDataA!$AA$9</f>
        <v>0</v>
      </c>
      <c r="F28" s="3">
        <f>ChartDataA!$AA$10</f>
        <v>9.2999999999999997E-5</v>
      </c>
      <c r="G28" s="3">
        <f>ChartDataA!$AA$11</f>
        <v>0.12153</v>
      </c>
      <c r="H28" s="3">
        <f>ChartDataA!$AA$12</f>
        <v>0.26479599999999998</v>
      </c>
    </row>
    <row r="29" spans="1:8">
      <c r="A29" s="5"/>
      <c r="B29" s="3">
        <f>ChartDataA!$AB$6</f>
        <v>3.9088099999999999</v>
      </c>
      <c r="C29" s="3">
        <f>ChartDataA!$AB$7</f>
        <v>5.5671999999999999E-2</v>
      </c>
      <c r="D29" s="3">
        <f>ChartDataA!$AB$8</f>
        <v>2.2282E-2</v>
      </c>
      <c r="E29" s="3">
        <f>ChartDataA!$AB$9</f>
        <v>0</v>
      </c>
      <c r="F29" s="3">
        <f>ChartDataA!$AB$10</f>
        <v>1.21E-4</v>
      </c>
      <c r="G29" s="3">
        <f>ChartDataA!$AB$11</f>
        <v>0.121307</v>
      </c>
      <c r="H29" s="3">
        <f>ChartDataA!$AB$12</f>
        <v>0.25627800000000001</v>
      </c>
    </row>
    <row r="30" spans="1:8">
      <c r="A30" s="5"/>
      <c r="B30" s="3">
        <f>ChartDataA!$AC$6</f>
        <v>3.8537359999999996</v>
      </c>
      <c r="C30" s="3">
        <f>ChartDataA!$AC$7</f>
        <v>5.4678999999999998E-2</v>
      </c>
      <c r="D30" s="3">
        <f>ChartDataA!$AC$8</f>
        <v>1.9571999999999999E-2</v>
      </c>
      <c r="E30" s="3">
        <f>ChartDataA!$AC$9</f>
        <v>0</v>
      </c>
      <c r="F30" s="3">
        <f>ChartDataA!$AC$10</f>
        <v>1.2400000000000001E-4</v>
      </c>
      <c r="G30" s="3">
        <f>ChartDataA!$AC$11</f>
        <v>0.10327799999999999</v>
      </c>
      <c r="H30" s="3">
        <f>ChartDataA!$AC$12</f>
        <v>0.241145</v>
      </c>
    </row>
    <row r="31" spans="1:8">
      <c r="A31" s="5"/>
      <c r="B31" s="3">
        <f>ChartDataA!$AD$6</f>
        <v>4.1421139999999994</v>
      </c>
      <c r="C31" s="3">
        <f>ChartDataA!$AD$7</f>
        <v>5.4807999999999996E-2</v>
      </c>
      <c r="D31" s="3">
        <f>ChartDataA!$AD$8</f>
        <v>1.9571999999999999E-2</v>
      </c>
      <c r="E31" s="3">
        <f>ChartDataA!$AD$9</f>
        <v>0</v>
      </c>
      <c r="F31" s="3">
        <f>ChartDataA!$AD$10</f>
        <v>9.4999999999999992E-5</v>
      </c>
      <c r="G31" s="3">
        <f>ChartDataA!$AD$11</f>
        <v>9.9933999999999995E-2</v>
      </c>
      <c r="H31" s="3">
        <f>ChartDataA!$AD$12</f>
        <v>0.242064</v>
      </c>
    </row>
    <row r="32" spans="1:8">
      <c r="A32" s="5"/>
      <c r="B32" s="3">
        <f>ChartDataA!$AE$6</f>
        <v>4.2532480000000001</v>
      </c>
      <c r="C32" s="3">
        <f>ChartDataA!$AE$7</f>
        <v>6.6819999999999991E-2</v>
      </c>
      <c r="D32" s="3">
        <f>ChartDataA!$AE$8</f>
        <v>1.9571999999999999E-2</v>
      </c>
      <c r="E32" s="3">
        <f>ChartDataA!$AE$9</f>
        <v>0</v>
      </c>
      <c r="F32" s="3">
        <f>ChartDataA!$AE$10</f>
        <v>1.11E-4</v>
      </c>
      <c r="G32" s="3">
        <f>ChartDataA!$AE$11</f>
        <v>0.10277799999999999</v>
      </c>
      <c r="H32" s="3">
        <f>ChartDataA!$AE$12</f>
        <v>0.27728599999999998</v>
      </c>
    </row>
    <row r="33" spans="1:8">
      <c r="A33" s="5" t="str">
        <f>ChartDataA!$AF$5</f>
        <v>yt 30 06 2013</v>
      </c>
      <c r="B33" s="3">
        <f>ChartDataA!$AF$6</f>
        <v>4.3160059999999998</v>
      </c>
      <c r="C33" s="3">
        <f>ChartDataA!$AF$7</f>
        <v>8.3635000000000001E-2</v>
      </c>
      <c r="D33" s="3">
        <f>ChartDataA!$AF$8</f>
        <v>1.3781999999999999E-2</v>
      </c>
      <c r="E33" s="3">
        <f>ChartDataA!$AF$9</f>
        <v>0</v>
      </c>
      <c r="F33" s="3">
        <f>ChartDataA!$AF$10</f>
        <v>0.26082299999999997</v>
      </c>
      <c r="G33" s="3">
        <f>ChartDataA!$AF$11</f>
        <v>9.958199999999999E-2</v>
      </c>
      <c r="H33" s="3">
        <f>ChartDataA!$AF$12</f>
        <v>0.27634599999999998</v>
      </c>
    </row>
    <row r="34" spans="1:8">
      <c r="A34" s="5"/>
      <c r="B34" s="3">
        <f>ChartDataA!$AG$6</f>
        <v>4.1572389999999997</v>
      </c>
      <c r="C34" s="3">
        <f>ChartDataA!$AG$7</f>
        <v>9.5679E-2</v>
      </c>
      <c r="D34" s="3">
        <f>ChartDataA!$AG$8</f>
        <v>1.3781999999999999E-2</v>
      </c>
      <c r="E34" s="3">
        <f>ChartDataA!$AG$9</f>
        <v>0</v>
      </c>
      <c r="F34" s="3">
        <f>ChartDataA!$AG$10</f>
        <v>0.49965499999999996</v>
      </c>
      <c r="G34" s="3">
        <f>ChartDataA!$AG$11</f>
        <v>0.13062799999999999</v>
      </c>
      <c r="H34" s="3">
        <f>ChartDataA!$AG$12</f>
        <v>0.27842200000000006</v>
      </c>
    </row>
    <row r="35" spans="1:8">
      <c r="A35" s="5"/>
      <c r="B35" s="3">
        <f>ChartDataA!$AH$6</f>
        <v>4.3742369999999999</v>
      </c>
      <c r="C35" s="3">
        <f>ChartDataA!$AH$7</f>
        <v>0.139491</v>
      </c>
      <c r="D35" s="3">
        <f>ChartDataA!$AH$8</f>
        <v>9.2020000000000001E-3</v>
      </c>
      <c r="E35" s="3">
        <f>ChartDataA!$AH$9</f>
        <v>0</v>
      </c>
      <c r="F35" s="3">
        <f>ChartDataA!$AH$10</f>
        <v>0.56238999999999995</v>
      </c>
      <c r="G35" s="3">
        <f>ChartDataA!$AH$11</f>
        <v>0.12617</v>
      </c>
      <c r="H35" s="3">
        <f>ChartDataA!$AH$12</f>
        <v>0.45478500000000011</v>
      </c>
    </row>
    <row r="36" spans="1:8">
      <c r="A36" s="5"/>
      <c r="B36" s="3">
        <f>ChartDataA!$AI$6</f>
        <v>4.7616429999999994</v>
      </c>
      <c r="C36" s="3">
        <f>ChartDataA!$AI$7</f>
        <v>0.172373</v>
      </c>
      <c r="D36" s="3">
        <f>ChartDataA!$AI$8</f>
        <v>1.4811999999999999E-2</v>
      </c>
      <c r="E36" s="3">
        <f>ChartDataA!$AI$9</f>
        <v>0</v>
      </c>
      <c r="F36" s="3">
        <f>ChartDataA!$AI$10</f>
        <v>0.73879899999999998</v>
      </c>
      <c r="G36" s="3">
        <f>ChartDataA!$AI$11</f>
        <v>0.12589699999999998</v>
      </c>
      <c r="H36" s="3">
        <f>ChartDataA!$AI$12</f>
        <v>0.72955400000000004</v>
      </c>
    </row>
    <row r="37" spans="1:8">
      <c r="A37" s="5"/>
      <c r="B37" s="3">
        <f>ChartDataA!$AJ$6</f>
        <v>4.4901049999999998</v>
      </c>
      <c r="C37" s="3">
        <f>ChartDataA!$AJ$7</f>
        <v>0.24088299999999999</v>
      </c>
      <c r="D37" s="3">
        <f>ChartDataA!$AJ$8</f>
        <v>1.8023999999999998E-2</v>
      </c>
      <c r="E37" s="3">
        <f>ChartDataA!$AJ$9</f>
        <v>0</v>
      </c>
      <c r="F37" s="3">
        <f>ChartDataA!$AJ$10</f>
        <v>0.89040999999999992</v>
      </c>
      <c r="G37" s="3">
        <f>ChartDataA!$AJ$11</f>
        <v>0.13438600000000001</v>
      </c>
      <c r="H37" s="3">
        <f>ChartDataA!$AJ$12</f>
        <v>0.82351900000000011</v>
      </c>
    </row>
    <row r="38" spans="1:8">
      <c r="A38" s="5"/>
      <c r="B38" s="3">
        <f>ChartDataA!$AK$6</f>
        <v>4.3283319999999996</v>
      </c>
      <c r="C38" s="3">
        <f>ChartDataA!$AK$7</f>
        <v>0.332316</v>
      </c>
      <c r="D38" s="3">
        <f>ChartDataA!$AK$8</f>
        <v>2.1103999999999998E-2</v>
      </c>
      <c r="E38" s="3">
        <f>ChartDataA!$AK$9</f>
        <v>0</v>
      </c>
      <c r="F38" s="3">
        <f>ChartDataA!$AK$10</f>
        <v>1.2074</v>
      </c>
      <c r="G38" s="3">
        <f>ChartDataA!$AK$11</f>
        <v>0.23317499999999999</v>
      </c>
      <c r="H38" s="3">
        <f>ChartDataA!$AK$12</f>
        <v>0.88488999999999995</v>
      </c>
    </row>
    <row r="39" spans="1:8">
      <c r="A39" s="5" t="str">
        <f>ChartDataA!$AL$5</f>
        <v>yt 31 12 2013</v>
      </c>
      <c r="B39" s="3">
        <f>ChartDataA!$AL$6</f>
        <v>4.5338339999999997</v>
      </c>
      <c r="C39" s="3">
        <f>ChartDataA!$AL$7</f>
        <v>0.45205099999999998</v>
      </c>
      <c r="D39" s="3">
        <f>ChartDataA!$AL$8</f>
        <v>2.4312E-2</v>
      </c>
      <c r="E39" s="3">
        <f>ChartDataA!$AL$9</f>
        <v>0</v>
      </c>
      <c r="F39" s="3">
        <f>ChartDataA!$AL$10</f>
        <v>1.4897829999999999</v>
      </c>
      <c r="G39" s="3">
        <f>ChartDataA!$AL$11</f>
        <v>0.33238599999999996</v>
      </c>
      <c r="H39" s="3">
        <f>ChartDataA!$AL$12</f>
        <v>0.91153400000000007</v>
      </c>
    </row>
    <row r="40" spans="1:8">
      <c r="A40" s="5"/>
      <c r="B40" s="3">
        <f>ChartDataA!$AM$6</f>
        <v>4.6822049999999997</v>
      </c>
      <c r="C40" s="3">
        <f>ChartDataA!$AM$7</f>
        <v>0.49453799999999998</v>
      </c>
      <c r="D40" s="3">
        <f>ChartDataA!$AM$8</f>
        <v>2.4222E-2</v>
      </c>
      <c r="E40" s="3">
        <f>ChartDataA!$AM$9</f>
        <v>0</v>
      </c>
      <c r="F40" s="3">
        <f>ChartDataA!$AM$10</f>
        <v>1.7681419999999999</v>
      </c>
      <c r="G40" s="3">
        <f>ChartDataA!$AM$11</f>
        <v>0.50200199999999995</v>
      </c>
      <c r="H40" s="3">
        <f>ChartDataA!$AM$12</f>
        <v>0.90529800000000016</v>
      </c>
    </row>
    <row r="41" spans="1:8">
      <c r="A41" s="5"/>
      <c r="B41" s="3">
        <f>ChartDataA!$AN$6</f>
        <v>5.007549</v>
      </c>
      <c r="C41" s="3">
        <f>ChartDataA!$AN$7</f>
        <v>0.53368499999999996</v>
      </c>
      <c r="D41" s="3">
        <f>ChartDataA!$AN$8</f>
        <v>2.7302E-2</v>
      </c>
      <c r="E41" s="3">
        <f>ChartDataA!$AN$9</f>
        <v>0</v>
      </c>
      <c r="F41" s="3">
        <f>ChartDataA!$AN$10</f>
        <v>1.768133</v>
      </c>
      <c r="G41" s="3">
        <f>ChartDataA!$AN$11</f>
        <v>0.50111399999999995</v>
      </c>
      <c r="H41" s="3">
        <f>ChartDataA!$AN$12</f>
        <v>0.95218699999999989</v>
      </c>
    </row>
    <row r="42" spans="1:8">
      <c r="A42" s="5"/>
      <c r="B42" s="3">
        <f>ChartDataA!$AO$6</f>
        <v>4.9605889999999997</v>
      </c>
      <c r="C42" s="3">
        <f>ChartDataA!$AO$7</f>
        <v>0.56244799999999995</v>
      </c>
      <c r="D42" s="3">
        <f>ChartDataA!$AO$8</f>
        <v>3.0381999999999999E-2</v>
      </c>
      <c r="E42" s="3">
        <f>ChartDataA!$AO$9</f>
        <v>0</v>
      </c>
      <c r="F42" s="3">
        <f>ChartDataA!$AO$10</f>
        <v>1.7693509999999999</v>
      </c>
      <c r="G42" s="3">
        <f>ChartDataA!$AO$11</f>
        <v>0.52566800000000002</v>
      </c>
      <c r="H42" s="3">
        <f>ChartDataA!$AO$12</f>
        <v>0.96073299999999984</v>
      </c>
    </row>
    <row r="43" spans="1:8">
      <c r="A43" s="5"/>
      <c r="B43" s="3">
        <f>ChartDataA!$AP$6</f>
        <v>5.1007280000000002</v>
      </c>
      <c r="C43" s="3">
        <f>ChartDataA!$AP$7</f>
        <v>0.64926699999999993</v>
      </c>
      <c r="D43" s="3">
        <f>ChartDataA!$AP$8</f>
        <v>3.0381999999999999E-2</v>
      </c>
      <c r="E43" s="3">
        <f>ChartDataA!$AP$9</f>
        <v>0</v>
      </c>
      <c r="F43" s="3">
        <f>ChartDataA!$AP$10</f>
        <v>1.769415</v>
      </c>
      <c r="G43" s="3">
        <f>ChartDataA!$AP$11</f>
        <v>0.64153799999999994</v>
      </c>
      <c r="H43" s="3">
        <f>ChartDataA!$AP$12</f>
        <v>0.98092099999999993</v>
      </c>
    </row>
    <row r="44" spans="1:8">
      <c r="A44" s="5"/>
      <c r="B44" s="3">
        <f>ChartDataA!$AQ$6</f>
        <v>5.161473</v>
      </c>
      <c r="C44" s="3">
        <f>ChartDataA!$AQ$7</f>
        <v>0.68843699999999997</v>
      </c>
      <c r="D44" s="3">
        <f>ChartDataA!$AQ$8</f>
        <v>3.0381999999999999E-2</v>
      </c>
      <c r="E44" s="3">
        <f>ChartDataA!$AQ$9</f>
        <v>0</v>
      </c>
      <c r="F44" s="3">
        <f>ChartDataA!$AQ$10</f>
        <v>1.7694289999999999</v>
      </c>
      <c r="G44" s="3">
        <f>ChartDataA!$AQ$11</f>
        <v>0.90605199999999997</v>
      </c>
      <c r="H44" s="3">
        <f>ChartDataA!$AQ$12</f>
        <v>0.95167099999999971</v>
      </c>
    </row>
    <row r="45" spans="1:8">
      <c r="A45" s="5" t="str">
        <f>ChartDataA!$AR$5</f>
        <v>yt 30 06 2014</v>
      </c>
      <c r="B45" s="3">
        <f>ChartDataA!$AR$6</f>
        <v>5.2046849999999996</v>
      </c>
      <c r="C45" s="3">
        <f>ChartDataA!$AR$7</f>
        <v>0.76889099999999999</v>
      </c>
      <c r="D45" s="3">
        <f>ChartDataA!$AR$8</f>
        <v>3.6505999999999997E-2</v>
      </c>
      <c r="E45" s="3">
        <f>ChartDataA!$AR$9</f>
        <v>0</v>
      </c>
      <c r="F45" s="3">
        <f>ChartDataA!$AR$10</f>
        <v>1.510165</v>
      </c>
      <c r="G45" s="3">
        <f>ChartDataA!$AR$11</f>
        <v>1.007406</v>
      </c>
      <c r="H45" s="3">
        <f>ChartDataA!$AR$12</f>
        <v>0.95439599999999958</v>
      </c>
    </row>
    <row r="46" spans="1:8">
      <c r="A46" s="5"/>
      <c r="B46" s="3">
        <f>ChartDataA!$AS$6</f>
        <v>5.2251880000000002</v>
      </c>
      <c r="C46" s="3">
        <f>ChartDataA!$AS$7</f>
        <v>0.90634099999999995</v>
      </c>
      <c r="D46" s="3">
        <f>ChartDataA!$AS$8</f>
        <v>4.1479999999999996E-2</v>
      </c>
      <c r="E46" s="3">
        <f>ChartDataA!$AS$9</f>
        <v>0</v>
      </c>
      <c r="F46" s="3">
        <f>ChartDataA!$AS$10</f>
        <v>1.2713989999999999</v>
      </c>
      <c r="G46" s="3">
        <f>ChartDataA!$AS$11</f>
        <v>1.083809</v>
      </c>
      <c r="H46" s="3">
        <f>ChartDataA!$AS$12</f>
        <v>0.95456299999999983</v>
      </c>
    </row>
    <row r="47" spans="1:8">
      <c r="A47" s="5"/>
      <c r="B47" s="3">
        <f>ChartDataA!$AT$6</f>
        <v>4.8028069999999996</v>
      </c>
      <c r="C47" s="3">
        <f>ChartDataA!$AT$7</f>
        <v>1.0010079999999999</v>
      </c>
      <c r="D47" s="3">
        <f>ChartDataA!$AT$8</f>
        <v>4.6449999999999998E-2</v>
      </c>
      <c r="E47" s="3">
        <f>ChartDataA!$AT$9</f>
        <v>3.055000000000696E-3</v>
      </c>
      <c r="F47" s="3">
        <f>ChartDataA!$AT$10</f>
        <v>1.208664</v>
      </c>
      <c r="G47" s="3">
        <f>ChartDataA!$AT$11</f>
        <v>1.129572</v>
      </c>
      <c r="H47" s="3">
        <f>ChartDataA!$AT$12</f>
        <v>0.76816899999999944</v>
      </c>
    </row>
    <row r="48" spans="1:8">
      <c r="A48" s="5"/>
      <c r="B48" s="3">
        <f>ChartDataA!$AU$6</f>
        <v>4.6237509999999995</v>
      </c>
      <c r="C48" s="3">
        <f>ChartDataA!$AU$7</f>
        <v>1.121346</v>
      </c>
      <c r="D48" s="3">
        <f>ChartDataA!$AU$8</f>
        <v>5.3624999999999999E-2</v>
      </c>
      <c r="E48" s="3">
        <f>ChartDataA!$AU$9</f>
        <v>3.0549999999998079E-3</v>
      </c>
      <c r="F48" s="3">
        <f>ChartDataA!$AU$10</f>
        <v>1.032842</v>
      </c>
      <c r="G48" s="3">
        <f>ChartDataA!$AU$11</f>
        <v>1.2367329999999999</v>
      </c>
      <c r="H48" s="3">
        <f>ChartDataA!$AU$12</f>
        <v>0.49547200000000036</v>
      </c>
    </row>
    <row r="49" spans="1:8">
      <c r="A49" s="5"/>
      <c r="B49" s="3">
        <f>ChartDataA!$AV$6</f>
        <v>4.8730880000000001</v>
      </c>
      <c r="C49" s="3">
        <f>ChartDataA!$AV$7</f>
        <v>1.2179599999999999</v>
      </c>
      <c r="D49" s="3">
        <f>ChartDataA!$AV$8</f>
        <v>7.7751000000000001E-2</v>
      </c>
      <c r="E49" s="3">
        <f>ChartDataA!$AV$9</f>
        <v>3.1619999999996651E-3</v>
      </c>
      <c r="F49" s="3">
        <f>ChartDataA!$AV$10</f>
        <v>0.88123499999999999</v>
      </c>
      <c r="G49" s="3">
        <f>ChartDataA!$AV$11</f>
        <v>1.3283739999999999</v>
      </c>
      <c r="H49" s="3">
        <f>ChartDataA!$AV$12</f>
        <v>0.42354100000000017</v>
      </c>
    </row>
    <row r="50" spans="1:8">
      <c r="A50" s="5"/>
      <c r="B50" s="3">
        <f>ChartDataA!$AW$6</f>
        <v>5.7059539999999993</v>
      </c>
      <c r="C50" s="3">
        <f>ChartDataA!$AW$7</f>
        <v>1.2459769999999999</v>
      </c>
      <c r="D50" s="3">
        <f>ChartDataA!$AW$8</f>
        <v>9.6901000000000001E-2</v>
      </c>
      <c r="E50" s="3">
        <f>ChartDataA!$AW$9</f>
        <v>3.1620000000005533E-3</v>
      </c>
      <c r="F50" s="3">
        <f>ChartDataA!$AW$10</f>
        <v>0.56484800000000002</v>
      </c>
      <c r="G50" s="3">
        <f>ChartDataA!$AW$11</f>
        <v>1.389397</v>
      </c>
      <c r="H50" s="3">
        <f>ChartDataA!$AW$12</f>
        <v>0.43130299999999999</v>
      </c>
    </row>
    <row r="51" spans="1:8">
      <c r="A51" s="5" t="str">
        <f>ChartDataA!$AX$5</f>
        <v>yt 31 12 2014</v>
      </c>
      <c r="B51" s="3">
        <f>ChartDataA!$AX$6</f>
        <v>5.3234370000000002</v>
      </c>
      <c r="C51" s="3">
        <f>ChartDataA!$AX$7</f>
        <v>1.233023</v>
      </c>
      <c r="D51" s="3">
        <f>ChartDataA!$AX$8</f>
        <v>9.314299999999999E-2</v>
      </c>
      <c r="E51" s="3">
        <f>ChartDataA!$AX$9</f>
        <v>3.1619999999987769E-3</v>
      </c>
      <c r="F51" s="3">
        <f>ChartDataA!$AX$10</f>
        <v>0.28254199999999996</v>
      </c>
      <c r="G51" s="3">
        <f>ChartDataA!$AX$11</f>
        <v>1.441208</v>
      </c>
      <c r="H51" s="3">
        <f>ChartDataA!$AX$12</f>
        <v>0.44219199999999992</v>
      </c>
    </row>
    <row r="52" spans="1:8">
      <c r="A52" s="5"/>
      <c r="B52" s="3">
        <f>ChartDataA!$AY$6</f>
        <v>5.3192769999999996</v>
      </c>
      <c r="C52" s="3">
        <f>ChartDataA!$AY$7</f>
        <v>1.238</v>
      </c>
      <c r="D52" s="3">
        <f>ChartDataA!$AY$8</f>
        <v>8.9275999999999994E-2</v>
      </c>
      <c r="E52" s="3">
        <f>ChartDataA!$AY$9</f>
        <v>3.1820000000006843E-3</v>
      </c>
      <c r="F52" s="3">
        <f>ChartDataA!$AY$10</f>
        <v>4.986E-3</v>
      </c>
      <c r="G52" s="3">
        <f>ChartDataA!$AY$11</f>
        <v>1.4499229999999999</v>
      </c>
      <c r="H52" s="3">
        <f>ChartDataA!$AY$12</f>
        <v>0.42848500000000023</v>
      </c>
    </row>
    <row r="53" spans="1:8">
      <c r="A53" s="5"/>
      <c r="B53" s="3">
        <f>ChartDataA!$AZ$6</f>
        <v>5.4448429999999997</v>
      </c>
      <c r="C53" s="3">
        <f>ChartDataA!$AZ$7</f>
        <v>1.2358659999999999</v>
      </c>
      <c r="D53" s="3">
        <f>ChartDataA!$AZ$8</f>
        <v>8.6195999999999995E-2</v>
      </c>
      <c r="E53" s="3">
        <f>ChartDataA!$AZ$9</f>
        <v>3.1819999999997961E-3</v>
      </c>
      <c r="F53" s="3">
        <f>ChartDataA!$AZ$10</f>
        <v>5.8239999999999993E-3</v>
      </c>
      <c r="G53" s="3">
        <f>ChartDataA!$AZ$11</f>
        <v>1.4694469999999999</v>
      </c>
      <c r="H53" s="3">
        <f>ChartDataA!$AZ$12</f>
        <v>0.38270899999999997</v>
      </c>
    </row>
    <row r="54" spans="1:8">
      <c r="A54" s="5"/>
      <c r="B54" s="3">
        <f>ChartDataA!$BA$6</f>
        <v>5.4873059999999994</v>
      </c>
      <c r="C54" s="3">
        <f>ChartDataA!$BA$7</f>
        <v>1.248915</v>
      </c>
      <c r="D54" s="3">
        <f>ChartDataA!$BA$8</f>
        <v>8.6064000000000002E-2</v>
      </c>
      <c r="E54" s="3">
        <f>ChartDataA!$BA$9</f>
        <v>3.1819999999997961E-3</v>
      </c>
      <c r="F54" s="3">
        <f>ChartDataA!$BA$10</f>
        <v>4.6849999999999999E-3</v>
      </c>
      <c r="G54" s="3">
        <f>ChartDataA!$BA$11</f>
        <v>1.455746</v>
      </c>
      <c r="H54" s="3">
        <f>ChartDataA!$BA$12</f>
        <v>0.40632099999999993</v>
      </c>
    </row>
    <row r="55" spans="1:8">
      <c r="A55" s="5"/>
      <c r="B55" s="3">
        <f>ChartDataA!$BB$6</f>
        <v>5.6778339999999998</v>
      </c>
      <c r="C55" s="3">
        <f>ChartDataA!$BB$7</f>
        <v>1.187333</v>
      </c>
      <c r="D55" s="3">
        <f>ChartDataA!$BB$8</f>
        <v>8.7793999999999997E-2</v>
      </c>
      <c r="E55" s="3">
        <f>ChartDataA!$BB$9</f>
        <v>3.1820000000006843E-3</v>
      </c>
      <c r="F55" s="3">
        <f>ChartDataA!$BB$10</f>
        <v>5.8259999999999996E-3</v>
      </c>
      <c r="G55" s="3">
        <f>ChartDataA!$BB$11</f>
        <v>1.3622069999999999</v>
      </c>
      <c r="H55" s="3">
        <f>ChartDataA!$BB$12</f>
        <v>0.38855299999999993</v>
      </c>
    </row>
    <row r="56" spans="1:8">
      <c r="A56" s="5"/>
      <c r="B56" s="3">
        <f>ChartDataA!$BC$6</f>
        <v>5.7201889999999995</v>
      </c>
      <c r="C56" s="3">
        <f>ChartDataA!$BC$7</f>
        <v>1.1590309999999999</v>
      </c>
      <c r="D56" s="3">
        <f>ChartDataA!$BC$8</f>
        <v>9.0372999999999995E-2</v>
      </c>
      <c r="E56" s="3">
        <f>ChartDataA!$BC$9</f>
        <v>3.1820000000006843E-3</v>
      </c>
      <c r="F56" s="3">
        <f>ChartDataA!$BC$10</f>
        <v>5.8300000000000001E-3</v>
      </c>
      <c r="G56" s="3">
        <f>ChartDataA!$BC$11</f>
        <v>1.1139019999999999</v>
      </c>
      <c r="H56" s="3">
        <f>ChartDataA!$BC$12</f>
        <v>0.42961099999999997</v>
      </c>
    </row>
    <row r="57" spans="1:8">
      <c r="A57" s="5" t="str">
        <f>ChartDataA!$BD$5</f>
        <v>yt 30 06 2015</v>
      </c>
      <c r="B57" s="3">
        <f>ChartDataA!$BD$6</f>
        <v>5.9462769999999994</v>
      </c>
      <c r="C57" s="3">
        <f>ChartDataA!$BD$7</f>
        <v>1.136058</v>
      </c>
      <c r="D57" s="3">
        <f>ChartDataA!$BD$8</f>
        <v>8.4248999999999991E-2</v>
      </c>
      <c r="E57" s="3">
        <f>ChartDataA!$BD$9</f>
        <v>3.1820000000006843E-3</v>
      </c>
      <c r="F57" s="3">
        <f>ChartDataA!$BD$10</f>
        <v>4.4450000000000002E-3</v>
      </c>
      <c r="G57" s="3">
        <f>ChartDataA!$BD$11</f>
        <v>1.052529</v>
      </c>
      <c r="H57" s="3">
        <f>ChartDataA!$BD$12</f>
        <v>0.44043499999999991</v>
      </c>
    </row>
    <row r="58" spans="1:8">
      <c r="A58" s="5"/>
      <c r="B58" s="3">
        <f>ChartDataA!$BE$6</f>
        <v>6.1600039999999998</v>
      </c>
      <c r="C58" s="3">
        <f>ChartDataA!$BE$7</f>
        <v>1.0993029999999999</v>
      </c>
      <c r="D58" s="3">
        <f>ChartDataA!$BE$8</f>
        <v>8.1853999999999996E-2</v>
      </c>
      <c r="E58" s="3">
        <f>ChartDataA!$BE$9</f>
        <v>3.1819999999997961E-3</v>
      </c>
      <c r="F58" s="3">
        <f>ChartDataA!$BE$10</f>
        <v>5.2769999999999996E-3</v>
      </c>
      <c r="G58" s="3">
        <f>ChartDataA!$BE$11</f>
        <v>0.95915499999999998</v>
      </c>
      <c r="H58" s="3">
        <f>ChartDataA!$BE$12</f>
        <v>0.44669000000000003</v>
      </c>
    </row>
    <row r="59" spans="1:8">
      <c r="A59" s="5"/>
      <c r="B59" s="3">
        <f>ChartDataA!$BF$6</f>
        <v>6.376004</v>
      </c>
      <c r="C59" s="3">
        <f>ChartDataA!$BF$7</f>
        <v>1.0987659999999999</v>
      </c>
      <c r="D59" s="3">
        <f>ChartDataA!$BF$8</f>
        <v>7.6883999999999994E-2</v>
      </c>
      <c r="E59" s="3">
        <f>ChartDataA!$BF$9</f>
        <v>1.2700000000087641E-4</v>
      </c>
      <c r="F59" s="3">
        <f>ChartDataA!$BF$10</f>
        <v>5.868E-3</v>
      </c>
      <c r="G59" s="3">
        <f>ChartDataA!$BF$11</f>
        <v>0.91928999999999994</v>
      </c>
      <c r="H59" s="3">
        <f>ChartDataA!$BF$12</f>
        <v>0.4677150000000001</v>
      </c>
    </row>
    <row r="60" spans="1:8">
      <c r="A60" s="5"/>
      <c r="B60" s="3">
        <f>ChartDataA!$BG$6</f>
        <v>6.6171289999999994</v>
      </c>
      <c r="C60" s="3">
        <f>ChartDataA!$BG$7</f>
        <v>1.1092109999999999</v>
      </c>
      <c r="D60" s="3">
        <f>ChartDataA!$BG$8</f>
        <v>6.6779999999999992E-2</v>
      </c>
      <c r="E60" s="3">
        <f>ChartDataA!$BG$9</f>
        <v>1.2700000000087641E-4</v>
      </c>
      <c r="F60" s="3">
        <f>ChartDataA!$BG$10</f>
        <v>7.0009999999999994E-3</v>
      </c>
      <c r="G60" s="3">
        <f>ChartDataA!$BG$11</f>
        <v>0.87616399999999994</v>
      </c>
      <c r="H60" s="3">
        <f>ChartDataA!$BG$12</f>
        <v>0.498637</v>
      </c>
    </row>
    <row r="61" spans="1:8">
      <c r="A61" s="5"/>
      <c r="B61" s="3">
        <f>ChartDataA!$BH$6</f>
        <v>6.8862379999999996</v>
      </c>
      <c r="C61" s="3">
        <f>ChartDataA!$BH$7</f>
        <v>1.243735</v>
      </c>
      <c r="D61" s="3">
        <f>ChartDataA!$BH$8</f>
        <v>4.2123000000000001E-2</v>
      </c>
      <c r="E61" s="3">
        <f>ChartDataA!$BH$9</f>
        <v>1.9999999999242846E-5</v>
      </c>
      <c r="F61" s="3">
        <f>ChartDataA!$BH$10</f>
        <v>7.8019999999999999E-3</v>
      </c>
      <c r="G61" s="3">
        <f>ChartDataA!$BH$11</f>
        <v>0.83751599999999993</v>
      </c>
      <c r="H61" s="3">
        <f>ChartDataA!$BH$12</f>
        <v>0.47183800000000009</v>
      </c>
    </row>
    <row r="62" spans="1:8">
      <c r="A62" s="5"/>
      <c r="B62" s="3">
        <f>ChartDataA!$BI$6</f>
        <v>6.6636649999999999</v>
      </c>
      <c r="C62" s="3">
        <f>ChartDataA!$BI$7</f>
        <v>1.3165169999999999</v>
      </c>
      <c r="D62" s="3">
        <f>ChartDataA!$BI$8</f>
        <v>2.4052999999999998E-2</v>
      </c>
      <c r="E62" s="3">
        <f>ChartDataA!$BI$9</f>
        <v>1.9999999999242846E-5</v>
      </c>
      <c r="F62" s="3">
        <f>ChartDataA!$BI$10</f>
        <v>7.2289999999999993E-3</v>
      </c>
      <c r="G62" s="3">
        <f>ChartDataA!$BI$11</f>
        <v>0.706175</v>
      </c>
      <c r="H62" s="3">
        <f>ChartDataA!$BI$12</f>
        <v>0.42464000000000002</v>
      </c>
    </row>
    <row r="63" spans="1:8">
      <c r="A63" s="5" t="str">
        <f>ChartDataA!$BJ$5</f>
        <v>yt 31 12 2015</v>
      </c>
      <c r="B63" s="3">
        <f>ChartDataA!$BJ$6</f>
        <v>6.9259749999999993</v>
      </c>
      <c r="C63" s="3">
        <f>ChartDataA!$BJ$7</f>
        <v>1.395621</v>
      </c>
      <c r="D63" s="3">
        <f>ChartDataA!$BJ$8</f>
        <v>2.1651E-2</v>
      </c>
      <c r="E63" s="3">
        <f>ChartDataA!$BJ$9</f>
        <v>1.9999999999242846E-5</v>
      </c>
      <c r="F63" s="3">
        <f>ChartDataA!$BJ$10</f>
        <v>7.143E-3</v>
      </c>
      <c r="G63" s="3">
        <f>ChartDataA!$BJ$11</f>
        <v>0.54578899999999997</v>
      </c>
      <c r="H63" s="3">
        <f>ChartDataA!$BJ$12</f>
        <v>0.42296999999999996</v>
      </c>
    </row>
    <row r="64" spans="1:8">
      <c r="A64" s="5"/>
      <c r="B64" s="3">
        <f>ChartDataA!$BK$6</f>
        <v>6.7498279999999999</v>
      </c>
      <c r="C64" s="3">
        <f>ChartDataA!$BK$7</f>
        <v>1.516448</v>
      </c>
      <c r="D64" s="3">
        <f>ChartDataA!$BK$8</f>
        <v>2.4704E-2</v>
      </c>
      <c r="E64" s="3">
        <f>ChartDataA!$BK$9</f>
        <v>0</v>
      </c>
      <c r="F64" s="3">
        <f>ChartDataA!$BK$10</f>
        <v>6.3569999999999998E-3</v>
      </c>
      <c r="G64" s="3">
        <f>ChartDataA!$BK$11</f>
        <v>0.35387399999999997</v>
      </c>
      <c r="H64" s="3">
        <f>ChartDataA!$BK$12</f>
        <v>0.42070200000000002</v>
      </c>
    </row>
    <row r="65" spans="1:8">
      <c r="A65" s="5"/>
      <c r="B65" s="3">
        <f>ChartDataA!$BL$6</f>
        <v>6.5057709999999993</v>
      </c>
      <c r="C65" s="3">
        <f>ChartDataA!$BL$7</f>
        <v>1.715487</v>
      </c>
      <c r="D65" s="3">
        <f>ChartDataA!$BL$8</f>
        <v>2.6485999999999999E-2</v>
      </c>
      <c r="E65" s="3">
        <f>ChartDataA!$BL$9</f>
        <v>0</v>
      </c>
      <c r="F65" s="3">
        <f>ChartDataA!$BL$10</f>
        <v>5.5539999999999999E-3</v>
      </c>
      <c r="G65" s="3">
        <f>ChartDataA!$BL$11</f>
        <v>0.32266699999999998</v>
      </c>
      <c r="H65" s="3">
        <f>ChartDataA!$BL$12</f>
        <v>0.49082199999999998</v>
      </c>
    </row>
    <row r="66" spans="1:8">
      <c r="A66" s="5"/>
      <c r="B66" s="3">
        <f>ChartDataA!$BM$6</f>
        <v>6.4988129999999993</v>
      </c>
      <c r="C66" s="3">
        <f>ChartDataA!$BM$7</f>
        <v>1.797501</v>
      </c>
      <c r="D66" s="3">
        <f>ChartDataA!$BM$8</f>
        <v>2.7119999999999998E-2</v>
      </c>
      <c r="E66" s="3">
        <f>ChartDataA!$BM$9</f>
        <v>0</v>
      </c>
      <c r="F66" s="3">
        <f>ChartDataA!$BM$10</f>
        <v>5.5039999999999993E-3</v>
      </c>
      <c r="G66" s="3">
        <f>ChartDataA!$BM$11</f>
        <v>0.308361</v>
      </c>
      <c r="H66" s="3">
        <f>ChartDataA!$BM$12</f>
        <v>0.49532099999999996</v>
      </c>
    </row>
    <row r="67" spans="1:8">
      <c r="A67" s="5"/>
      <c r="B67" s="3">
        <f>ChartDataA!$BN$6</f>
        <v>6.1858239999999993</v>
      </c>
      <c r="C67" s="3">
        <f>ChartDataA!$BN$7</f>
        <v>1.9432189999999998</v>
      </c>
      <c r="D67" s="3">
        <f>ChartDataA!$BN$8</f>
        <v>3.0762999999999999E-2</v>
      </c>
      <c r="E67" s="3">
        <f>ChartDataA!$BN$9</f>
        <v>0</v>
      </c>
      <c r="F67" s="3">
        <f>ChartDataA!$BN$10</f>
        <v>4.4079999999999996E-3</v>
      </c>
      <c r="G67" s="3">
        <f>ChartDataA!$BN$11</f>
        <v>0.28249999999999997</v>
      </c>
      <c r="H67" s="3">
        <f>ChartDataA!$BN$12</f>
        <v>0.52092099999999997</v>
      </c>
    </row>
    <row r="68" spans="1:8">
      <c r="A68" s="5"/>
      <c r="B68" s="3">
        <f>ChartDataA!$BO$6</f>
        <v>6.0379949999999996</v>
      </c>
      <c r="C68" s="3">
        <f>ChartDataA!$BO$7</f>
        <v>2.0825209999999998</v>
      </c>
      <c r="D68" s="3">
        <f>ChartDataA!$BO$8</f>
        <v>3.3241E-2</v>
      </c>
      <c r="E68" s="3">
        <f>ChartDataA!$BO$9</f>
        <v>0</v>
      </c>
      <c r="F68" s="3">
        <f>ChartDataA!$BO$10</f>
        <v>4.424E-3</v>
      </c>
      <c r="G68" s="3">
        <f>ChartDataA!$BO$11</f>
        <v>0.25493899999999997</v>
      </c>
      <c r="H68" s="3">
        <f>ChartDataA!$BO$12</f>
        <v>0.47615000000000002</v>
      </c>
    </row>
    <row r="69" spans="1:8">
      <c r="A69" s="5" t="str">
        <f>ChartDataA!$BP$5</f>
        <v>yt 30 06 2016</v>
      </c>
      <c r="B69" s="3">
        <f>ChartDataA!$BP$6</f>
        <v>5.9973339999999995</v>
      </c>
      <c r="C69" s="3">
        <f>ChartDataA!$BP$7</f>
        <v>2.3086279999999997</v>
      </c>
      <c r="D69" s="3">
        <f>ChartDataA!$BP$8</f>
        <v>3.6628000000000001E-2</v>
      </c>
      <c r="E69" s="3">
        <f>ChartDataA!$BP$9</f>
        <v>0</v>
      </c>
      <c r="F69" s="3">
        <f>ChartDataA!$BP$10</f>
        <v>4.3809999999999995E-3</v>
      </c>
      <c r="G69" s="3">
        <f>ChartDataA!$BP$11</f>
        <v>0.20847399999999999</v>
      </c>
      <c r="H69" s="3">
        <f>ChartDataA!$BP$12</f>
        <v>0.45043299999999997</v>
      </c>
    </row>
    <row r="70" spans="1:8">
      <c r="A70" s="5"/>
      <c r="B70" s="3">
        <f>ChartDataA!$BQ$6</f>
        <v>6.3730149999999997</v>
      </c>
      <c r="C70" s="3">
        <f>ChartDataA!$BQ$7</f>
        <v>2.511911</v>
      </c>
      <c r="D70" s="3">
        <f>ChartDataA!$BQ$8</f>
        <v>3.6481E-2</v>
      </c>
      <c r="E70" s="3">
        <f>ChartDataA!$BQ$9</f>
        <v>0</v>
      </c>
      <c r="F70" s="3">
        <f>ChartDataA!$BQ$10</f>
        <v>3.5019999999999999E-3</v>
      </c>
      <c r="G70" s="3">
        <f>ChartDataA!$BQ$11</f>
        <v>0.19093199999999999</v>
      </c>
      <c r="H70" s="3">
        <f>ChartDataA!$BQ$12</f>
        <v>0.43757099999999993</v>
      </c>
    </row>
    <row r="71" spans="1:8">
      <c r="A71" s="5"/>
      <c r="B71" s="3">
        <f>ChartDataA!$BR$6</f>
        <v>6.3670079999999993</v>
      </c>
      <c r="C71" s="3">
        <f>ChartDataA!$BR$7</f>
        <v>2.7247089999999998</v>
      </c>
      <c r="D71" s="3">
        <f>ChartDataA!$BR$8</f>
        <v>3.8790999999999999E-2</v>
      </c>
      <c r="E71" s="3">
        <f>ChartDataA!$BR$9</f>
        <v>0</v>
      </c>
      <c r="F71" s="3">
        <f>ChartDataA!$BR$10</f>
        <v>2.967E-3</v>
      </c>
      <c r="G71" s="3">
        <f>ChartDataA!$BR$11</f>
        <v>0.184646</v>
      </c>
      <c r="H71" s="3">
        <f>ChartDataA!$BR$12</f>
        <v>0.44944699999999993</v>
      </c>
    </row>
    <row r="72" spans="1:8">
      <c r="A72" s="5"/>
      <c r="B72" s="3">
        <f>ChartDataA!$BS$6</f>
        <v>5.9388739999999993</v>
      </c>
      <c r="C72" s="3">
        <f>ChartDataA!$BS$7</f>
        <v>2.9948329999999999</v>
      </c>
      <c r="D72" s="3">
        <f>ChartDataA!$BS$8</f>
        <v>3.9691999999999998E-2</v>
      </c>
      <c r="E72" s="3">
        <f>ChartDataA!$BS$9</f>
        <v>0</v>
      </c>
      <c r="F72" s="3">
        <f>ChartDataA!$BS$10</f>
        <v>1.271E-3</v>
      </c>
      <c r="G72" s="3">
        <f>ChartDataA!$BS$11</f>
        <v>0.116466</v>
      </c>
      <c r="H72" s="3">
        <f>ChartDataA!$BS$12</f>
        <v>0.45030999999999999</v>
      </c>
    </row>
    <row r="73" spans="1:8">
      <c r="A73" s="5"/>
      <c r="B73" s="3">
        <f>ChartDataA!$BT$6</f>
        <v>5.4970679999999996</v>
      </c>
      <c r="C73" s="3">
        <f>ChartDataA!$BT$7</f>
        <v>3.1409789999999997</v>
      </c>
      <c r="D73" s="3">
        <f>ChartDataA!$BT$8</f>
        <v>4.3769999999999996E-2</v>
      </c>
      <c r="E73" s="3">
        <f>ChartDataA!$BT$9</f>
        <v>0</v>
      </c>
      <c r="F73" s="3">
        <f>ChartDataA!$BT$10</f>
        <v>5.31E-4</v>
      </c>
      <c r="G73" s="3">
        <f>ChartDataA!$BT$11</f>
        <v>5.6467999999999997E-2</v>
      </c>
      <c r="H73" s="3">
        <f>ChartDataA!$BT$12</f>
        <v>0.43365500000000001</v>
      </c>
    </row>
    <row r="74" spans="1:8">
      <c r="A74" s="5"/>
      <c r="B74" s="3">
        <f>ChartDataA!$BU$6</f>
        <v>5.1528879999999999</v>
      </c>
      <c r="C74" s="3">
        <f>ChartDataA!$BU$7</f>
        <v>3.376512</v>
      </c>
      <c r="D74" s="3">
        <f>ChartDataA!$BU$8</f>
        <v>4.0762E-2</v>
      </c>
      <c r="E74" s="3">
        <f>ChartDataA!$BU$9</f>
        <v>0</v>
      </c>
      <c r="F74" s="3">
        <f>ChartDataA!$BU$10</f>
        <v>4.3969999999999999E-3</v>
      </c>
      <c r="G74" s="3">
        <f>ChartDataA!$BU$11</f>
        <v>2.1245E-2</v>
      </c>
      <c r="H74" s="3">
        <f>ChartDataA!$BU$12</f>
        <v>0.45516199999999996</v>
      </c>
    </row>
    <row r="75" spans="1:8">
      <c r="A75" s="5" t="str">
        <f>ChartDataA!$BV$5</f>
        <v>yt 31 12 2016</v>
      </c>
      <c r="B75" s="3">
        <f>ChartDataA!$BV$6</f>
        <v>5.2715459999999998</v>
      </c>
      <c r="C75" s="3">
        <f>ChartDataA!$BV$7</f>
        <v>3.653848</v>
      </c>
      <c r="D75" s="3">
        <f>ChartDataA!$BV$8</f>
        <v>4.0762E-2</v>
      </c>
      <c r="E75" s="3">
        <f>ChartDataA!$BV$9</f>
        <v>0</v>
      </c>
      <c r="F75" s="3">
        <f>ChartDataA!$BV$10</f>
        <v>4.4069999999999995E-3</v>
      </c>
      <c r="G75" s="3">
        <f>ChartDataA!$BV$11</f>
        <v>2.5082E-2</v>
      </c>
      <c r="H75" s="3">
        <f>ChartDataA!$BV$12</f>
        <v>0.46481800000000001</v>
      </c>
    </row>
    <row r="76" spans="1:8">
      <c r="B76" s="3">
        <f>ChartDataA!$BW$6</f>
        <v>5.3636029999999995</v>
      </c>
      <c r="C76" s="3">
        <f>ChartDataA!$BW$7</f>
        <v>3.820624</v>
      </c>
      <c r="D76" s="3">
        <f>ChartDataA!$BW$8</f>
        <v>3.7739000000000002E-2</v>
      </c>
      <c r="E76" s="3">
        <f>ChartDataA!$BW$9</f>
        <v>0</v>
      </c>
      <c r="F76" s="3">
        <f>ChartDataA!$BW$10</f>
        <v>4.4469999999999996E-3</v>
      </c>
      <c r="G76" s="3">
        <f>ChartDataA!$BW$11</f>
        <v>3.6684000000000001E-2</v>
      </c>
      <c r="H76" s="3">
        <f>ChartDataA!$BW$12</f>
        <v>0.46263899999999991</v>
      </c>
    </row>
    <row r="77" spans="1:8">
      <c r="B77" s="3">
        <f>ChartDataA!$BX$6</f>
        <v>5.6016170000000001</v>
      </c>
      <c r="C77" s="3">
        <f>ChartDataA!$BX$7</f>
        <v>3.956045</v>
      </c>
      <c r="D77" s="3">
        <f>ChartDataA!$BX$8</f>
        <v>3.5956999999999996E-2</v>
      </c>
      <c r="E77" s="3">
        <f>ChartDataA!$BX$9</f>
        <v>0</v>
      </c>
      <c r="F77" s="3">
        <f>ChartDataA!$BX$10</f>
        <v>4.5239999999999994E-3</v>
      </c>
      <c r="G77" s="3">
        <f>ChartDataA!$BX$11</f>
        <v>4.7696999999999996E-2</v>
      </c>
      <c r="H77" s="3">
        <f>ChartDataA!$BX$12</f>
        <v>0.39968999999999999</v>
      </c>
    </row>
    <row r="78" spans="1:8">
      <c r="B78" s="3">
        <f>ChartDataA!$BY$6</f>
        <v>5.8007989999999996</v>
      </c>
      <c r="C78" s="3">
        <f>ChartDataA!$BY$7</f>
        <v>4.1078209999999995</v>
      </c>
      <c r="D78" s="3">
        <f>ChartDataA!$BY$8</f>
        <v>3.2375000000000001E-2</v>
      </c>
      <c r="E78" s="3">
        <f>ChartDataA!$BY$9</f>
        <v>0</v>
      </c>
      <c r="F78" s="3">
        <f>ChartDataA!$BY$10</f>
        <v>4.5389999999999996E-3</v>
      </c>
      <c r="G78" s="3">
        <f>ChartDataA!$BY$11</f>
        <v>5.0713000000000001E-2</v>
      </c>
      <c r="H78" s="3">
        <f>ChartDataA!$BY$12</f>
        <v>0.41178099999999995</v>
      </c>
    </row>
    <row r="79" spans="1:8">
      <c r="B79" s="3">
        <f>ChartDataA!$BZ$6</f>
        <v>5.8341969999999996</v>
      </c>
      <c r="C79" s="3">
        <f>ChartDataA!$BZ$7</f>
        <v>4.0862929999999995</v>
      </c>
      <c r="D79" s="3">
        <f>ChartDataA!$BZ$8</f>
        <v>2.7001999999999998E-2</v>
      </c>
      <c r="E79" s="3">
        <f>ChartDataA!$BZ$9</f>
        <v>0</v>
      </c>
      <c r="F79" s="3">
        <f>ChartDataA!$BZ$10</f>
        <v>4.4520000000000002E-3</v>
      </c>
      <c r="G79" s="3">
        <f>ChartDataA!$BZ$11</f>
        <v>5.4554999999999999E-2</v>
      </c>
      <c r="H79" s="3">
        <f>ChartDataA!$BZ$12</f>
        <v>0.39086700000000002</v>
      </c>
    </row>
    <row r="80" spans="1:8">
      <c r="B80" s="3">
        <f>ChartDataA!$CA$6</f>
        <v>6.0240479999999996</v>
      </c>
      <c r="C80" s="3">
        <f>ChartDataA!$CA$7</f>
        <v>4.1147869999999998</v>
      </c>
      <c r="D80" s="3">
        <f>ChartDataA!$CA$8</f>
        <v>2.2813E-2</v>
      </c>
      <c r="E80" s="3">
        <f>ChartDataA!$CA$9</f>
        <v>0</v>
      </c>
      <c r="F80" s="3">
        <f>ChartDataA!$CA$10</f>
        <v>5.2523E-2</v>
      </c>
      <c r="G80" s="3">
        <f>ChartDataA!$CA$11</f>
        <v>5.4254999999999998E-2</v>
      </c>
      <c r="H80" s="3">
        <f>ChartDataA!$CA$12</f>
        <v>0.41797000000000001</v>
      </c>
    </row>
    <row r="81" spans="1:8">
      <c r="A81" s="3" t="str">
        <f>ChartDataA!$CB$5</f>
        <v>yt 30 06 2017</v>
      </c>
      <c r="B81" s="3">
        <f>ChartDataA!$CB$6</f>
        <v>6.4331449999999997</v>
      </c>
      <c r="C81" s="3">
        <f>ChartDataA!$CB$7</f>
        <v>4.0916869999999994</v>
      </c>
      <c r="D81" s="3">
        <f>ChartDataA!$CB$8</f>
        <v>1.9425999999999999E-2</v>
      </c>
      <c r="E81" s="3">
        <f>ChartDataA!$CB$9</f>
        <v>0</v>
      </c>
      <c r="F81" s="3">
        <f>ChartDataA!$CB$10</f>
        <v>0.114325</v>
      </c>
      <c r="G81" s="3">
        <f>ChartDataA!$CB$11</f>
        <v>5.5517999999999998E-2</v>
      </c>
      <c r="H81" s="3">
        <f>ChartDataA!$CB$12</f>
        <v>0.46045100000000005</v>
      </c>
    </row>
    <row r="82" spans="1:8">
      <c r="A82" s="3"/>
      <c r="B82" s="3">
        <f>ChartDataA!$CC$6</f>
        <v>6.4378849999999996</v>
      </c>
      <c r="C82" s="3">
        <f>ChartDataA!$CC$7</f>
        <v>4.1489380000000002</v>
      </c>
      <c r="D82" s="3">
        <f>ChartDataA!$CC$8</f>
        <v>2.1089E-2</v>
      </c>
      <c r="E82" s="3">
        <f>ChartDataA!$CC$9</f>
        <v>0</v>
      </c>
      <c r="F82" s="3">
        <f>ChartDataA!$CC$10</f>
        <v>0.11434599999999999</v>
      </c>
      <c r="G82" s="3">
        <f>ChartDataA!$CC$11</f>
        <v>6.5254999999999994E-2</v>
      </c>
      <c r="H82" s="3">
        <f>ChartDataA!$CC$12</f>
        <v>0.47217699999999996</v>
      </c>
    </row>
    <row r="83" spans="1:8">
      <c r="B83" s="3">
        <f>ChartDataA!$CD$6</f>
        <v>6.8675220000000001</v>
      </c>
      <c r="C83" s="3">
        <f>ChartDataA!$CD$7</f>
        <v>4.1876720000000001</v>
      </c>
      <c r="D83" s="3">
        <f>ChartDataA!$CD$8</f>
        <v>1.8779000000000001E-2</v>
      </c>
      <c r="E83" s="3">
        <f>ChartDataA!$CD$9</f>
        <v>0</v>
      </c>
      <c r="F83" s="3">
        <f>ChartDataA!$CD$10</f>
        <v>0.11453199999999999</v>
      </c>
      <c r="G83" s="3">
        <f>ChartDataA!$CD$11</f>
        <v>7.9080999999999999E-2</v>
      </c>
      <c r="H83" s="3">
        <f>ChartDataA!$CD$12</f>
        <v>0.47188000000000002</v>
      </c>
    </row>
    <row r="84" spans="1:8">
      <c r="B84" s="3">
        <f>ChartDataA!$CE$6</f>
        <v>7.4413009999999993</v>
      </c>
      <c r="C84" s="3">
        <f>ChartDataA!$CE$7</f>
        <v>4.052492</v>
      </c>
      <c r="D84" s="3">
        <f>ChartDataA!$CE$8</f>
        <v>1.8061999999999998E-2</v>
      </c>
      <c r="E84" s="3">
        <f>ChartDataA!$CE$9</f>
        <v>0</v>
      </c>
      <c r="F84" s="3">
        <f>ChartDataA!$CE$10</f>
        <v>0.11450299999999999</v>
      </c>
      <c r="G84" s="3">
        <f>ChartDataA!$CE$11</f>
        <v>9.0063999999999991E-2</v>
      </c>
      <c r="H84" s="3">
        <f>ChartDataA!$CE$12</f>
        <v>0.45585300000000001</v>
      </c>
    </row>
    <row r="85" spans="1:8">
      <c r="B85" s="3">
        <f>ChartDataA!$CF$6</f>
        <v>7.9447999999999999</v>
      </c>
      <c r="C85" s="3">
        <f>ChartDataA!$CF$7</f>
        <v>3.9940799999999999</v>
      </c>
      <c r="D85" s="3">
        <f>ChartDataA!$CF$8</f>
        <v>3.1990999999999999E-2</v>
      </c>
      <c r="E85" s="3">
        <f>ChartDataA!$CF$9</f>
        <v>0</v>
      </c>
      <c r="F85" s="3">
        <f>ChartDataA!$CF$10</f>
        <v>0.11449899999999999</v>
      </c>
      <c r="G85" s="3">
        <f>ChartDataA!$CF$11</f>
        <v>0.11681999999999999</v>
      </c>
      <c r="H85" s="3">
        <f>ChartDataA!$CF$12</f>
        <v>0.49642700000000001</v>
      </c>
    </row>
    <row r="86" spans="1:8">
      <c r="B86" s="3">
        <f>ChartDataA!$CG$6</f>
        <v>8.1601269999999992</v>
      </c>
      <c r="C86" s="3">
        <f>ChartDataA!$CG$7</f>
        <v>3.8661629999999998</v>
      </c>
      <c r="D86" s="3">
        <f>ChartDataA!$CG$8</f>
        <v>5.0158999999999995E-2</v>
      </c>
      <c r="E86" s="3">
        <f>ChartDataA!$CG$9</f>
        <v>0</v>
      </c>
      <c r="F86" s="3">
        <f>ChartDataA!$CG$10</f>
        <v>0.11066899999999999</v>
      </c>
      <c r="G86" s="3">
        <f>ChartDataA!$CG$11</f>
        <v>0.130465</v>
      </c>
      <c r="H86" s="3">
        <f>ChartDataA!$CG$12</f>
        <v>0.47912600000000005</v>
      </c>
    </row>
    <row r="87" spans="1:8">
      <c r="A87" s="3" t="str">
        <f>ChartDataA!$CH$5</f>
        <v>yt 31 12 2017</v>
      </c>
      <c r="B87" s="3">
        <f>ChartDataA!$CH$6</f>
        <v>8.7378889999999991</v>
      </c>
      <c r="C87" s="3">
        <f>ChartDataA!$CH$7</f>
        <v>3.6795359999999997</v>
      </c>
      <c r="D87" s="3">
        <f>ChartDataA!$CH$8</f>
        <v>5.5514999999999995E-2</v>
      </c>
      <c r="E87" s="3">
        <f>ChartDataA!$CH$9</f>
        <v>0</v>
      </c>
      <c r="F87" s="3">
        <f>ChartDataA!$CH$10</f>
        <v>0.11412299999999999</v>
      </c>
      <c r="G87" s="3">
        <f>ChartDataA!$CH$11</f>
        <v>0.139408</v>
      </c>
      <c r="H87" s="3">
        <f>ChartDataA!$CH$12</f>
        <v>0.46932499999999994</v>
      </c>
    </row>
    <row r="88" spans="1:8">
      <c r="B88" s="3">
        <f>ChartDataA!$CI$6</f>
        <v>9.4281089999999992</v>
      </c>
      <c r="C88" s="3">
        <f>ChartDataA!$CI$7</f>
        <v>3.6313019999999998</v>
      </c>
      <c r="D88" s="3">
        <f>ChartDataA!$CI$8</f>
        <v>6.2809999999999991E-2</v>
      </c>
      <c r="E88" s="3">
        <f>ChartDataA!$CI$9</f>
        <v>0</v>
      </c>
      <c r="F88" s="3">
        <f>ChartDataA!$CI$10</f>
        <v>0.121155</v>
      </c>
      <c r="G88" s="3">
        <f>ChartDataA!$CI$11</f>
        <v>0.194435</v>
      </c>
      <c r="H88" s="3">
        <f>ChartDataA!$CI$12</f>
        <v>0.51266400000000001</v>
      </c>
    </row>
    <row r="89" spans="1:8">
      <c r="B89" s="3">
        <f>ChartDataA!$CJ$6</f>
        <v>9.5836410000000001</v>
      </c>
      <c r="C89" s="3">
        <f>ChartDataA!$CJ$7</f>
        <v>3.5331889999999997</v>
      </c>
      <c r="D89" s="3">
        <f>ChartDataA!$CJ$8</f>
        <v>0.12572800000000001</v>
      </c>
      <c r="E89" s="3">
        <f>ChartDataA!$CJ$9</f>
        <v>0</v>
      </c>
      <c r="F89" s="3">
        <f>ChartDataA!$CJ$10</f>
        <v>0.14616799999999999</v>
      </c>
      <c r="G89" s="3">
        <f>ChartDataA!$CJ$11</f>
        <v>0.20218999999999998</v>
      </c>
      <c r="H89" s="3">
        <f>ChartDataA!$CJ$12</f>
        <v>0.53538799999999998</v>
      </c>
    </row>
    <row r="90" spans="1:8">
      <c r="B90" s="3">
        <f>ChartDataA!$CK$6</f>
        <v>10.168348</v>
      </c>
      <c r="C90" s="3">
        <f>ChartDataA!$CK$7</f>
        <v>3.6318359999999998</v>
      </c>
      <c r="D90" s="3">
        <f>ChartDataA!$CK$8</f>
        <v>0.24041399999999999</v>
      </c>
      <c r="E90" s="3">
        <f>ChartDataA!$CK$9</f>
        <v>0</v>
      </c>
      <c r="F90" s="3">
        <f>ChartDataA!$CK$10</f>
        <v>0.19961999999999999</v>
      </c>
      <c r="G90" s="3">
        <f>ChartDataA!$CK$11</f>
        <v>0.229132</v>
      </c>
      <c r="H90" s="3">
        <f>ChartDataA!$CK$12</f>
        <v>0.5046449999999999</v>
      </c>
    </row>
    <row r="91" spans="1:8">
      <c r="B91" s="3">
        <f>ChartDataA!$CL$6</f>
        <v>10.960666999999999</v>
      </c>
      <c r="C91" s="3">
        <f>ChartDataA!$CL$7</f>
        <v>3.7635009999999998</v>
      </c>
      <c r="D91" s="3">
        <f>ChartDataA!$CL$8</f>
        <v>0.26048899999999997</v>
      </c>
      <c r="E91" s="3">
        <f>ChartDataA!$CL$9</f>
        <v>0</v>
      </c>
      <c r="F91" s="3">
        <f>ChartDataA!$CL$10</f>
        <v>0.19964299999999999</v>
      </c>
      <c r="G91" s="3">
        <f>ChartDataA!$CL$11</f>
        <v>0.33999199999999996</v>
      </c>
      <c r="H91" s="3">
        <f>ChartDataA!$CL$12</f>
        <v>0.50784499999999999</v>
      </c>
    </row>
    <row r="92" spans="1:8">
      <c r="B92" s="3">
        <f>ChartDataA!$CM$6</f>
        <v>11.261555999999999</v>
      </c>
      <c r="C92" s="3">
        <f>ChartDataA!$CM$7</f>
        <v>4.0131709999999998</v>
      </c>
      <c r="D92" s="3">
        <f>ChartDataA!$CM$8</f>
        <v>0.27803800000000001</v>
      </c>
      <c r="E92" s="3">
        <f>ChartDataA!$CM$9</f>
        <v>0</v>
      </c>
      <c r="F92" s="3">
        <f>ChartDataA!$CM$10</f>
        <v>0.15154799999999999</v>
      </c>
      <c r="G92" s="3">
        <f>ChartDataA!$CM$11</f>
        <v>0.360404</v>
      </c>
      <c r="H92" s="3">
        <f>ChartDataA!$CM$12</f>
        <v>0.51176500000000003</v>
      </c>
    </row>
    <row r="93" spans="1:8">
      <c r="A93" s="3" t="str">
        <f>ChartDataA!$CN$5</f>
        <v>yt 30 06 2018</v>
      </c>
      <c r="B93" s="3">
        <f>ChartDataA!$CN$6</f>
        <v>11.616593</v>
      </c>
      <c r="C93" s="3">
        <f>ChartDataA!$CN$7</f>
        <v>4.5026989999999998</v>
      </c>
      <c r="D93" s="3">
        <f>ChartDataA!$CN$8</f>
        <v>0.30970900000000001</v>
      </c>
      <c r="E93" s="3">
        <f>ChartDataA!$CN$9</f>
        <v>0</v>
      </c>
      <c r="F93" s="3">
        <f>ChartDataA!$CN$10</f>
        <v>8.9781E-2</v>
      </c>
      <c r="G93" s="3">
        <f>ChartDataA!$CN$11</f>
        <v>0.402227</v>
      </c>
      <c r="H93" s="3">
        <f>ChartDataA!$CN$12</f>
        <v>0.473109</v>
      </c>
    </row>
    <row r="94" spans="1:8">
      <c r="A94" s="3"/>
      <c r="B94" s="3">
        <f>ChartDataA!$CO$6</f>
        <v>12.041461999999999</v>
      </c>
      <c r="C94" s="3">
        <f>ChartDataA!$CO$7</f>
        <v>5.0029789999999998</v>
      </c>
      <c r="D94" s="3">
        <f>ChartDataA!$CO$8</f>
        <v>0.38595699999999999</v>
      </c>
      <c r="E94" s="3">
        <f>ChartDataA!$CO$9</f>
        <v>0</v>
      </c>
      <c r="F94" s="3">
        <f>ChartDataA!$CO$10</f>
        <v>8.9818999999999996E-2</v>
      </c>
      <c r="G94" s="3">
        <f>ChartDataA!$CO$11</f>
        <v>0.42729799999999996</v>
      </c>
      <c r="H94" s="3">
        <f>ChartDataA!$CO$12</f>
        <v>0.47342200000000001</v>
      </c>
    </row>
    <row r="95" spans="1:8">
      <c r="B95" s="3">
        <f>ChartDataA!$CP$6</f>
        <v>12.550369999999999</v>
      </c>
      <c r="C95" s="3">
        <f>ChartDataA!$CP$7</f>
        <v>5.3762759999999998</v>
      </c>
      <c r="D95" s="3">
        <f>ChartDataA!$CP$8</f>
        <v>0.53244599999999997</v>
      </c>
      <c r="E95" s="3">
        <f>ChartDataA!$CP$9</f>
        <v>0</v>
      </c>
      <c r="F95" s="3">
        <f>ChartDataA!$CP$10</f>
        <v>8.9594999999999994E-2</v>
      </c>
      <c r="G95" s="3">
        <f>ChartDataA!$CP$11</f>
        <v>0.45166099999999998</v>
      </c>
      <c r="H95" s="3">
        <f>ChartDataA!$CP$12</f>
        <v>0.48927399999999999</v>
      </c>
    </row>
    <row r="96" spans="1:8">
      <c r="B96" s="3">
        <f>ChartDataA!$CQ$6</f>
        <v>12.863052999999999</v>
      </c>
      <c r="C96" s="3">
        <f>ChartDataA!$CQ$7</f>
        <v>5.9351279999999997</v>
      </c>
      <c r="D96" s="3">
        <f>ChartDataA!$CQ$8</f>
        <v>0.73499499999999995</v>
      </c>
      <c r="E96" s="3">
        <f>ChartDataA!$CQ$9</f>
        <v>0</v>
      </c>
      <c r="F96" s="3">
        <f>ChartDataA!$CQ$10</f>
        <v>0.166077</v>
      </c>
      <c r="G96" s="3">
        <f>ChartDataA!$CQ$11</f>
        <v>0.52990899999999996</v>
      </c>
      <c r="H96" s="3">
        <f>ChartDataA!$CQ$12</f>
        <v>0.53211399999999998</v>
      </c>
    </row>
    <row r="97" spans="1:8">
      <c r="B97" s="3">
        <f>ChartDataA!$CR$6</f>
        <v>13.760164</v>
      </c>
      <c r="C97" s="3">
        <f>ChartDataA!$CR$7</f>
        <v>6.677886</v>
      </c>
      <c r="D97" s="3">
        <f>ChartDataA!$CR$8</f>
        <v>0.87682399999999994</v>
      </c>
      <c r="E97" s="3">
        <f>ChartDataA!$CR$9</f>
        <v>0</v>
      </c>
      <c r="F97" s="3">
        <f>ChartDataA!$CR$10</f>
        <v>0.257604</v>
      </c>
      <c r="G97" s="3">
        <f>ChartDataA!$CR$11</f>
        <v>0.50271299999999997</v>
      </c>
      <c r="H97" s="3">
        <f>ChartDataA!$CR$12</f>
        <v>0.53078200000000009</v>
      </c>
    </row>
    <row r="98" spans="1:8">
      <c r="B98" s="3">
        <f>ChartDataA!$CS$6</f>
        <v>14.327802999999999</v>
      </c>
      <c r="C98" s="3">
        <f>ChartDataA!$CS$7</f>
        <v>7.2755849999999995</v>
      </c>
      <c r="D98" s="3">
        <f>ChartDataA!$CS$8</f>
        <v>0.90769099999999991</v>
      </c>
      <c r="E98" s="3">
        <f>ChartDataA!$CS$9</f>
        <v>0</v>
      </c>
      <c r="F98" s="3">
        <f>ChartDataA!$CS$10</f>
        <v>0.45647199999999999</v>
      </c>
      <c r="G98" s="3">
        <f>ChartDataA!$CS$11</f>
        <v>0.49669199999999997</v>
      </c>
      <c r="H98" s="3">
        <f>ChartDataA!$CS$12</f>
        <v>0.54777300000000007</v>
      </c>
    </row>
    <row r="99" spans="1:8">
      <c r="A99" s="3" t="str">
        <f>ChartDataA!$CT$5</f>
        <v>yt 31 12 2018</v>
      </c>
      <c r="B99" s="3">
        <f>ChartDataA!$CT$6</f>
        <v>14.648859</v>
      </c>
      <c r="C99" s="3">
        <f>ChartDataA!$CT$7</f>
        <v>7.697972</v>
      </c>
      <c r="D99" s="3">
        <f>ChartDataA!$CT$8</f>
        <v>0.92100299999999991</v>
      </c>
      <c r="E99" s="3">
        <f>ChartDataA!$CT$9</f>
        <v>0</v>
      </c>
      <c r="F99" s="3">
        <f>ChartDataA!$CT$10</f>
        <v>0.64025799999999999</v>
      </c>
      <c r="G99" s="3">
        <f>ChartDataA!$CT$11</f>
        <v>0.48546499999999998</v>
      </c>
      <c r="H99" s="3">
        <f>ChartDataA!$CT$12</f>
        <v>0.51593199999999984</v>
      </c>
    </row>
    <row r="100" spans="1:8">
      <c r="B100" s="3">
        <f>ChartDataA!$CU$6</f>
        <v>14.555168</v>
      </c>
      <c r="C100" s="3">
        <f>ChartDataA!$CU$7</f>
        <v>8.0308419999999998</v>
      </c>
      <c r="D100" s="3">
        <f>ChartDataA!$CU$8</f>
        <v>0.93525499999999995</v>
      </c>
      <c r="E100" s="3">
        <f>ChartDataA!$CU$9</f>
        <v>0</v>
      </c>
      <c r="F100" s="3">
        <f>ChartDataA!$CU$10</f>
        <v>0.71342499999999998</v>
      </c>
      <c r="G100" s="3">
        <f>ChartDataA!$CU$11</f>
        <v>0.42353799999999997</v>
      </c>
      <c r="H100" s="3">
        <f>ChartDataA!$CU$12</f>
        <v>0.49486600000000003</v>
      </c>
    </row>
    <row r="101" spans="1:8">
      <c r="B101" s="3">
        <f>ChartDataA!$CV$6</f>
        <v>15.081164999999999</v>
      </c>
      <c r="C101" s="3">
        <f>ChartDataA!$CV$7</f>
        <v>8.3588209999999989</v>
      </c>
      <c r="D101" s="3">
        <f>ChartDataA!$CV$8</f>
        <v>0.88809899999999997</v>
      </c>
      <c r="E101" s="3">
        <f>ChartDataA!$CV$9</f>
        <v>0</v>
      </c>
      <c r="F101" s="3">
        <f>ChartDataA!$CV$10</f>
        <v>0.69584999999999997</v>
      </c>
      <c r="G101" s="3">
        <f>ChartDataA!$CV$11</f>
        <v>0.40650999999999998</v>
      </c>
      <c r="H101" s="3">
        <f>ChartDataA!$CV$12</f>
        <v>0.46690599999999982</v>
      </c>
    </row>
    <row r="102" spans="1:8">
      <c r="B102" s="3">
        <f>ChartDataA!$CW$6</f>
        <v>15.077976999999999</v>
      </c>
      <c r="C102" s="3">
        <f>ChartDataA!$CW$7</f>
        <v>8.3484660000000002</v>
      </c>
      <c r="D102" s="3">
        <f>ChartDataA!$CW$8</f>
        <v>0.78094999999999992</v>
      </c>
      <c r="E102" s="3">
        <f>ChartDataA!$CW$9</f>
        <v>0</v>
      </c>
      <c r="F102" s="3">
        <f>ChartDataA!$CW$10</f>
        <v>0.65017899999999995</v>
      </c>
      <c r="G102" s="3">
        <f>ChartDataA!$CW$11</f>
        <v>0.37713099999999999</v>
      </c>
      <c r="H102" s="3">
        <f>ChartDataA!$CW$12</f>
        <v>0.48443999999999998</v>
      </c>
    </row>
    <row r="103" spans="1:8">
      <c r="B103" s="3">
        <f>ChartDataA!$CX$6</f>
        <v>15.398187999999999</v>
      </c>
      <c r="C103" s="3">
        <f>ChartDataA!$CX$7</f>
        <v>8.7544029999999999</v>
      </c>
      <c r="D103" s="3">
        <f>ChartDataA!$CX$8</f>
        <v>0.83347599999999999</v>
      </c>
      <c r="E103" s="3">
        <f>ChartDataA!$CX$9</f>
        <v>0</v>
      </c>
      <c r="F103" s="3">
        <f>ChartDataA!$CX$10</f>
        <v>0.65014799999999995</v>
      </c>
      <c r="G103" s="3">
        <f>ChartDataA!$CX$11</f>
        <v>0.26300599999999996</v>
      </c>
      <c r="H103" s="3">
        <f>ChartDataA!$CX$12</f>
        <v>0.51477600000000001</v>
      </c>
    </row>
    <row r="104" spans="1:8">
      <c r="B104" s="3">
        <f>ChartDataA!$CY$6</f>
        <v>16.356076999999999</v>
      </c>
      <c r="C104" s="3">
        <f>ChartDataA!$CY$7</f>
        <v>9.1493019999999987</v>
      </c>
      <c r="D104" s="3">
        <f>ChartDataA!$CY$8</f>
        <v>0.86933799999999994</v>
      </c>
      <c r="E104" s="3">
        <f>ChartDataA!$CY$9</f>
        <v>0</v>
      </c>
      <c r="F104" s="3">
        <f>ChartDataA!$CY$10</f>
        <v>0.65024999999999999</v>
      </c>
      <c r="G104" s="3">
        <f>ChartDataA!$CY$11</f>
        <v>0.24305599999999999</v>
      </c>
      <c r="H104" s="3">
        <f>ChartDataA!$CY$12</f>
        <v>0.55932899999999997</v>
      </c>
    </row>
    <row r="105" spans="1:8">
      <c r="A105" s="3" t="str">
        <f>ChartDataA!$CZ$5</f>
        <v>yt 30 06 2019</v>
      </c>
      <c r="B105" s="3">
        <f>ChartDataA!$CZ$6</f>
        <v>16.822547</v>
      </c>
      <c r="C105" s="3">
        <f>ChartDataA!$CZ$7</f>
        <v>9.3439619999999994</v>
      </c>
      <c r="D105" s="3">
        <f>ChartDataA!$CZ$8</f>
        <v>0.91913899999999993</v>
      </c>
      <c r="E105" s="3">
        <f>ChartDataA!$CZ$9</f>
        <v>0</v>
      </c>
      <c r="F105" s="3">
        <f>ChartDataA!$CZ$10</f>
        <v>0.65020199999999995</v>
      </c>
      <c r="G105" s="3">
        <f>ChartDataA!$CZ$11</f>
        <v>0.200907</v>
      </c>
      <c r="H105" s="3">
        <f>ChartDataA!$CZ$12</f>
        <v>0.58087800000000001</v>
      </c>
    </row>
    <row r="106" spans="1:8">
      <c r="A106" s="3"/>
      <c r="B106" s="3">
        <f>ChartDataA!$DA$6</f>
        <v>17.443597</v>
      </c>
      <c r="C106" s="3">
        <f>ChartDataA!$DA$7</f>
        <v>9.3758129999999991</v>
      </c>
      <c r="D106" s="3">
        <f>ChartDataA!$DA$8</f>
        <v>0.902092</v>
      </c>
      <c r="E106" s="3">
        <f>ChartDataA!$DA$9</f>
        <v>0</v>
      </c>
      <c r="F106" s="3">
        <f>ChartDataA!$DA$10</f>
        <v>0.650177</v>
      </c>
      <c r="G106" s="3">
        <f>ChartDataA!$DA$11</f>
        <v>0.17736399999999999</v>
      </c>
      <c r="H106" s="3">
        <f>ChartDataA!$DA$12</f>
        <v>0.58505299999999993</v>
      </c>
    </row>
    <row r="107" spans="1:8">
      <c r="B107" s="3">
        <f>ChartDataA!$DB$6</f>
        <v>18.525758</v>
      </c>
      <c r="C107" s="3">
        <f>ChartDataA!$DB$7</f>
        <v>9.5088899999999992</v>
      </c>
      <c r="D107" s="3">
        <f>ChartDataA!$DB$8</f>
        <v>0.78654399999999991</v>
      </c>
      <c r="E107" s="3">
        <f>ChartDataA!$DB$9</f>
        <v>0</v>
      </c>
      <c r="F107" s="3">
        <f>ChartDataA!$DB$10</f>
        <v>0.65018199999999993</v>
      </c>
      <c r="G107" s="3">
        <f>ChartDataA!$DB$11</f>
        <v>0.13761899999999999</v>
      </c>
      <c r="H107" s="3">
        <f>ChartDataA!$DB$12</f>
        <v>0.58424999999999994</v>
      </c>
    </row>
    <row r="108" spans="1:8">
      <c r="B108" s="3">
        <f>ChartDataA!$DC$6</f>
        <v>18.851458999999998</v>
      </c>
      <c r="C108" s="3">
        <f>ChartDataA!$DC$7</f>
        <v>9.5097059999999995</v>
      </c>
      <c r="D108" s="3">
        <f>ChartDataA!$DC$8</f>
        <v>0.63389600000000002</v>
      </c>
      <c r="E108" s="3">
        <f>ChartDataA!$DC$9</f>
        <v>0</v>
      </c>
      <c r="F108" s="3">
        <f>ChartDataA!$DC$10</f>
        <v>0.57372099999999993</v>
      </c>
      <c r="G108" s="3">
        <f>ChartDataA!$DC$11</f>
        <v>4.7508999999999996E-2</v>
      </c>
      <c r="H108" s="3">
        <f>ChartDataA!$DC$12</f>
        <v>0.55663299999999993</v>
      </c>
    </row>
    <row r="109" spans="1:8">
      <c r="B109" s="3">
        <f>ChartDataA!$DD$6</f>
        <v>19.232903999999998</v>
      </c>
      <c r="C109" s="3">
        <f>ChartDataA!$DD$7</f>
        <v>9.3835439999999988</v>
      </c>
      <c r="D109" s="3">
        <f>ChartDataA!$DD$8</f>
        <v>0.52149699999999999</v>
      </c>
      <c r="E109" s="3">
        <f>ChartDataA!$DD$9</f>
        <v>0</v>
      </c>
      <c r="F109" s="3">
        <f>ChartDataA!$DD$10</f>
        <v>0.48971399999999998</v>
      </c>
      <c r="G109" s="3">
        <f>ChartDataA!$DD$11</f>
        <v>0.10353</v>
      </c>
      <c r="H109" s="3">
        <f>ChartDataA!$DD$12</f>
        <v>0.56047599999999986</v>
      </c>
    </row>
    <row r="110" spans="1:8">
      <c r="B110" s="3">
        <f>ChartDataA!$DE$6</f>
        <v>19.924547</v>
      </c>
      <c r="C110" s="3">
        <f>ChartDataA!$DE$7</f>
        <v>9.4803850000000001</v>
      </c>
      <c r="D110" s="3">
        <f>ChartDataA!$DE$8</f>
        <v>0.48715799999999998</v>
      </c>
      <c r="E110" s="3">
        <f>ChartDataA!$DE$9</f>
        <v>0</v>
      </c>
      <c r="F110" s="3">
        <f>ChartDataA!$DE$10</f>
        <v>0.29461799999999999</v>
      </c>
      <c r="G110" s="3">
        <f>ChartDataA!$DE$11</f>
        <v>0.14624299999999998</v>
      </c>
      <c r="H110" s="3">
        <f>ChartDataA!$DE$12</f>
        <v>0.57487700000000008</v>
      </c>
    </row>
    <row r="111" spans="1:8">
      <c r="A111" s="3" t="str">
        <f>ChartDataA!$DF$5</f>
        <v>yt 31 12 2019</v>
      </c>
      <c r="B111" s="3">
        <f>ChartDataA!$DF$6</f>
        <v>20.206326000000001</v>
      </c>
      <c r="C111" s="3">
        <f>ChartDataA!$DF$7</f>
        <v>9.5961079999999992</v>
      </c>
      <c r="D111" s="3">
        <f>ChartDataA!$DF$8</f>
        <v>0.46848999999999996</v>
      </c>
      <c r="E111" s="3">
        <f>ChartDataA!$DF$9</f>
        <v>0</v>
      </c>
      <c r="F111" s="3">
        <f>ChartDataA!$DF$10</f>
        <v>0.10743799999999999</v>
      </c>
      <c r="G111" s="3">
        <f>ChartDataA!$DF$11</f>
        <v>0.16589099999999998</v>
      </c>
      <c r="H111" s="3">
        <f>ChartDataA!$DF$12</f>
        <v>0.62650199999999989</v>
      </c>
    </row>
    <row r="112" spans="1:8">
      <c r="B112" s="3">
        <f>ChartDataA!$DG$6</f>
        <v>20.758742999999999</v>
      </c>
      <c r="C112" s="3">
        <f>ChartDataA!$DG$7</f>
        <v>9.5744860000000003</v>
      </c>
      <c r="D112" s="3">
        <f>ChartDataA!$DG$8</f>
        <v>0.452075</v>
      </c>
      <c r="E112" s="3">
        <f>ChartDataA!$DG$9</f>
        <v>0</v>
      </c>
      <c r="F112" s="3">
        <f>ChartDataA!$DG$10</f>
        <v>2.7245999999999999E-2</v>
      </c>
      <c r="G112" s="3">
        <f>ChartDataA!$DG$11</f>
        <v>0.162026</v>
      </c>
      <c r="H112" s="3">
        <f>ChartDataA!$DG$12</f>
        <v>0.65954599999999997</v>
      </c>
    </row>
    <row r="113" spans="1:8">
      <c r="B113" s="3">
        <f>ChartDataA!$DH$6</f>
        <v>21.399381999999999</v>
      </c>
      <c r="C113" s="3">
        <f>ChartDataA!$DH$7</f>
        <v>9.3432279999999999</v>
      </c>
      <c r="D113" s="3">
        <f>ChartDataA!$DH$8</f>
        <v>0.45911199999999996</v>
      </c>
      <c r="E113" s="3">
        <f>ChartDataA!$DH$9</f>
        <v>0</v>
      </c>
      <c r="F113" s="3">
        <f>ChartDataA!$DH$10</f>
        <v>1.9799999999999998E-2</v>
      </c>
      <c r="G113" s="3">
        <f>ChartDataA!$DH$11</f>
        <v>0.160945</v>
      </c>
      <c r="H113" s="3">
        <f>ChartDataA!$DH$12</f>
        <v>0.68883099999999997</v>
      </c>
    </row>
    <row r="114" spans="1:8">
      <c r="B114" s="3">
        <f>ChartDataA!$DI$6</f>
        <v>21.710359999999998</v>
      </c>
      <c r="C114" s="3">
        <f>ChartDataA!$DI$7</f>
        <v>9.4467439999999989</v>
      </c>
      <c r="D114" s="3">
        <f>ChartDataA!$DI$8</f>
        <v>0.45696499999999995</v>
      </c>
      <c r="E114" s="3">
        <f>ChartDataA!$DI$9</f>
        <v>0</v>
      </c>
      <c r="F114" s="3">
        <f>ChartDataA!$DI$10</f>
        <v>1.3436999999999999E-2</v>
      </c>
      <c r="G114" s="3">
        <f>ChartDataA!$DI$11</f>
        <v>0.160666</v>
      </c>
      <c r="H114" s="3">
        <f>ChartDataA!$DI$12</f>
        <v>0.67593499999999995</v>
      </c>
    </row>
    <row r="115" spans="1:8">
      <c r="B115" s="3">
        <f>ChartDataA!$DJ$6</f>
        <v>22.100512999999999</v>
      </c>
      <c r="C115" s="3">
        <f>ChartDataA!$DJ$7</f>
        <v>9.4705209999999997</v>
      </c>
      <c r="D115" s="3">
        <f>ChartDataA!$DJ$8</f>
        <v>0.39758099999999996</v>
      </c>
      <c r="E115" s="3">
        <f>ChartDataA!$DJ$9</f>
        <v>0</v>
      </c>
      <c r="F115" s="3">
        <f>ChartDataA!$DJ$10</f>
        <v>1.4437999999999999E-2</v>
      </c>
      <c r="G115" s="3">
        <f>ChartDataA!$DJ$11</f>
        <v>0.16109099999999998</v>
      </c>
      <c r="H115" s="3">
        <f>ChartDataA!$DJ$12</f>
        <v>0.66044400000000003</v>
      </c>
    </row>
    <row r="116" spans="1:8">
      <c r="B116" s="3">
        <f>ChartDataA!$DK$6</f>
        <v>21.717347</v>
      </c>
      <c r="C116" s="3">
        <f>ChartDataA!$DK$7</f>
        <v>9.7088159999999988</v>
      </c>
      <c r="D116" s="3">
        <f>ChartDataA!$DK$8</f>
        <v>0.35722199999999998</v>
      </c>
      <c r="E116" s="3">
        <f>ChartDataA!$DK$9</f>
        <v>0</v>
      </c>
      <c r="F116" s="3">
        <f>ChartDataA!$DK$10</f>
        <v>1.4572999999999999E-2</v>
      </c>
      <c r="G116" s="3">
        <f>ChartDataA!$DK$11</f>
        <v>0.16153999999999999</v>
      </c>
      <c r="H116" s="3">
        <f>ChartDataA!$DK$12</f>
        <v>0.59112200000000004</v>
      </c>
    </row>
    <row r="117" spans="1:8">
      <c r="A117" s="3" t="str">
        <f>ChartDataA!$DL$5</f>
        <v>yt 30 06 2020</v>
      </c>
      <c r="B117" s="3">
        <f>ChartDataA!$DL$6</f>
        <v>22.552847999999997</v>
      </c>
      <c r="C117" s="3">
        <f>ChartDataA!$DL$7</f>
        <v>9.671716</v>
      </c>
      <c r="D117" s="3">
        <f>ChartDataA!$DL$8</f>
        <v>0.30385999999999996</v>
      </c>
      <c r="E117" s="3">
        <f>ChartDataA!$DL$9</f>
        <v>0</v>
      </c>
      <c r="F117" s="3">
        <f>ChartDataA!$DL$10</f>
        <v>1.4672999999999999E-2</v>
      </c>
      <c r="G117" s="3">
        <f>ChartDataA!$DL$11</f>
        <v>0.15828599999999998</v>
      </c>
      <c r="H117" s="3">
        <f>ChartDataA!$DL$12</f>
        <v>0.67060200000000003</v>
      </c>
    </row>
    <row r="118" spans="1:8">
      <c r="A118" s="3"/>
      <c r="B118" s="3">
        <f>ChartDataA!$DM$6</f>
        <v>22.552021999999997</v>
      </c>
      <c r="C118" s="3">
        <f>ChartDataA!$DM$7</f>
        <v>9.7363169999999997</v>
      </c>
      <c r="D118" s="3">
        <f>ChartDataA!$DM$8</f>
        <v>0.26177899999999998</v>
      </c>
      <c r="E118" s="3">
        <f>ChartDataA!$DM$9</f>
        <v>0</v>
      </c>
      <c r="F118" s="3">
        <f>ChartDataA!$DM$10</f>
        <v>1.4650999999999999E-2</v>
      </c>
      <c r="G118" s="3">
        <f>ChartDataA!$DM$11</f>
        <v>0.14799199999999998</v>
      </c>
      <c r="H118" s="3">
        <f>ChartDataA!$DM$12</f>
        <v>0.68457599999999996</v>
      </c>
    </row>
    <row r="119" spans="1:8">
      <c r="B119" s="3">
        <f>ChartDataA!$DN$6</f>
        <v>22.463697</v>
      </c>
      <c r="C119" s="3">
        <f>ChartDataA!$DN$7</f>
        <v>9.710068999999999</v>
      </c>
      <c r="D119" s="3">
        <f>ChartDataA!$DN$8</f>
        <v>0.276198</v>
      </c>
      <c r="E119" s="3">
        <f>ChartDataA!$DN$9</f>
        <v>0</v>
      </c>
      <c r="F119" s="3">
        <f>ChartDataA!$DN$10</f>
        <v>1.4726E-2</v>
      </c>
      <c r="G119" s="3">
        <f>ChartDataA!$DN$11</f>
        <v>0.18129899999999999</v>
      </c>
      <c r="H119" s="3">
        <f>ChartDataA!$DN$12</f>
        <v>0.65304999999999991</v>
      </c>
    </row>
    <row r="120" spans="1:8">
      <c r="B120" s="3">
        <f>ChartDataA!$DO$6</f>
        <v>23.066088999999998</v>
      </c>
      <c r="C120" s="3">
        <f>ChartDataA!$DO$7</f>
        <v>9.7766789999999997</v>
      </c>
      <c r="D120" s="3">
        <f>ChartDataA!$DO$8</f>
        <v>0.24610899999999999</v>
      </c>
      <c r="E120" s="3">
        <f>ChartDataA!$DO$9</f>
        <v>0</v>
      </c>
      <c r="F120" s="3">
        <f>ChartDataA!$DO$10</f>
        <v>1.4754E-2</v>
      </c>
      <c r="G120" s="3">
        <f>ChartDataA!$DO$11</f>
        <v>0.224521</v>
      </c>
      <c r="H120" s="3">
        <f>ChartDataA!$DO$12</f>
        <v>0.66770799999999997</v>
      </c>
    </row>
    <row r="121" spans="1:8">
      <c r="B121" s="3">
        <f>ChartDataA!$DP$6</f>
        <v>22.870517</v>
      </c>
      <c r="C121" s="3">
        <f>ChartDataA!$DP$7</f>
        <v>9.6441149999999993</v>
      </c>
      <c r="D121" s="3">
        <f>ChartDataA!$DP$8</f>
        <v>0.234845</v>
      </c>
      <c r="E121" s="3">
        <f>ChartDataA!$DP$9</f>
        <v>0</v>
      </c>
      <c r="F121" s="3">
        <f>ChartDataA!$DP$10</f>
        <v>7.3699999999999998E-3</v>
      </c>
      <c r="G121" s="3">
        <f>ChartDataA!$DP$11</f>
        <v>0.18123399999999998</v>
      </c>
      <c r="H121" s="3">
        <f>ChartDataA!$DP$12</f>
        <v>0.64919099999999996</v>
      </c>
    </row>
    <row r="122" spans="1:8">
      <c r="B122" s="3">
        <f>ChartDataA!$DQ$6</f>
        <v>22.77356</v>
      </c>
      <c r="C122" s="3">
        <f>ChartDataA!$DQ$7</f>
        <v>9.3276989999999991</v>
      </c>
      <c r="D122" s="3">
        <f>ChartDataA!$DQ$8</f>
        <v>0.22864499999999999</v>
      </c>
      <c r="E122" s="3">
        <f>ChartDataA!$DQ$9</f>
        <v>0</v>
      </c>
      <c r="F122" s="3">
        <f>ChartDataA!$DQ$10</f>
        <v>3.5609999999999999E-3</v>
      </c>
      <c r="G122" s="3">
        <f>ChartDataA!$DQ$11</f>
        <v>0.13094</v>
      </c>
      <c r="H122" s="3">
        <f>ChartDataA!$DQ$12</f>
        <v>0.72446199999999994</v>
      </c>
    </row>
    <row r="123" spans="1:8">
      <c r="A123" s="3" t="str">
        <f>ChartDataA!$DR$5</f>
        <v>yt 31 12 2020</v>
      </c>
      <c r="B123" s="3">
        <f>ChartDataA!$DR$6</f>
        <v>22.445353999999998</v>
      </c>
      <c r="C123" s="3">
        <f>ChartDataA!$DR$7</f>
        <v>9.0077210000000001</v>
      </c>
      <c r="D123" s="3">
        <f>ChartDataA!$DR$8</f>
        <v>0.23346899999999998</v>
      </c>
      <c r="E123" s="3">
        <f>ChartDataA!$DR$9</f>
        <v>0</v>
      </c>
      <c r="F123" s="3">
        <f>ChartDataA!$DR$10</f>
        <v>3.5069999999999997E-3</v>
      </c>
      <c r="G123" s="3">
        <f>ChartDataA!$DR$11</f>
        <v>0.110842</v>
      </c>
      <c r="H123" s="3">
        <f>ChartDataA!$DR$12</f>
        <v>0.69738399999999989</v>
      </c>
    </row>
    <row r="124" spans="1:8">
      <c r="B124" s="3">
        <f>ChartDataA!$DS$6</f>
        <v>21.83473</v>
      </c>
      <c r="C124" s="3">
        <f>ChartDataA!$DS$7</f>
        <v>8.7362319999999993</v>
      </c>
      <c r="D124" s="3">
        <f>ChartDataA!$DS$8</f>
        <v>0.24093699999999998</v>
      </c>
      <c r="E124" s="3">
        <f>ChartDataA!$DS$9</f>
        <v>0</v>
      </c>
      <c r="F124" s="3">
        <f>ChartDataA!$DS$10</f>
        <v>3.4399999999999999E-3</v>
      </c>
      <c r="G124" s="3">
        <f>ChartDataA!$DS$11</f>
        <v>0.111486</v>
      </c>
      <c r="H124" s="3">
        <f>ChartDataA!$DS$12</f>
        <v>0.64182099999999997</v>
      </c>
    </row>
    <row r="125" spans="1:8">
      <c r="B125" s="3">
        <f>ChartDataA!$DT$6</f>
        <v>20.989535999999998</v>
      </c>
      <c r="C125" s="3">
        <f>ChartDataA!$DT$7</f>
        <v>8.7378830000000001</v>
      </c>
      <c r="D125" s="3">
        <f>ChartDataA!$DT$8</f>
        <v>0.237425</v>
      </c>
      <c r="E125" s="3">
        <f>ChartDataA!$DT$9</f>
        <v>0</v>
      </c>
      <c r="F125" s="3">
        <f>ChartDataA!$DT$10</f>
        <v>3.3239999999999997E-3</v>
      </c>
      <c r="G125" s="3">
        <f>ChartDataA!$DT$11</f>
        <v>0.12776299999999999</v>
      </c>
      <c r="H125" s="3">
        <f>ChartDataA!$DT$12</f>
        <v>0.60936000000000001</v>
      </c>
    </row>
    <row r="126" spans="1:8">
      <c r="B126" s="3">
        <f>ChartDataA!$DU$6</f>
        <v>20.224933999999998</v>
      </c>
      <c r="C126" s="3">
        <f>ChartDataA!$DU$7</f>
        <v>8.6745159999999988</v>
      </c>
      <c r="D126" s="3">
        <f>ChartDataA!$DU$8</f>
        <v>0.23673899999999998</v>
      </c>
      <c r="E126" s="3">
        <f>ChartDataA!$DU$9</f>
        <v>0</v>
      </c>
      <c r="F126" s="3">
        <f>ChartDataA!$DU$10</f>
        <v>1.8649999999999999E-3</v>
      </c>
      <c r="G126" s="3">
        <f>ChartDataA!$DU$11</f>
        <v>0.13163800000000001</v>
      </c>
      <c r="H126" s="3">
        <f>ChartDataA!$DU$12</f>
        <v>0.60049799999999998</v>
      </c>
    </row>
    <row r="127" spans="1:8">
      <c r="B127" s="3">
        <f>ChartDataA!$DV$6</f>
        <v>19.152971999999998</v>
      </c>
      <c r="C127" s="3">
        <f>ChartDataA!$DV$7</f>
        <v>8.3884879999999988</v>
      </c>
      <c r="D127" s="3">
        <f>ChartDataA!$DV$8</f>
        <v>0.23343999999999998</v>
      </c>
      <c r="E127" s="3">
        <f>ChartDataA!$DV$9</f>
        <v>0</v>
      </c>
      <c r="F127" s="3">
        <f>ChartDataA!$DV$10</f>
        <v>8.5599999999999999E-4</v>
      </c>
      <c r="G127" s="3">
        <f>ChartDataA!$DV$11</f>
        <v>0.13134999999999999</v>
      </c>
      <c r="H127" s="3">
        <f>ChartDataA!$DV$12</f>
        <v>0.57009799999999999</v>
      </c>
    </row>
    <row r="128" spans="1:8">
      <c r="B128" s="3">
        <f>ChartDataA!$DW$6</f>
        <v>18.775876999999998</v>
      </c>
      <c r="C128" s="3">
        <f>ChartDataA!$DW$7</f>
        <v>7.7774269999999994</v>
      </c>
      <c r="D128" s="3">
        <f>ChartDataA!$DW$8</f>
        <v>0.222389</v>
      </c>
      <c r="E128" s="3">
        <f>ChartDataA!$DW$9</f>
        <v>0</v>
      </c>
      <c r="F128" s="3">
        <f>ChartDataA!$DW$10</f>
        <v>5.9400000000000002E-4</v>
      </c>
      <c r="G128" s="3">
        <f>ChartDataA!$DW$11</f>
        <v>0.131576</v>
      </c>
      <c r="H128" s="3">
        <f>ChartDataA!$DW$12</f>
        <v>0.57124299999999995</v>
      </c>
    </row>
    <row r="129" spans="1:8">
      <c r="A129" s="3" t="str">
        <f>ChartDataA!$DX$5</f>
        <v>yt 30 06 2021</v>
      </c>
      <c r="B129" s="3">
        <f>ChartDataA!$DX$6</f>
        <v>17.494198000000001</v>
      </c>
      <c r="C129" s="3">
        <f>ChartDataA!$DX$7</f>
        <v>7.3353669999999997</v>
      </c>
      <c r="D129" s="3">
        <f>ChartDataA!$DX$8</f>
        <v>0.19889899999999999</v>
      </c>
      <c r="E129" s="3">
        <f>ChartDataA!$DX$9</f>
        <v>0</v>
      </c>
      <c r="F129" s="3">
        <f>ChartDataA!$DX$10</f>
        <v>4.9600000000000002E-4</v>
      </c>
      <c r="G129" s="3">
        <f>ChartDataA!$DX$11</f>
        <v>0.13569299999999998</v>
      </c>
      <c r="H129" s="3">
        <f>ChartDataA!$DX$12</f>
        <v>0.46191499999999996</v>
      </c>
    </row>
    <row r="130" spans="1:8">
      <c r="A130" s="3"/>
      <c r="B130" s="3">
        <f>ChartDataA!$DY$6</f>
        <v>16.809905999999998</v>
      </c>
      <c r="C130" s="3">
        <f>ChartDataA!$DY$7</f>
        <v>6.9468829999999997</v>
      </c>
      <c r="D130" s="3">
        <f>ChartDataA!$DY$8</f>
        <v>0.18266399999999999</v>
      </c>
      <c r="E130" s="3">
        <f>ChartDataA!$DY$9</f>
        <v>0</v>
      </c>
      <c r="F130" s="3">
        <f>ChartDataA!$DY$10</f>
        <v>5.0000000000000001E-4</v>
      </c>
      <c r="G130" s="3">
        <f>ChartDataA!$DY$11</f>
        <v>0.13545199999999999</v>
      </c>
      <c r="H130" s="3">
        <f>ChartDataA!$DY$12</f>
        <v>0.43907799999999997</v>
      </c>
    </row>
    <row r="131" spans="1:8">
      <c r="B131" s="3">
        <f>ChartDataA!$DZ$6</f>
        <v>15.851357999999999</v>
      </c>
      <c r="C131" s="3">
        <f>ChartDataA!$DZ$7</f>
        <v>6.8677760000000001</v>
      </c>
      <c r="D131" s="3">
        <f>ChartDataA!$DZ$8</f>
        <v>0.13972399999999999</v>
      </c>
      <c r="E131" s="3">
        <f>ChartDataA!$DZ$9</f>
        <v>0</v>
      </c>
      <c r="F131" s="3">
        <f>ChartDataA!$DZ$10</f>
        <v>4.0099999999999999E-4</v>
      </c>
      <c r="G131" s="3">
        <f>ChartDataA!$DZ$11</f>
        <v>9.994299999999999E-2</v>
      </c>
      <c r="H131" s="3">
        <f>ChartDataA!$DZ$12</f>
        <v>0.42391500000000004</v>
      </c>
    </row>
    <row r="132" spans="1:8">
      <c r="B132" s="3">
        <f>ChartDataA!$EA$6</f>
        <v>14.820098999999999</v>
      </c>
      <c r="C132" s="3">
        <f>ChartDataA!$EA$7</f>
        <v>6.7332579999999993</v>
      </c>
      <c r="D132" s="3">
        <f>ChartDataA!$EA$8</f>
        <v>0.11946699999999999</v>
      </c>
      <c r="E132" s="3">
        <f>ChartDataA!$EA$9</f>
        <v>0</v>
      </c>
      <c r="F132" s="3">
        <f>ChartDataA!$EA$10</f>
        <v>3.2499999999999999E-4</v>
      </c>
      <c r="G132" s="3">
        <f>ChartDataA!$EA$11</f>
        <v>5.4428999999999998E-2</v>
      </c>
      <c r="H132" s="3">
        <f>ChartDataA!$EA$12</f>
        <v>0.40046199999999998</v>
      </c>
    </row>
    <row r="133" spans="1:8">
      <c r="B133" s="3">
        <f>ChartDataA!$EB$6</f>
        <v>14.38458</v>
      </c>
      <c r="C133" s="3">
        <f>ChartDataA!$EB$7</f>
        <v>6.8260829999999997</v>
      </c>
      <c r="D133" s="3">
        <f>ChartDataA!$EB$8</f>
        <v>8.061299999999999E-2</v>
      </c>
      <c r="E133" s="3">
        <f>ChartDataA!$EB$9</f>
        <v>0</v>
      </c>
      <c r="F133" s="3">
        <f>ChartDataA!$EB$10</f>
        <v>7.0149999999999995E-3</v>
      </c>
      <c r="G133" s="3">
        <f>ChartDataA!$EB$11</f>
        <v>5.1368999999999998E-2</v>
      </c>
      <c r="H133" s="3">
        <f>ChartDataA!$EB$12</f>
        <v>0.36712800000000001</v>
      </c>
    </row>
    <row r="134" spans="1:8">
      <c r="B134" s="3">
        <f>ChartDataA!$EC$6</f>
        <v>13.949546999999999</v>
      </c>
      <c r="C134" s="3">
        <f>ChartDataA!$EC$7</f>
        <v>7.0176109999999996</v>
      </c>
      <c r="D134" s="3">
        <f>ChartDataA!$EC$8</f>
        <v>7.0965E-2</v>
      </c>
      <c r="E134" s="3">
        <f>ChartDataA!$EC$9</f>
        <v>0</v>
      </c>
      <c r="F134" s="3">
        <f>ChartDataA!$EC$10</f>
        <v>2.0569999999999998E-2</v>
      </c>
      <c r="G134" s="3">
        <f>ChartDataA!$EC$11</f>
        <v>9.7485999999999989E-2</v>
      </c>
      <c r="H134" s="3">
        <f>ChartDataA!$EC$12</f>
        <v>0.24762099999999998</v>
      </c>
    </row>
    <row r="135" spans="1:8">
      <c r="A135" s="3" t="str">
        <f>ChartDataA!$ED$5</f>
        <v>yt 31 12 2021</v>
      </c>
      <c r="B135" s="3">
        <f>ChartDataA!$ED$6</f>
        <v>14.145443999999999</v>
      </c>
      <c r="C135" s="3">
        <f>ChartDataA!$ED$7</f>
        <v>7.1857629999999997</v>
      </c>
      <c r="D135" s="3">
        <f>ChartDataA!$ED$8</f>
        <v>6.6140999999999991E-2</v>
      </c>
      <c r="E135" s="3">
        <f>ChartDataA!$ED$9</f>
        <v>0</v>
      </c>
      <c r="F135" s="3">
        <f>ChartDataA!$ED$10</f>
        <v>2.7356999999999999E-2</v>
      </c>
      <c r="G135" s="3">
        <f>ChartDataA!$ED$11</f>
        <v>0.18375899999999998</v>
      </c>
      <c r="H135" s="3">
        <f>ChartDataA!$ED$12</f>
        <v>0.21857100000000002</v>
      </c>
    </row>
    <row r="136" spans="1:8">
      <c r="B136" s="3">
        <f>ChartDataA!$EE$6</f>
        <v>14.271955999999999</v>
      </c>
      <c r="C136" s="3">
        <f>ChartDataA!$EE$7</f>
        <v>7.6034739999999994</v>
      </c>
      <c r="D136" s="3">
        <f>ChartDataA!$EE$8</f>
        <v>5.1218E-2</v>
      </c>
      <c r="E136" s="3">
        <f>ChartDataA!$EE$9</f>
        <v>0</v>
      </c>
      <c r="F136" s="3">
        <f>ChartDataA!$EE$10</f>
        <v>2.7361E-2</v>
      </c>
      <c r="G136" s="3">
        <f>ChartDataA!$EE$11</f>
        <v>0.23602599999999999</v>
      </c>
      <c r="H136" s="3">
        <f>ChartDataA!$EE$12</f>
        <v>0.19611299999999998</v>
      </c>
    </row>
    <row r="137" spans="1:8">
      <c r="B137" s="3">
        <f>ChartDataA!$EF$6</f>
        <v>14.474407999999999</v>
      </c>
      <c r="C137" s="3">
        <f>ChartDataA!$EF$7</f>
        <v>7.9573679999999998</v>
      </c>
      <c r="D137" s="3">
        <f>ChartDataA!$EF$8</f>
        <v>3.1931000000000001E-2</v>
      </c>
      <c r="E137" s="3">
        <f>ChartDataA!$EF$9</f>
        <v>0</v>
      </c>
      <c r="F137" s="3">
        <f>ChartDataA!$EF$10</f>
        <v>3.4865E-2</v>
      </c>
      <c r="G137" s="3">
        <f>ChartDataA!$EF$11</f>
        <v>0.289941</v>
      </c>
      <c r="H137" s="3">
        <f>ChartDataA!$EF$12</f>
        <v>0.19297599999999998</v>
      </c>
    </row>
    <row r="138" spans="1:8">
      <c r="B138" s="3">
        <f>ChartDataA!$EG$6</f>
        <v>15.361445</v>
      </c>
      <c r="C138" s="3">
        <f>ChartDataA!$EG$7</f>
        <v>8.8378389999999989</v>
      </c>
      <c r="D138" s="3">
        <f>ChartDataA!$EG$8</f>
        <v>2.7226999999999998E-2</v>
      </c>
      <c r="E138" s="3">
        <f>ChartDataA!$EG$9</f>
        <v>0</v>
      </c>
      <c r="F138" s="3">
        <f>ChartDataA!$EG$10</f>
        <v>5.7329999999999999E-2</v>
      </c>
      <c r="G138" s="3">
        <f>ChartDataA!$EG$11</f>
        <v>0.345169</v>
      </c>
      <c r="H138" s="3">
        <f>ChartDataA!$EG$12</f>
        <v>0.20883999999999997</v>
      </c>
    </row>
    <row r="139" spans="1:8">
      <c r="B139" s="3">
        <f>ChartDataA!$EH$6</f>
        <v>15.894226</v>
      </c>
      <c r="C139" s="3">
        <f>ChartDataA!$EH$7</f>
        <v>9.4485099999999989</v>
      </c>
      <c r="D139" s="3">
        <f>ChartDataA!$EH$8</f>
        <v>1.7308999999999998E-2</v>
      </c>
      <c r="E139" s="3">
        <f>ChartDataA!$EH$9</f>
        <v>0</v>
      </c>
      <c r="F139" s="3">
        <f>ChartDataA!$EH$10</f>
        <v>5.7343999999999999E-2</v>
      </c>
      <c r="G139" s="3">
        <f>ChartDataA!$EH$11</f>
        <v>0.34640599999999999</v>
      </c>
      <c r="H139" s="3">
        <f>ChartDataA!$EH$12</f>
        <v>0.20355099999999998</v>
      </c>
    </row>
    <row r="140" spans="1:8">
      <c r="B140" s="3">
        <f>ChartDataA!$EI$6</f>
        <v>18.042076999999999</v>
      </c>
      <c r="C140" s="3">
        <f>ChartDataA!$EI$7</f>
        <v>11.104365</v>
      </c>
      <c r="D140" s="3">
        <f>ChartDataA!$EI$8</f>
        <v>1.444E-2</v>
      </c>
      <c r="E140" s="3">
        <f>ChartDataA!$EI$9</f>
        <v>0</v>
      </c>
      <c r="F140" s="3">
        <f>ChartDataA!$EI$10</f>
        <v>5.7341999999999997E-2</v>
      </c>
      <c r="G140" s="3">
        <f>ChartDataA!$EI$11</f>
        <v>0.35285499999999997</v>
      </c>
      <c r="H140" s="3">
        <f>ChartDataA!$EI$12</f>
        <v>0.19062200000000001</v>
      </c>
    </row>
    <row r="141" spans="1:8">
      <c r="A141" s="3" t="str">
        <f>ChartDataA!$EJ$5</f>
        <v>yt 30 06 2022</v>
      </c>
      <c r="B141" s="3">
        <f>ChartDataA!$EJ$6</f>
        <v>17.089790000000001</v>
      </c>
      <c r="C141" s="3">
        <f>ChartDataA!$EJ$7</f>
        <v>14.308726999999999</v>
      </c>
      <c r="D141" s="3">
        <f>ChartDataA!$EJ$8</f>
        <v>9.8199999999999989E-3</v>
      </c>
      <c r="E141" s="3">
        <f>ChartDataA!$EJ$9</f>
        <v>0</v>
      </c>
      <c r="F141" s="3">
        <f>ChartDataA!$EJ$10</f>
        <v>5.7334999999999997E-2</v>
      </c>
      <c r="G141" s="3">
        <f>ChartDataA!$EJ$11</f>
        <v>0.36941999999999997</v>
      </c>
      <c r="H141" s="3">
        <f>ChartDataA!$EJ$12</f>
        <v>0.19591700000000001</v>
      </c>
    </row>
    <row r="142" spans="1:8">
      <c r="A142" s="3"/>
      <c r="B142" s="3">
        <f>ChartDataA!$EK$6</f>
        <v>15.965311</v>
      </c>
      <c r="C142" s="3">
        <f>ChartDataA!$EK$7</f>
        <v>14.907363999999999</v>
      </c>
      <c r="D142" s="3">
        <f>ChartDataA!$EK$8</f>
        <v>0.12615899999999999</v>
      </c>
      <c r="E142" s="3">
        <f>ChartDataA!$EK$9</f>
        <v>3.8904999999996193E-2</v>
      </c>
      <c r="F142" s="3">
        <f>ChartDataA!$EK$10</f>
        <v>5.7304999999999995E-2</v>
      </c>
      <c r="G142" s="3">
        <f>ChartDataA!$EK$11</f>
        <v>0.52570099999999997</v>
      </c>
      <c r="H142" s="3">
        <f>ChartDataA!$EK$12</f>
        <v>0.45551500000000011</v>
      </c>
    </row>
    <row r="143" spans="1:8">
      <c r="B143" s="3">
        <f>ChartDataA!$EL$6</f>
        <v>14.615947999999999</v>
      </c>
      <c r="C143" s="3">
        <f>ChartDataA!$EL$7</f>
        <v>14.113268</v>
      </c>
      <c r="D143" s="3">
        <f>ChartDataA!$EL$8</f>
        <v>0.51517199999999996</v>
      </c>
      <c r="E143" s="3">
        <f>ChartDataA!$EL$9</f>
        <v>0.65223599999999848</v>
      </c>
      <c r="F143" s="3">
        <f>ChartDataA!$EL$10</f>
        <v>5.7308999999999999E-2</v>
      </c>
      <c r="G143" s="3">
        <f>ChartDataA!$EL$11</f>
        <v>0.73171999999999993</v>
      </c>
      <c r="H143" s="3">
        <f>ChartDataA!$EL$12</f>
        <v>0.74912299999999998</v>
      </c>
    </row>
    <row r="144" spans="1:8">
      <c r="B144" s="3">
        <f>ChartDataA!$EM$6</f>
        <v>13.457996</v>
      </c>
      <c r="C144" s="3">
        <f>ChartDataA!$EM$7</f>
        <v>13.302809</v>
      </c>
      <c r="D144" s="3">
        <f>ChartDataA!$EM$8</f>
        <v>1.547234</v>
      </c>
      <c r="E144" s="3">
        <f>ChartDataA!$EM$9</f>
        <v>1.9147280000000002</v>
      </c>
      <c r="F144" s="3">
        <f>ChartDataA!$EM$10</f>
        <v>5.7313999999999997E-2</v>
      </c>
      <c r="G144" s="3">
        <f>ChartDataA!$EM$11</f>
        <v>1.0473250000000001</v>
      </c>
      <c r="H144" s="3">
        <f>ChartDataA!$EM$12</f>
        <v>1.1958909999999996</v>
      </c>
    </row>
    <row r="145" spans="1:8">
      <c r="B145" s="3">
        <f>ChartDataA!$EN$6</f>
        <v>11.908057999999999</v>
      </c>
      <c r="C145" s="3">
        <f>ChartDataA!$EN$7</f>
        <v>12.332721999999999</v>
      </c>
      <c r="D145" s="3">
        <f>ChartDataA!$EN$8</f>
        <v>3.0667979999999999</v>
      </c>
      <c r="E145" s="3">
        <f>ChartDataA!$EN$9</f>
        <v>4.6714590000000022</v>
      </c>
      <c r="F145" s="3">
        <f>ChartDataA!$EN$10</f>
        <v>5.0427E-2</v>
      </c>
      <c r="G145" s="3">
        <f>ChartDataA!$EN$11</f>
        <v>1.3648849999999999</v>
      </c>
      <c r="H145" s="3">
        <f>ChartDataA!$EN$12</f>
        <v>1.5282129999999998</v>
      </c>
    </row>
    <row r="146" spans="1:8">
      <c r="B146" s="3">
        <f>ChartDataA!$EO$6</f>
        <v>10.430028</v>
      </c>
      <c r="C146" s="3">
        <f>ChartDataA!$EO$7</f>
        <v>11.457274</v>
      </c>
      <c r="D146" s="3">
        <f>ChartDataA!$EO$8</f>
        <v>3.2801979999999999</v>
      </c>
      <c r="E146" s="3">
        <f>ChartDataA!$EO$9</f>
        <v>5.2032520000000027</v>
      </c>
      <c r="F146" s="3">
        <f>ChartDataA!$EO$10</f>
        <v>3.6843000000000001E-2</v>
      </c>
      <c r="G146" s="3">
        <f>ChartDataA!$EO$11</f>
        <v>2.496575</v>
      </c>
      <c r="H146" s="3">
        <f>ChartDataA!$EO$12</f>
        <v>1.6008849999999999</v>
      </c>
    </row>
    <row r="147" spans="1:8">
      <c r="A147" s="3" t="str">
        <f>ChartDataA!$EP$5</f>
        <v>yt 31 12 2022</v>
      </c>
      <c r="B147" s="3">
        <f>ChartDataA!$EP$6</f>
        <v>8.8059329999999996</v>
      </c>
      <c r="C147" s="3">
        <f>ChartDataA!$EP$7</f>
        <v>10.788447999999999</v>
      </c>
      <c r="D147" s="3">
        <f>ChartDataA!$EP$8</f>
        <v>3.3359509999999997</v>
      </c>
      <c r="E147" s="3">
        <f>ChartDataA!$EP$9</f>
        <v>5.3811559999999972</v>
      </c>
      <c r="F147" s="3">
        <f>ChartDataA!$EP$10</f>
        <v>3.0041999999999999E-2</v>
      </c>
      <c r="G147" s="3">
        <f>ChartDataA!$EP$11</f>
        <v>2.5360459999999998</v>
      </c>
      <c r="H147" s="3">
        <f>ChartDataA!$EP$12</f>
        <v>1.7220560000000003</v>
      </c>
    </row>
    <row r="148" spans="1:8">
      <c r="B148" s="3">
        <f>ChartDataA!$EQ$6</f>
        <v>7.6779649999999995</v>
      </c>
      <c r="C148" s="3">
        <f>ChartDataA!$EQ$7</f>
        <v>10.044145</v>
      </c>
      <c r="D148" s="3">
        <f>ChartDataA!$EQ$8</f>
        <v>3.534424</v>
      </c>
      <c r="E148" s="3">
        <f>ChartDataA!$EQ$9</f>
        <v>5.4513779999999983</v>
      </c>
      <c r="F148" s="3">
        <f>ChartDataA!$EQ$10</f>
        <v>3.0058999999999999E-2</v>
      </c>
      <c r="G148" s="3">
        <f>ChartDataA!$EQ$11</f>
        <v>2.5699339999999999</v>
      </c>
      <c r="H148" s="3">
        <f>ChartDataA!$EQ$12</f>
        <v>1.8019430000000001</v>
      </c>
    </row>
    <row r="149" spans="1:8">
      <c r="B149" s="3">
        <f>ChartDataA!$ER$6</f>
        <v>6.3859680000000001</v>
      </c>
      <c r="C149" s="3">
        <f>ChartDataA!$ER$7</f>
        <v>9.3185190000000002</v>
      </c>
      <c r="D149" s="3">
        <f>ChartDataA!$ER$8</f>
        <v>3.6433809999999998</v>
      </c>
      <c r="E149" s="3">
        <f>ChartDataA!$ER$9</f>
        <v>5.4513780000000018</v>
      </c>
      <c r="F149" s="3">
        <f>ChartDataA!$ER$10</f>
        <v>2.2547999999999999E-2</v>
      </c>
      <c r="G149" s="3">
        <f>ChartDataA!$ER$11</f>
        <v>2.5339659999999999</v>
      </c>
      <c r="H149" s="3">
        <f>ChartDataA!$ER$12</f>
        <v>1.8886690000000002</v>
      </c>
    </row>
    <row r="150" spans="1:8">
      <c r="B150" s="3">
        <f>ChartDataA!$ES$6</f>
        <v>4.7518969999999996</v>
      </c>
      <c r="C150" s="3">
        <f>ChartDataA!$ES$7</f>
        <v>8.0291709999999998</v>
      </c>
      <c r="D150" s="3">
        <f>ChartDataA!$ES$8</f>
        <v>3.8794119999999999</v>
      </c>
      <c r="E150" s="3">
        <f>ChartDataA!$ES$9</f>
        <v>5.4513779999999983</v>
      </c>
      <c r="F150" s="3">
        <f>ChartDataA!$ES$10</f>
        <v>7.7000000000000001E-5</v>
      </c>
      <c r="G150" s="3">
        <f>ChartDataA!$ES$11</f>
        <v>2.5046539999999999</v>
      </c>
      <c r="H150" s="3">
        <f>ChartDataA!$ES$12</f>
        <v>1.9643269999999995</v>
      </c>
    </row>
    <row r="151" spans="1:8">
      <c r="B151" s="3">
        <f>ChartDataA!$ET$6</f>
        <v>3.3896919999999997</v>
      </c>
      <c r="C151" s="3">
        <f>ChartDataA!$ET$7</f>
        <v>6.9907189999999995</v>
      </c>
      <c r="D151" s="3">
        <f>ChartDataA!$ET$8</f>
        <v>4.5430190000000001</v>
      </c>
      <c r="E151" s="3">
        <f>ChartDataA!$ET$9</f>
        <v>5.4513779999999983</v>
      </c>
      <c r="F151" s="3">
        <f>ChartDataA!$ET$10</f>
        <v>5.3999999999999998E-5</v>
      </c>
      <c r="G151" s="3">
        <f>ChartDataA!$ET$11</f>
        <v>2.5055039999999997</v>
      </c>
      <c r="H151" s="3">
        <f>ChartDataA!$ET$12</f>
        <v>1.9878</v>
      </c>
    </row>
    <row r="152" spans="1:8">
      <c r="B152" s="3">
        <f>ChartDataA!$EU$6</f>
        <v>0.19333899999999998</v>
      </c>
      <c r="C152" s="3">
        <f>ChartDataA!$EU$7</f>
        <v>4.8723849999999995</v>
      </c>
      <c r="D152" s="3">
        <f>ChartDataA!$EU$8</f>
        <v>5.5801639999999999</v>
      </c>
      <c r="E152" s="3">
        <f>ChartDataA!$EU$9</f>
        <v>11.959796000000001</v>
      </c>
      <c r="F152" s="3">
        <f>ChartDataA!$EU$10</f>
        <v>5.8E-5</v>
      </c>
      <c r="G152" s="3">
        <f>ChartDataA!$EU$11</f>
        <v>2.5321259999999999</v>
      </c>
      <c r="H152" s="3">
        <f>ChartDataA!$EU$12</f>
        <v>1.9962970000000002</v>
      </c>
    </row>
    <row r="153" spans="1:8">
      <c r="A153" s="3" t="str">
        <f>ChartDataA!$EV$5</f>
        <v>yt 30 06 2023</v>
      </c>
      <c r="B153" s="3">
        <f>ChartDataA!$EV$6</f>
        <v>0</v>
      </c>
      <c r="C153" s="3">
        <f>ChartDataA!$EV$7</f>
        <v>1.185692</v>
      </c>
      <c r="D153" s="3">
        <f>ChartDataA!$EV$8</f>
        <v>6.6565159999999999</v>
      </c>
      <c r="E153" s="3">
        <f>ChartDataA!$EV$9</f>
        <v>11.959796000000001</v>
      </c>
      <c r="F153" s="3">
        <f>ChartDataA!$EV$10</f>
        <v>6.2000000000000003E-5</v>
      </c>
      <c r="G153" s="3">
        <f>ChartDataA!$EV$11</f>
        <v>2.702804</v>
      </c>
      <c r="H153" s="3">
        <f>ChartDataA!$EV$12</f>
        <v>2.0168510000000004</v>
      </c>
    </row>
    <row r="154" spans="1:8">
      <c r="A154" s="3"/>
      <c r="B154" s="3">
        <f>ChartDataA!$EW$6</f>
        <v>0</v>
      </c>
      <c r="C154" s="3">
        <f>ChartDataA!$EW$7</f>
        <v>0</v>
      </c>
      <c r="D154" s="3">
        <f>ChartDataA!$EW$8</f>
        <v>7.4008929999999999</v>
      </c>
      <c r="E154" s="3">
        <f>ChartDataA!$EW$9</f>
        <v>11.920890999999997</v>
      </c>
      <c r="F154" s="3">
        <f>ChartDataA!$EW$10</f>
        <v>2.7885999999999998E-2</v>
      </c>
      <c r="G154" s="3">
        <f>ChartDataA!$EW$11</f>
        <v>2.6583549999999998</v>
      </c>
      <c r="H154" s="3">
        <f>ChartDataA!$EW$12</f>
        <v>1.7576859999999996</v>
      </c>
    </row>
    <row r="155" spans="1:8">
      <c r="B155" s="3">
        <f>ChartDataA!$EX$6</f>
        <v>0</v>
      </c>
      <c r="C155" s="3">
        <f>ChartDataA!$EX$7</f>
        <v>0</v>
      </c>
      <c r="D155" s="3">
        <f>ChartDataA!$EX$8</f>
        <v>7.5708529999999996</v>
      </c>
      <c r="E155" s="3">
        <f>ChartDataA!$EX$9</f>
        <v>11.311523999999999</v>
      </c>
      <c r="F155" s="3">
        <f>ChartDataA!$EX$10</f>
        <v>2.7906999999999998E-2</v>
      </c>
      <c r="G155" s="3">
        <f>ChartDataA!$EX$11</f>
        <v>2.7139409999999997</v>
      </c>
      <c r="H155" s="3">
        <f>ChartDataA!$EX$12</f>
        <v>1.5041519999999999</v>
      </c>
    </row>
    <row r="156" spans="1:8">
      <c r="B156" s="3">
        <f>ChartDataA!$EY$6</f>
        <v>0</v>
      </c>
      <c r="C156" s="3">
        <f>ChartDataA!$EY$7</f>
        <v>0</v>
      </c>
      <c r="D156" s="3">
        <f>ChartDataA!$EY$8</f>
        <v>6.7189999999999994</v>
      </c>
      <c r="E156" s="3">
        <f>ChartDataA!$EY$9</f>
        <v>10.049031999999999</v>
      </c>
      <c r="F156" s="3">
        <f>ChartDataA!$EY$10</f>
        <v>4.1295999999999999E-2</v>
      </c>
      <c r="G156" s="3">
        <f>ChartDataA!$EY$11</f>
        <v>2.4847060000000001</v>
      </c>
      <c r="H156" s="3">
        <f>ChartDataA!$EY$12</f>
        <v>1.0681689999999997</v>
      </c>
    </row>
    <row r="157" spans="1:8">
      <c r="B157" s="3">
        <f>ChartDataA!$EZ$6</f>
        <v>0</v>
      </c>
      <c r="C157" s="3">
        <f>ChartDataA!$EZ$7</f>
        <v>0</v>
      </c>
      <c r="D157" s="3">
        <f>ChartDataA!$EZ$8</f>
        <v>5.353453</v>
      </c>
      <c r="E157" s="3">
        <f>ChartDataA!$EZ$9</f>
        <v>7.2958499999999997</v>
      </c>
      <c r="F157" s="3">
        <f>ChartDataA!$EZ$10</f>
        <v>5.2192999999999996E-2</v>
      </c>
      <c r="G157" s="3">
        <f>ChartDataA!$EZ$11</f>
        <v>2.2218469999999999</v>
      </c>
      <c r="H157" s="3">
        <f>ChartDataA!$EZ$12</f>
        <v>0.78298900000000016</v>
      </c>
    </row>
    <row r="158" spans="1:8">
      <c r="B158" s="3">
        <f>ChartDataA!$FA$6</f>
        <v>0</v>
      </c>
      <c r="C158" s="3">
        <f>ChartDataA!$FA$7</f>
        <v>0</v>
      </c>
      <c r="D158" s="3">
        <f>ChartDataA!$FA$8</f>
        <v>5.1961379999999995</v>
      </c>
      <c r="E158" s="3">
        <f>ChartDataA!$FA$9</f>
        <v>6.7640569999999993</v>
      </c>
      <c r="F158" s="3">
        <f>ChartDataA!$FA$10</f>
        <v>7.0038000000000003E-2</v>
      </c>
      <c r="G158" s="3">
        <f>ChartDataA!$FA$11</f>
        <v>1.118153</v>
      </c>
      <c r="H158" s="3">
        <f>ChartDataA!$FA$12</f>
        <v>0.76534099999999983</v>
      </c>
    </row>
    <row r="159" spans="1:8">
      <c r="A159" s="3" t="str">
        <f>ChartDataA!$FB$5</f>
        <v>yt 31 12 2023</v>
      </c>
      <c r="B159" s="3">
        <f>ChartDataA!$FB$6</f>
        <v>0</v>
      </c>
      <c r="C159" s="3">
        <f>ChartDataA!$FB$7</f>
        <v>0</v>
      </c>
      <c r="D159" s="3">
        <f>ChartDataA!$FB$8</f>
        <v>5.1915249999999995</v>
      </c>
      <c r="E159" s="3">
        <f>ChartDataA!$FB$9</f>
        <v>6.5861530000000004</v>
      </c>
      <c r="F159" s="3">
        <f>ChartDataA!$FB$10</f>
        <v>7.0032999999999998E-2</v>
      </c>
      <c r="G159" s="3">
        <f>ChartDataA!$FB$11</f>
        <v>1.006626</v>
      </c>
      <c r="H159" s="3">
        <f>ChartDataA!$FB$12</f>
        <v>0.66455999999999982</v>
      </c>
    </row>
    <row r="160" spans="1:8">
      <c r="B160" s="3">
        <f>ChartDataA!$FC$6</f>
        <v>0</v>
      </c>
      <c r="C160" s="3">
        <f>ChartDataA!$FC$7</f>
        <v>0</v>
      </c>
      <c r="D160" s="3">
        <f>ChartDataA!$FC$8</f>
        <v>5.1397719999999998</v>
      </c>
      <c r="E160" s="3">
        <f>ChartDataA!$FC$9</f>
        <v>6.5159309999999993</v>
      </c>
      <c r="F160" s="3">
        <f>ChartDataA!$FC$10</f>
        <v>7.0017999999999997E-2</v>
      </c>
      <c r="G160" s="3">
        <f>ChartDataA!$FC$11</f>
        <v>1.033706</v>
      </c>
      <c r="H160" s="3">
        <f>ChartDataA!$FC$12</f>
        <v>0.62009500000000006</v>
      </c>
    </row>
    <row r="161" spans="1:8">
      <c r="B161" s="3">
        <f>ChartDataA!$FD$6</f>
        <v>0</v>
      </c>
      <c r="C161" s="3">
        <f>ChartDataA!$FD$7</f>
        <v>0</v>
      </c>
      <c r="D161" s="3">
        <f>ChartDataA!$FD$8</f>
        <v>5.1378899999999996</v>
      </c>
      <c r="E161" s="3">
        <f>ChartDataA!$FD$9</f>
        <v>6.5296309999999993</v>
      </c>
      <c r="F161" s="3">
        <f>ChartDataA!$FD$10</f>
        <v>7.0017999999999997E-2</v>
      </c>
      <c r="G161" s="3">
        <f>ChartDataA!$FD$11</f>
        <v>1.165648</v>
      </c>
      <c r="H161" s="3">
        <f>ChartDataA!$FD$12</f>
        <v>0.59757799999999994</v>
      </c>
    </row>
    <row r="162" spans="1:8">
      <c r="B162" s="3">
        <f>ChartDataA!$FE$6</f>
        <v>0</v>
      </c>
      <c r="C162" s="3">
        <f>ChartDataA!$FE$7</f>
        <v>0</v>
      </c>
      <c r="D162" s="3">
        <f>ChartDataA!$FE$8</f>
        <v>4.9538009999999995</v>
      </c>
      <c r="E162" s="3">
        <f>ChartDataA!$FE$9</f>
        <v>6.5296309999999993</v>
      </c>
      <c r="F162" s="3">
        <f>ChartDataA!$FE$10</f>
        <v>7.0017999999999997E-2</v>
      </c>
      <c r="G162" s="3">
        <f>ChartDataA!$FE$11</f>
        <v>1.2865679999999999</v>
      </c>
      <c r="H162" s="3">
        <f>ChartDataA!$FE$12</f>
        <v>0.51617200000000008</v>
      </c>
    </row>
    <row r="163" spans="1:8">
      <c r="B163" s="3">
        <f>ChartDataA!$FF$6</f>
        <v>0</v>
      </c>
      <c r="C163" s="3">
        <f>ChartDataA!$FF$7</f>
        <v>0</v>
      </c>
      <c r="D163" s="3">
        <f>ChartDataA!$FF$8</f>
        <v>4.3793670000000002</v>
      </c>
      <c r="E163" s="3">
        <f>ChartDataA!$FF$9</f>
        <v>6.5296309999999984</v>
      </c>
      <c r="F163" s="3">
        <f>ChartDataA!$FF$10</f>
        <v>7.0027999999999993E-2</v>
      </c>
      <c r="G163" s="3">
        <f>ChartDataA!$FF$11</f>
        <v>1.4824359999999999</v>
      </c>
      <c r="H163" s="3">
        <f>ChartDataA!$FF$12</f>
        <v>0.49243100000000006</v>
      </c>
    </row>
    <row r="164" spans="1:8">
      <c r="B164" s="3">
        <f>ChartDataA!$FG$6</f>
        <v>0</v>
      </c>
      <c r="C164" s="3">
        <f>ChartDataA!$FG$7</f>
        <v>0</v>
      </c>
      <c r="D164" s="3">
        <f>ChartDataA!$FG$8</f>
        <v>3.5212669999999999</v>
      </c>
      <c r="E164" s="3">
        <f>ChartDataA!$FG$9</f>
        <v>2.1212999999999926E-2</v>
      </c>
      <c r="F164" s="3">
        <f>ChartDataA!$FG$10</f>
        <v>7.0022000000000001E-2</v>
      </c>
      <c r="G164" s="3">
        <f>ChartDataA!$FG$11</f>
        <v>1.8301959999999999</v>
      </c>
      <c r="H164" s="3">
        <f>ChartDataA!$FG$12</f>
        <v>0.51151300000000011</v>
      </c>
    </row>
    <row r="165" spans="1:8">
      <c r="A165" s="3" t="str">
        <f>ChartDataA!$FH$5</f>
        <v>yt 30 06 2024</v>
      </c>
      <c r="B165" s="3">
        <f>ChartDataA!$FH$6</f>
        <v>0</v>
      </c>
      <c r="C165" s="3">
        <f>ChartDataA!$FH$7</f>
        <v>0</v>
      </c>
      <c r="D165" s="3">
        <f>ChartDataA!$FH$8</f>
        <v>2.6270569999999998</v>
      </c>
      <c r="E165" s="3">
        <f>ChartDataA!$FH$9</f>
        <v>2.1212999999999926E-2</v>
      </c>
      <c r="F165" s="3">
        <f>ChartDataA!$FH$10</f>
        <v>8.0807999999999991E-2</v>
      </c>
      <c r="G165" s="3">
        <f>ChartDataA!$FH$11</f>
        <v>2.1055919999999997</v>
      </c>
      <c r="H165" s="3">
        <f>ChartDataA!$FH$12</f>
        <v>0.50932099999999991</v>
      </c>
    </row>
    <row r="166" spans="1:8" hidden="1">
      <c r="A166" s="3"/>
      <c r="B166" s="3">
        <f>ChartDataA!$FI$6</f>
        <v>0</v>
      </c>
      <c r="C166" s="3">
        <f>ChartDataA!$FI$7</f>
        <v>0</v>
      </c>
      <c r="D166" s="3">
        <f>ChartDataA!$FI$8</f>
        <v>1.761361</v>
      </c>
      <c r="E166" s="3">
        <f>ChartDataA!$FI$9</f>
        <v>2.1212999999999926E-2</v>
      </c>
      <c r="F166" s="3">
        <f>ChartDataA!$FI$10</f>
        <v>5.2975999999999995E-2</v>
      </c>
      <c r="G166" s="3">
        <f>ChartDataA!$FI$11</f>
        <v>1.9930219999999998</v>
      </c>
      <c r="H166" s="3">
        <f>ChartDataA!$FI$12</f>
        <v>0.4843869999999999</v>
      </c>
    </row>
    <row r="167" spans="1:8" hidden="1">
      <c r="B167" s="3">
        <f>ChartDataA!$FJ$6</f>
        <v>0</v>
      </c>
      <c r="C167" s="3">
        <f>ChartDataA!$FJ$7</f>
        <v>0</v>
      </c>
      <c r="D167" s="3">
        <f>ChartDataA!$FJ$8</f>
        <v>1.1999679999999999</v>
      </c>
      <c r="E167" s="3">
        <f>ChartDataA!$FJ$9</f>
        <v>1.724900000000007E-2</v>
      </c>
      <c r="F167" s="3">
        <f>ChartDataA!$FJ$10</f>
        <v>5.2948999999999996E-2</v>
      </c>
      <c r="G167" s="3">
        <f>ChartDataA!$FJ$11</f>
        <v>1.729932</v>
      </c>
      <c r="H167" s="3">
        <f>ChartDataA!$FJ$12</f>
        <v>0.43348600000000004</v>
      </c>
    </row>
    <row r="168" spans="1:8" hidden="1">
      <c r="B168" s="3">
        <f>ChartDataA!$FK$6</f>
        <v>0</v>
      </c>
      <c r="C168" s="3">
        <f>ChartDataA!$FK$7</f>
        <v>0</v>
      </c>
      <c r="D168" s="3">
        <f>ChartDataA!$FK$8</f>
        <v>1.017339</v>
      </c>
      <c r="E168" s="3">
        <f>ChartDataA!$FK$9</f>
        <v>1.724900000000007E-2</v>
      </c>
      <c r="F168" s="3">
        <f>ChartDataA!$FK$10</f>
        <v>3.9555E-2</v>
      </c>
      <c r="G168" s="3">
        <f>ChartDataA!$FK$11</f>
        <v>1.6418969999999999</v>
      </c>
      <c r="H168" s="3">
        <f>ChartDataA!$FK$12</f>
        <v>0.38980500000000018</v>
      </c>
    </row>
    <row r="169" spans="1:8" hidden="1">
      <c r="B169" s="3">
        <f>ChartDataA!$FL$6</f>
        <v>0</v>
      </c>
      <c r="C169" s="3">
        <f>ChartDataA!$FL$7</f>
        <v>0</v>
      </c>
      <c r="D169" s="3">
        <f>ChartDataA!$FL$8</f>
        <v>0.86332199999999992</v>
      </c>
      <c r="E169" s="3">
        <f>ChartDataA!$FL$9</f>
        <v>1.3700000000000045E-2</v>
      </c>
      <c r="F169" s="3">
        <f>ChartDataA!$FL$10</f>
        <v>2.8657999999999999E-2</v>
      </c>
      <c r="G169" s="3">
        <f>ChartDataA!$FL$11</f>
        <v>1.5732619999999999</v>
      </c>
      <c r="H169" s="3">
        <f>ChartDataA!$FL$12</f>
        <v>0.33591099999999985</v>
      </c>
    </row>
    <row r="170" spans="1:8" hidden="1">
      <c r="B170" s="3">
        <f>ChartDataA!$FM$6</f>
        <v>0</v>
      </c>
      <c r="C170" s="3">
        <f>ChartDataA!$FM$7</f>
        <v>0</v>
      </c>
      <c r="D170" s="3">
        <f>ChartDataA!$FM$8</f>
        <v>0.80723699999999998</v>
      </c>
      <c r="E170" s="3">
        <f>ChartDataA!$FM$9</f>
        <v>1.3699999999999934E-2</v>
      </c>
      <c r="F170" s="3">
        <f>ChartDataA!$FM$10</f>
        <v>1.0808E-2</v>
      </c>
      <c r="G170" s="3">
        <f>ChartDataA!$FM$11</f>
        <v>1.495914</v>
      </c>
      <c r="H170" s="3">
        <f>ChartDataA!$FM$12</f>
        <v>0.25710499999999992</v>
      </c>
    </row>
    <row r="171" spans="1:8" hidden="1">
      <c r="A171" s="3" t="str">
        <f>ChartDataA!$FN$5</f>
        <v>yt 31 12 2024</v>
      </c>
      <c r="B171" s="3">
        <f>ChartDataA!$FN$6</f>
        <v>0</v>
      </c>
      <c r="C171" s="3">
        <f>ChartDataA!$FN$7</f>
        <v>0</v>
      </c>
      <c r="D171" s="3">
        <f>ChartDataA!$FN$8</f>
        <v>0.75609700000000002</v>
      </c>
      <c r="E171" s="3">
        <f>ChartDataA!$FN$9</f>
        <v>1.3699999999999934E-2</v>
      </c>
      <c r="F171" s="3">
        <f>ChartDataA!$FN$10</f>
        <v>1.0808E-2</v>
      </c>
      <c r="G171" s="3">
        <f>ChartDataA!$FN$11</f>
        <v>1.4804379999999999</v>
      </c>
      <c r="H171" s="3">
        <f>ChartDataA!$FN$12</f>
        <v>0.22773700000000008</v>
      </c>
    </row>
    <row r="172" spans="1:8">
      <c r="B172" s="3"/>
      <c r="C172" s="3"/>
      <c r="D172" s="3"/>
      <c r="E172" s="3"/>
      <c r="F172" s="3"/>
      <c r="G172" s="3"/>
      <c r="H172" s="3"/>
    </row>
    <row r="173" spans="1:8">
      <c r="B173" s="3"/>
      <c r="C173" s="3"/>
      <c r="D173" s="3"/>
      <c r="E173" s="3"/>
      <c r="F173" s="3"/>
      <c r="G173" s="3"/>
      <c r="H173" s="3"/>
    </row>
    <row r="174" spans="1:8">
      <c r="B174" s="3"/>
      <c r="C174" s="3"/>
      <c r="D174" s="3"/>
      <c r="E174" s="3"/>
      <c r="F174" s="3"/>
      <c r="G174" s="3"/>
      <c r="H174" s="3"/>
    </row>
    <row r="175" spans="1:8">
      <c r="B175" s="3"/>
      <c r="C175" s="3"/>
      <c r="D175" s="3"/>
      <c r="E175" s="3"/>
      <c r="F175" s="3"/>
      <c r="G175" s="3"/>
      <c r="H175" s="3"/>
    </row>
    <row r="176" spans="1:8">
      <c r="B176" s="3"/>
      <c r="C176" s="3"/>
      <c r="D176" s="3"/>
      <c r="E176" s="3"/>
      <c r="F176" s="3"/>
      <c r="G176" s="3"/>
      <c r="H176" s="3"/>
    </row>
    <row r="177" spans="1:8">
      <c r="B177" s="3"/>
      <c r="C177" s="3"/>
      <c r="D177" s="3"/>
      <c r="E177" s="3"/>
      <c r="F177" s="3"/>
      <c r="G177" s="3"/>
      <c r="H177" s="3"/>
    </row>
    <row r="178" spans="1:8">
      <c r="B178" s="3"/>
      <c r="C178" s="3"/>
      <c r="D178" s="3"/>
      <c r="E178" s="3"/>
      <c r="F178" s="3"/>
      <c r="G178" s="3"/>
      <c r="H178" s="3"/>
    </row>
    <row r="179" spans="1:8">
      <c r="B179" s="3"/>
      <c r="C179" s="3"/>
      <c r="D179" s="3"/>
      <c r="E179" s="3"/>
      <c r="F179" s="3"/>
      <c r="G179" s="3"/>
      <c r="H179" s="3"/>
    </row>
    <row r="180" spans="1:8">
      <c r="B180" s="3"/>
      <c r="C180" s="3"/>
      <c r="D180" s="3"/>
      <c r="E180" s="3"/>
      <c r="F180" s="3"/>
      <c r="G180" s="3"/>
      <c r="H180" s="3"/>
    </row>
    <row r="181" spans="1:8">
      <c r="B181" s="3"/>
      <c r="C181" s="3"/>
      <c r="D181" s="3"/>
      <c r="E181" s="3"/>
      <c r="F181" s="3"/>
      <c r="G181" s="3"/>
      <c r="H181" s="3"/>
    </row>
    <row r="182" spans="1:8">
      <c r="B182" s="3"/>
      <c r="C182" s="3"/>
      <c r="D182" s="3"/>
      <c r="E182" s="3"/>
      <c r="F182" s="3"/>
      <c r="G182" s="3"/>
      <c r="H182" s="3"/>
    </row>
    <row r="183" spans="1:8">
      <c r="B183" s="3"/>
      <c r="C183" s="3"/>
      <c r="D183" s="3"/>
      <c r="E183" s="3"/>
      <c r="F183" s="3"/>
      <c r="G183" s="3"/>
      <c r="H183" s="3"/>
    </row>
    <row r="184" spans="1:8">
      <c r="B184" s="3"/>
      <c r="C184" s="3"/>
      <c r="D184" s="3"/>
      <c r="E184" s="3"/>
      <c r="F184" s="3"/>
      <c r="G184" s="3"/>
      <c r="H184" s="3"/>
    </row>
    <row r="185" spans="1:8">
      <c r="B185" s="3"/>
      <c r="C185" s="3"/>
      <c r="D185" s="3"/>
      <c r="E185" s="3"/>
      <c r="F185" s="3"/>
      <c r="G185" s="3"/>
      <c r="H185" s="3"/>
    </row>
    <row r="186" spans="1:8">
      <c r="B186" s="3"/>
      <c r="C186" s="3"/>
      <c r="D186" s="3"/>
      <c r="E186" s="3"/>
      <c r="F186" s="3"/>
      <c r="G186" s="3"/>
      <c r="H186" s="3"/>
    </row>
    <row r="187" spans="1:8">
      <c r="B187" s="3"/>
      <c r="C187" s="3"/>
      <c r="D187" s="3"/>
      <c r="E187" s="3"/>
      <c r="F187" s="3"/>
      <c r="G187" s="3"/>
      <c r="H187" s="3"/>
    </row>
    <row r="188" spans="1:8">
      <c r="B188" s="3" t="str">
        <f>ChartDataA!$A$21</f>
        <v>Belarus</v>
      </c>
      <c r="C188" s="3" t="str">
        <f>ChartDataA!$A$22</f>
        <v>Russia</v>
      </c>
      <c r="D188" s="3" t="str">
        <f>ChartDataA!$A$23</f>
        <v>Ukraine</v>
      </c>
      <c r="E188" s="3" t="str">
        <f>ChartDataA!$A$24</f>
        <v>Other non EU-28</v>
      </c>
      <c r="F188" s="3" t="str">
        <f>ChartDataA!$A$25</f>
        <v>Estonia</v>
      </c>
      <c r="G188" s="3" t="str">
        <f>ChartDataA!$A$26</f>
        <v>Latvia</v>
      </c>
      <c r="H188" s="3" t="str">
        <f>ChartDataA!$A$27</f>
        <v>Other EU-28</v>
      </c>
    </row>
    <row r="189" spans="1:8">
      <c r="A189" s="5" t="str">
        <f>ChartDataA!$B$20</f>
        <v>yt 31 12 2010</v>
      </c>
      <c r="B189" s="3">
        <f>ChartDataA!$B$21</f>
        <v>4.2179999999999995E-3</v>
      </c>
      <c r="C189" s="3">
        <f>ChartDataA!$B$22</f>
        <v>1.2716E-2</v>
      </c>
      <c r="D189" s="3">
        <f>ChartDataA!$B$23</f>
        <v>6.1809999999999999E-3</v>
      </c>
      <c r="E189" s="3">
        <f>ChartDataA!$B$24</f>
        <v>1.8100000000000026E-3</v>
      </c>
      <c r="F189" s="3">
        <f>ChartDataA!$B$25</f>
        <v>0</v>
      </c>
      <c r="G189" s="3">
        <f>ChartDataA!$B$26</f>
        <v>1.1509069999999999</v>
      </c>
      <c r="H189" s="3">
        <f>ChartDataA!$B$27</f>
        <v>8.1900000000001416E-3</v>
      </c>
    </row>
    <row r="190" spans="1:8">
      <c r="A190" s="5"/>
      <c r="B190" s="3">
        <f>ChartDataA!$C$21</f>
        <v>1.885E-3</v>
      </c>
      <c r="C190" s="3">
        <f>ChartDataA!$C$22</f>
        <v>8.4770000000000002E-3</v>
      </c>
      <c r="D190" s="3">
        <f>ChartDataA!$C$23</f>
        <v>6.1809999999999999E-3</v>
      </c>
      <c r="E190" s="3">
        <f>ChartDataA!$C$24</f>
        <v>1.8099999999999991E-3</v>
      </c>
      <c r="F190" s="3">
        <f>ChartDataA!$C$25</f>
        <v>0</v>
      </c>
      <c r="G190" s="3">
        <f>ChartDataA!$C$26</f>
        <v>1.062778</v>
      </c>
      <c r="H190" s="3">
        <f>ChartDataA!$C$27</f>
        <v>2.4459999999999482E-3</v>
      </c>
    </row>
    <row r="191" spans="1:8">
      <c r="A191" s="5"/>
      <c r="B191" s="3">
        <f>ChartDataA!$D$21</f>
        <v>3.9829999999999996E-3</v>
      </c>
      <c r="C191" s="3">
        <f>ChartDataA!$D$22</f>
        <v>0</v>
      </c>
      <c r="D191" s="3">
        <f>ChartDataA!$D$23</f>
        <v>6.1809999999999999E-3</v>
      </c>
      <c r="E191" s="3">
        <f>ChartDataA!$D$24</f>
        <v>1.8100000000000008E-3</v>
      </c>
      <c r="F191" s="3">
        <f>ChartDataA!$D$25</f>
        <v>0</v>
      </c>
      <c r="G191" s="3">
        <f>ChartDataA!$D$26</f>
        <v>0.92863299999999993</v>
      </c>
      <c r="H191" s="3">
        <f>ChartDataA!$D$27</f>
        <v>2.4460000000000592E-3</v>
      </c>
    </row>
    <row r="192" spans="1:8">
      <c r="A192" s="5"/>
      <c r="B192" s="3">
        <f>ChartDataA!$E$21</f>
        <v>6.8329999999999997E-3</v>
      </c>
      <c r="C192" s="3">
        <f>ChartDataA!$E$22</f>
        <v>0</v>
      </c>
      <c r="D192" s="3">
        <f>ChartDataA!$E$23</f>
        <v>6.548E-3</v>
      </c>
      <c r="E192" s="3">
        <f>ChartDataA!$E$24</f>
        <v>0</v>
      </c>
      <c r="F192" s="3">
        <f>ChartDataA!$E$25</f>
        <v>0</v>
      </c>
      <c r="G192" s="3">
        <f>ChartDataA!$E$26</f>
        <v>0.79186599999999996</v>
      </c>
      <c r="H192" s="3">
        <f>ChartDataA!$E$27</f>
        <v>2.4460000000000592E-3</v>
      </c>
    </row>
    <row r="193" spans="1:8">
      <c r="A193" s="5"/>
      <c r="B193" s="3">
        <f>ChartDataA!$F$21</f>
        <v>9.2409999999999992E-3</v>
      </c>
      <c r="C193" s="3">
        <f>ChartDataA!$F$22</f>
        <v>0</v>
      </c>
      <c r="D193" s="3">
        <f>ChartDataA!$F$23</f>
        <v>9.9679999999999994E-3</v>
      </c>
      <c r="E193" s="3">
        <f>ChartDataA!$F$24</f>
        <v>0</v>
      </c>
      <c r="F193" s="3">
        <f>ChartDataA!$F$25</f>
        <v>0</v>
      </c>
      <c r="G193" s="3">
        <f>ChartDataA!$F$26</f>
        <v>0.73352299999999993</v>
      </c>
      <c r="H193" s="3">
        <f>ChartDataA!$F$27</f>
        <v>2.275000000000027E-3</v>
      </c>
    </row>
    <row r="194" spans="1:8">
      <c r="A194" s="5"/>
      <c r="B194" s="3">
        <f>ChartDataA!$G$21</f>
        <v>9.2409999999999992E-3</v>
      </c>
      <c r="C194" s="3">
        <f>ChartDataA!$G$22</f>
        <v>5.5339999999999999E-3</v>
      </c>
      <c r="D194" s="3">
        <f>ChartDataA!$G$23</f>
        <v>1.3604999999999999E-2</v>
      </c>
      <c r="E194" s="3">
        <f>ChartDataA!$G$24</f>
        <v>0</v>
      </c>
      <c r="F194" s="3">
        <f>ChartDataA!$G$25</f>
        <v>0</v>
      </c>
      <c r="G194" s="3">
        <f>ChartDataA!$G$26</f>
        <v>0.60915900000000001</v>
      </c>
      <c r="H194" s="3">
        <f>ChartDataA!$G$27</f>
        <v>7.6779999999999626E-3</v>
      </c>
    </row>
    <row r="195" spans="1:8">
      <c r="A195" s="5" t="str">
        <f>ChartDataA!$H$20</f>
        <v>yt 30 06 2011</v>
      </c>
      <c r="B195" s="3">
        <f>ChartDataA!$H$21</f>
        <v>1.1958999999999999E-2</v>
      </c>
      <c r="C195" s="3">
        <f>ChartDataA!$H$22</f>
        <v>8.4259999999999995E-3</v>
      </c>
      <c r="D195" s="3">
        <f>ChartDataA!$H$23</f>
        <v>1.6264999999999998E-2</v>
      </c>
      <c r="E195" s="3">
        <f>ChartDataA!$H$24</f>
        <v>0</v>
      </c>
      <c r="F195" s="3">
        <f>ChartDataA!$H$25</f>
        <v>1.469E-3</v>
      </c>
      <c r="G195" s="3">
        <f>ChartDataA!$H$26</f>
        <v>0.52829999999999999</v>
      </c>
      <c r="H195" s="3">
        <f>ChartDataA!$H$27</f>
        <v>7.6569999999999139E-3</v>
      </c>
    </row>
    <row r="196" spans="1:8">
      <c r="A196" s="5"/>
      <c r="B196" s="3">
        <f>ChartDataA!$I$21</f>
        <v>1.4308999999999999E-2</v>
      </c>
      <c r="C196" s="3">
        <f>ChartDataA!$I$22</f>
        <v>1.1295999999999999E-2</v>
      </c>
      <c r="D196" s="3">
        <f>ChartDataA!$I$23</f>
        <v>1.6264999999999998E-2</v>
      </c>
      <c r="E196" s="3">
        <f>ChartDataA!$I$24</f>
        <v>0</v>
      </c>
      <c r="F196" s="3">
        <f>ChartDataA!$I$25</f>
        <v>1.469E-3</v>
      </c>
      <c r="G196" s="3">
        <f>ChartDataA!$I$26</f>
        <v>0.52663399999999994</v>
      </c>
      <c r="H196" s="3">
        <f>ChartDataA!$I$27</f>
        <v>7.6220000000000176E-3</v>
      </c>
    </row>
    <row r="197" spans="1:8">
      <c r="A197" s="5"/>
      <c r="B197" s="3">
        <f>ChartDataA!$J$21</f>
        <v>1.7472999999999999E-2</v>
      </c>
      <c r="C197" s="3">
        <f>ChartDataA!$J$22</f>
        <v>1.7072E-2</v>
      </c>
      <c r="D197" s="3">
        <f>ChartDataA!$J$23</f>
        <v>1.6264999999999998E-2</v>
      </c>
      <c r="E197" s="3">
        <f>ChartDataA!$J$24</f>
        <v>0</v>
      </c>
      <c r="F197" s="3">
        <f>ChartDataA!$J$25</f>
        <v>1.469E-3</v>
      </c>
      <c r="G197" s="3">
        <f>ChartDataA!$J$26</f>
        <v>0.48561099999999996</v>
      </c>
      <c r="H197" s="3">
        <f>ChartDataA!$J$27</f>
        <v>7.1220000000000172E-3</v>
      </c>
    </row>
    <row r="198" spans="1:8">
      <c r="A198" s="5"/>
      <c r="B198" s="3">
        <f>ChartDataA!$K$21</f>
        <v>3.5027999999999997E-2</v>
      </c>
      <c r="C198" s="3">
        <f>ChartDataA!$K$22</f>
        <v>1.7072E-2</v>
      </c>
      <c r="D198" s="3">
        <f>ChartDataA!$K$23</f>
        <v>1.6264999999999998E-2</v>
      </c>
      <c r="E198" s="3">
        <f>ChartDataA!$K$24</f>
        <v>0</v>
      </c>
      <c r="F198" s="3">
        <f>ChartDataA!$K$25</f>
        <v>1.469E-3</v>
      </c>
      <c r="G198" s="3">
        <f>ChartDataA!$K$26</f>
        <v>0.45176899999999998</v>
      </c>
      <c r="H198" s="3">
        <f>ChartDataA!$K$27</f>
        <v>7.1220000000000172E-3</v>
      </c>
    </row>
    <row r="199" spans="1:8">
      <c r="A199" s="5"/>
      <c r="B199" s="3">
        <f>ChartDataA!$L$21</f>
        <v>4.5724000000000001E-2</v>
      </c>
      <c r="C199" s="3">
        <f>ChartDataA!$L$22</f>
        <v>1.7072E-2</v>
      </c>
      <c r="D199" s="3">
        <f>ChartDataA!$L$23</f>
        <v>1.4378999999999999E-2</v>
      </c>
      <c r="E199" s="3">
        <f>ChartDataA!$L$24</f>
        <v>0</v>
      </c>
      <c r="F199" s="3">
        <f>ChartDataA!$L$25</f>
        <v>1.469E-3</v>
      </c>
      <c r="G199" s="3">
        <f>ChartDataA!$L$26</f>
        <v>0.38577899999999998</v>
      </c>
      <c r="H199" s="3">
        <f>ChartDataA!$L$27</f>
        <v>7.3759999999999937E-3</v>
      </c>
    </row>
    <row r="200" spans="1:8">
      <c r="A200" s="5"/>
      <c r="B200" s="3">
        <f>ChartDataA!$M$21</f>
        <v>7.7254000000000003E-2</v>
      </c>
      <c r="C200" s="3">
        <f>ChartDataA!$M$22</f>
        <v>1.7072E-2</v>
      </c>
      <c r="D200" s="3">
        <f>ChartDataA!$M$23</f>
        <v>1.2574999999999999E-2</v>
      </c>
      <c r="E200" s="3">
        <f>ChartDataA!$M$24</f>
        <v>0</v>
      </c>
      <c r="F200" s="3">
        <f>ChartDataA!$M$25</f>
        <v>1.469E-3</v>
      </c>
      <c r="G200" s="3">
        <f>ChartDataA!$M$26</f>
        <v>0.33471400000000001</v>
      </c>
      <c r="H200" s="3">
        <f>ChartDataA!$M$27</f>
        <v>7.6659999999999506E-3</v>
      </c>
    </row>
    <row r="201" spans="1:8">
      <c r="A201" s="5" t="str">
        <f>ChartDataA!$N$20</f>
        <v>yt 31 12 2011</v>
      </c>
      <c r="B201" s="3">
        <f>ChartDataA!$N$21</f>
        <v>0.11047799999999999</v>
      </c>
      <c r="C201" s="3">
        <f>ChartDataA!$N$22</f>
        <v>1.7072E-2</v>
      </c>
      <c r="D201" s="3">
        <f>ChartDataA!$N$23</f>
        <v>1.2574999999999999E-2</v>
      </c>
      <c r="E201" s="3">
        <f>ChartDataA!$N$24</f>
        <v>0</v>
      </c>
      <c r="F201" s="3">
        <f>ChartDataA!$N$25</f>
        <v>1.469E-3</v>
      </c>
      <c r="G201" s="3">
        <f>ChartDataA!$N$26</f>
        <v>0.25925799999999999</v>
      </c>
      <c r="H201" s="3">
        <f>ChartDataA!$N$27</f>
        <v>7.6379999999999781E-3</v>
      </c>
    </row>
    <row r="202" spans="1:8">
      <c r="A202" s="5"/>
      <c r="B202" s="3">
        <f>ChartDataA!$O$21</f>
        <v>0.13561699999999999</v>
      </c>
      <c r="C202" s="3">
        <f>ChartDataA!$O$22</f>
        <v>1.8981999999999999E-2</v>
      </c>
      <c r="D202" s="3">
        <f>ChartDataA!$O$23</f>
        <v>1.2574999999999999E-2</v>
      </c>
      <c r="E202" s="3">
        <f>ChartDataA!$O$24</f>
        <v>0</v>
      </c>
      <c r="F202" s="3">
        <f>ChartDataA!$O$25</f>
        <v>1.469E-3</v>
      </c>
      <c r="G202" s="3">
        <f>ChartDataA!$O$26</f>
        <v>0.313274</v>
      </c>
      <c r="H202" s="3">
        <f>ChartDataA!$O$27</f>
        <v>7.3880000000000057E-3</v>
      </c>
    </row>
    <row r="203" spans="1:8">
      <c r="A203" s="5"/>
      <c r="B203" s="3">
        <f>ChartDataA!$P$21</f>
        <v>0.141153</v>
      </c>
      <c r="C203" s="3">
        <f>ChartDataA!$P$22</f>
        <v>1.8981999999999999E-2</v>
      </c>
      <c r="D203" s="3">
        <f>ChartDataA!$P$23</f>
        <v>1.2574999999999999E-2</v>
      </c>
      <c r="E203" s="3">
        <f>ChartDataA!$P$24</f>
        <v>0</v>
      </c>
      <c r="F203" s="3">
        <f>ChartDataA!$P$25</f>
        <v>1.469E-3</v>
      </c>
      <c r="G203" s="3">
        <f>ChartDataA!$P$26</f>
        <v>0.28133599999999997</v>
      </c>
      <c r="H203" s="3">
        <f>ChartDataA!$P$27</f>
        <v>2.5770000000000015E-2</v>
      </c>
    </row>
    <row r="204" spans="1:8">
      <c r="A204" s="5"/>
      <c r="B204" s="3">
        <f>ChartDataA!$Q$21</f>
        <v>0.14155899999999999</v>
      </c>
      <c r="C204" s="3">
        <f>ChartDataA!$Q$22</f>
        <v>1.8981999999999999E-2</v>
      </c>
      <c r="D204" s="3">
        <f>ChartDataA!$Q$23</f>
        <v>9.7169999999999999E-3</v>
      </c>
      <c r="E204" s="3">
        <f>ChartDataA!$Q$24</f>
        <v>0</v>
      </c>
      <c r="F204" s="3">
        <f>ChartDataA!$Q$25</f>
        <v>1.469E-3</v>
      </c>
      <c r="G204" s="3">
        <f>ChartDataA!$Q$26</f>
        <v>0.25821</v>
      </c>
      <c r="H204" s="3">
        <f>ChartDataA!$Q$27</f>
        <v>2.9717999999999967E-2</v>
      </c>
    </row>
    <row r="205" spans="1:8">
      <c r="A205" s="5"/>
      <c r="B205" s="3">
        <f>ChartDataA!$R$21</f>
        <v>0.148836</v>
      </c>
      <c r="C205" s="3">
        <f>ChartDataA!$R$22</f>
        <v>1.8981999999999999E-2</v>
      </c>
      <c r="D205" s="3">
        <f>ChartDataA!$R$23</f>
        <v>6.2969999999999996E-3</v>
      </c>
      <c r="E205" s="3">
        <f>ChartDataA!$R$24</f>
        <v>0</v>
      </c>
      <c r="F205" s="3">
        <f>ChartDataA!$R$25</f>
        <v>1.469E-3</v>
      </c>
      <c r="G205" s="3">
        <f>ChartDataA!$R$26</f>
        <v>0.29548099999999999</v>
      </c>
      <c r="H205" s="3">
        <f>ChartDataA!$R$27</f>
        <v>2.9731999999999981E-2</v>
      </c>
    </row>
    <row r="206" spans="1:8">
      <c r="A206" s="5"/>
      <c r="B206" s="3">
        <f>ChartDataA!$S$21</f>
        <v>0.187301</v>
      </c>
      <c r="C206" s="3">
        <f>ChartDataA!$S$22</f>
        <v>1.3448E-2</v>
      </c>
      <c r="D206" s="3">
        <f>ChartDataA!$S$23</f>
        <v>2.66E-3</v>
      </c>
      <c r="E206" s="3">
        <f>ChartDataA!$S$24</f>
        <v>0</v>
      </c>
      <c r="F206" s="3">
        <f>ChartDataA!$S$25</f>
        <v>1.469E-3</v>
      </c>
      <c r="G206" s="3">
        <f>ChartDataA!$S$26</f>
        <v>0.298315</v>
      </c>
      <c r="H206" s="3">
        <f>ChartDataA!$S$27</f>
        <v>2.3181000000000007E-2</v>
      </c>
    </row>
    <row r="207" spans="1:8">
      <c r="A207" s="5" t="str">
        <f>ChartDataA!$T$20</f>
        <v>yt 30 06 2012</v>
      </c>
      <c r="B207" s="3">
        <f>ChartDataA!$T$21</f>
        <v>0.21362899999999999</v>
      </c>
      <c r="C207" s="3">
        <f>ChartDataA!$T$22</f>
        <v>1.0555999999999999E-2</v>
      </c>
      <c r="D207" s="3">
        <f>ChartDataA!$T$23</f>
        <v>0</v>
      </c>
      <c r="E207" s="3">
        <f>ChartDataA!$T$24</f>
        <v>0</v>
      </c>
      <c r="F207" s="3">
        <f>ChartDataA!$T$25</f>
        <v>0</v>
      </c>
      <c r="G207" s="3">
        <f>ChartDataA!$T$26</f>
        <v>0.30082900000000001</v>
      </c>
      <c r="H207" s="3">
        <f>ChartDataA!$T$27</f>
        <v>2.320899999999998E-2</v>
      </c>
    </row>
    <row r="208" spans="1:8">
      <c r="A208" s="5"/>
      <c r="B208" s="3">
        <f>ChartDataA!$U$21</f>
        <v>0.27041699999999996</v>
      </c>
      <c r="C208" s="3">
        <f>ChartDataA!$U$22</f>
        <v>7.6859999999999993E-3</v>
      </c>
      <c r="D208" s="3">
        <f>ChartDataA!$U$23</f>
        <v>0</v>
      </c>
      <c r="E208" s="3">
        <f>ChartDataA!$U$24</f>
        <v>0</v>
      </c>
      <c r="F208" s="3">
        <f>ChartDataA!$U$25</f>
        <v>0</v>
      </c>
      <c r="G208" s="3">
        <f>ChartDataA!$U$26</f>
        <v>0.27892699999999998</v>
      </c>
      <c r="H208" s="3">
        <f>ChartDataA!$U$27</f>
        <v>2.7505000000000002E-2</v>
      </c>
    </row>
    <row r="209" spans="1:8">
      <c r="A209" s="5"/>
      <c r="B209" s="3">
        <f>ChartDataA!$V$21</f>
        <v>0.32900999999999997</v>
      </c>
      <c r="C209" s="3">
        <f>ChartDataA!$V$22</f>
        <v>1.9099999999999998E-3</v>
      </c>
      <c r="D209" s="3">
        <f>ChartDataA!$V$23</f>
        <v>0</v>
      </c>
      <c r="E209" s="3">
        <f>ChartDataA!$V$24</f>
        <v>0</v>
      </c>
      <c r="F209" s="3">
        <f>ChartDataA!$V$25</f>
        <v>0</v>
      </c>
      <c r="G209" s="3">
        <f>ChartDataA!$V$26</f>
        <v>0.29514699999999999</v>
      </c>
      <c r="H209" s="3">
        <f>ChartDataA!$V$27</f>
        <v>3.6098999999999992E-2</v>
      </c>
    </row>
    <row r="210" spans="1:8">
      <c r="A210" s="5"/>
      <c r="B210" s="3">
        <f>ChartDataA!$W$21</f>
        <v>0.364431</v>
      </c>
      <c r="C210" s="3">
        <f>ChartDataA!$W$22</f>
        <v>1.9099999999999998E-3</v>
      </c>
      <c r="D210" s="3">
        <f>ChartDataA!$W$23</f>
        <v>0</v>
      </c>
      <c r="E210" s="3">
        <f>ChartDataA!$W$24</f>
        <v>0</v>
      </c>
      <c r="F210" s="3">
        <f>ChartDataA!$W$25</f>
        <v>0</v>
      </c>
      <c r="G210" s="3">
        <f>ChartDataA!$W$26</f>
        <v>0.30341099999999999</v>
      </c>
      <c r="H210" s="3">
        <f>ChartDataA!$W$27</f>
        <v>3.6148000000000013E-2</v>
      </c>
    </row>
    <row r="211" spans="1:8">
      <c r="A211" s="5"/>
      <c r="B211" s="3">
        <f>ChartDataA!$X$21</f>
        <v>0.41172899999999996</v>
      </c>
      <c r="C211" s="3">
        <f>ChartDataA!$X$22</f>
        <v>1.9099999999999998E-3</v>
      </c>
      <c r="D211" s="3">
        <f>ChartDataA!$X$23</f>
        <v>0</v>
      </c>
      <c r="E211" s="3">
        <f>ChartDataA!$X$24</f>
        <v>0</v>
      </c>
      <c r="F211" s="3">
        <f>ChartDataA!$X$25</f>
        <v>0</v>
      </c>
      <c r="G211" s="3">
        <f>ChartDataA!$X$26</f>
        <v>0.31992799999999999</v>
      </c>
      <c r="H211" s="3">
        <f>ChartDataA!$X$27</f>
        <v>3.9976000000000012E-2</v>
      </c>
    </row>
    <row r="212" spans="1:8">
      <c r="A212" s="5"/>
      <c r="B212" s="3">
        <f>ChartDataA!$Y$21</f>
        <v>0.44373799999999997</v>
      </c>
      <c r="C212" s="3">
        <f>ChartDataA!$Y$22</f>
        <v>1.9099999999999998E-3</v>
      </c>
      <c r="D212" s="3">
        <f>ChartDataA!$Y$23</f>
        <v>0</v>
      </c>
      <c r="E212" s="3">
        <f>ChartDataA!$Y$24</f>
        <v>0</v>
      </c>
      <c r="F212" s="3">
        <f>ChartDataA!$Y$25</f>
        <v>0</v>
      </c>
      <c r="G212" s="3">
        <f>ChartDataA!$Y$26</f>
        <v>0.33499899999999999</v>
      </c>
      <c r="H212" s="3">
        <f>ChartDataA!$Y$27</f>
        <v>3.9592000000000016E-2</v>
      </c>
    </row>
    <row r="213" spans="1:8">
      <c r="A213" s="5" t="str">
        <f>ChartDataA!$Z$20</f>
        <v>yt 31 12 2012</v>
      </c>
      <c r="B213" s="3">
        <f>ChartDataA!$Z$21</f>
        <v>0.44062499999999999</v>
      </c>
      <c r="C213" s="3">
        <f>ChartDataA!$Z$22</f>
        <v>1.9099999999999998E-3</v>
      </c>
      <c r="D213" s="3">
        <f>ChartDataA!$Z$23</f>
        <v>0</v>
      </c>
      <c r="E213" s="3">
        <f>ChartDataA!$Z$24</f>
        <v>0</v>
      </c>
      <c r="F213" s="3">
        <f>ChartDataA!$Z$25</f>
        <v>2.3370000000000001E-3</v>
      </c>
      <c r="G213" s="3">
        <f>ChartDataA!$Z$26</f>
        <v>0.367844</v>
      </c>
      <c r="H213" s="3">
        <f>ChartDataA!$Z$27</f>
        <v>4.3843999999999994E-2</v>
      </c>
    </row>
    <row r="214" spans="1:8">
      <c r="A214" s="5"/>
      <c r="B214" s="3">
        <f>ChartDataA!$AA$21</f>
        <v>0.47781999999999997</v>
      </c>
      <c r="C214" s="3">
        <f>ChartDataA!$AA$22</f>
        <v>0</v>
      </c>
      <c r="D214" s="3">
        <f>ChartDataA!$AA$23</f>
        <v>0</v>
      </c>
      <c r="E214" s="3">
        <f>ChartDataA!$AA$24</f>
        <v>0</v>
      </c>
      <c r="F214" s="3">
        <f>ChartDataA!$AA$25</f>
        <v>2.3370000000000001E-3</v>
      </c>
      <c r="G214" s="3">
        <f>ChartDataA!$AA$26</f>
        <v>0.29835099999999998</v>
      </c>
      <c r="H214" s="3">
        <f>ChartDataA!$AA$27</f>
        <v>4.8219000000000012E-2</v>
      </c>
    </row>
    <row r="215" spans="1:8">
      <c r="A215" s="5"/>
      <c r="B215" s="3">
        <f>ChartDataA!$AB$21</f>
        <v>0.51866899999999994</v>
      </c>
      <c r="C215" s="3">
        <f>ChartDataA!$AB$22</f>
        <v>0</v>
      </c>
      <c r="D215" s="3">
        <f>ChartDataA!$AB$23</f>
        <v>0</v>
      </c>
      <c r="E215" s="3">
        <f>ChartDataA!$AB$24</f>
        <v>0</v>
      </c>
      <c r="F215" s="3">
        <f>ChartDataA!$AB$25</f>
        <v>2.3370000000000001E-3</v>
      </c>
      <c r="G215" s="3">
        <f>ChartDataA!$AB$26</f>
        <v>0.29442099999999999</v>
      </c>
      <c r="H215" s="3">
        <f>ChartDataA!$AB$27</f>
        <v>3.6782000000000037E-2</v>
      </c>
    </row>
    <row r="216" spans="1:8">
      <c r="A216" s="5"/>
      <c r="B216" s="3">
        <f>ChartDataA!$AC$21</f>
        <v>0.563164</v>
      </c>
      <c r="C216" s="3">
        <f>ChartDataA!$AC$22</f>
        <v>0</v>
      </c>
      <c r="D216" s="3">
        <f>ChartDataA!$AC$23</f>
        <v>0</v>
      </c>
      <c r="E216" s="3">
        <f>ChartDataA!$AC$24</f>
        <v>0</v>
      </c>
      <c r="F216" s="3">
        <f>ChartDataA!$AC$25</f>
        <v>2.3370000000000001E-3</v>
      </c>
      <c r="G216" s="3">
        <f>ChartDataA!$AC$26</f>
        <v>0.27881</v>
      </c>
      <c r="H216" s="3">
        <f>ChartDataA!$AC$27</f>
        <v>3.3092999999999984E-2</v>
      </c>
    </row>
    <row r="217" spans="1:8">
      <c r="A217" s="5"/>
      <c r="B217" s="3">
        <f>ChartDataA!$AD$21</f>
        <v>0.60633199999999998</v>
      </c>
      <c r="C217" s="3">
        <f>ChartDataA!$AD$22</f>
        <v>0</v>
      </c>
      <c r="D217" s="3">
        <f>ChartDataA!$AD$23</f>
        <v>0</v>
      </c>
      <c r="E217" s="3">
        <f>ChartDataA!$AD$24</f>
        <v>0</v>
      </c>
      <c r="F217" s="3">
        <f>ChartDataA!$AD$25</f>
        <v>2.3370000000000001E-3</v>
      </c>
      <c r="G217" s="3">
        <f>ChartDataA!$AD$26</f>
        <v>0.25985999999999998</v>
      </c>
      <c r="H217" s="3">
        <f>ChartDataA!$AD$27</f>
        <v>3.3169000000000004E-2</v>
      </c>
    </row>
    <row r="218" spans="1:8">
      <c r="A218" s="5"/>
      <c r="B218" s="3">
        <f>ChartDataA!$AE$21</f>
        <v>0.67030800000000001</v>
      </c>
      <c r="C218" s="3">
        <f>ChartDataA!$AE$22</f>
        <v>0</v>
      </c>
      <c r="D218" s="3">
        <f>ChartDataA!$AE$23</f>
        <v>0</v>
      </c>
      <c r="E218" s="3">
        <f>ChartDataA!$AE$24</f>
        <v>0</v>
      </c>
      <c r="F218" s="3">
        <f>ChartDataA!$AE$25</f>
        <v>2.3370000000000001E-3</v>
      </c>
      <c r="G218" s="3">
        <f>ChartDataA!$AE$26</f>
        <v>0.25731699999999996</v>
      </c>
      <c r="H218" s="3">
        <f>ChartDataA!$AE$27</f>
        <v>3.3190000000000053E-2</v>
      </c>
    </row>
    <row r="219" spans="1:8">
      <c r="A219" s="5" t="str">
        <f>ChartDataA!$AF$20</f>
        <v>yt 30 06 2013</v>
      </c>
      <c r="B219" s="3">
        <f>ChartDataA!$AF$21</f>
        <v>0.74091699999999994</v>
      </c>
      <c r="C219" s="3">
        <f>ChartDataA!$AF$22</f>
        <v>0</v>
      </c>
      <c r="D219" s="3">
        <f>ChartDataA!$AF$23</f>
        <v>0</v>
      </c>
      <c r="E219" s="3">
        <f>ChartDataA!$AF$24</f>
        <v>0</v>
      </c>
      <c r="F219" s="3">
        <f>ChartDataA!$AF$25</f>
        <v>2.3370000000000001E-3</v>
      </c>
      <c r="G219" s="3">
        <f>ChartDataA!$AF$26</f>
        <v>0.27471299999999998</v>
      </c>
      <c r="H219" s="3">
        <f>ChartDataA!$AF$27</f>
        <v>3.3176000000000039E-2</v>
      </c>
    </row>
    <row r="220" spans="1:8">
      <c r="A220" s="5"/>
      <c r="B220" s="3">
        <f>ChartDataA!$AG$21</f>
        <v>0.73537599999999992</v>
      </c>
      <c r="C220" s="3">
        <f>ChartDataA!$AG$22</f>
        <v>2.0439999999999998E-3</v>
      </c>
      <c r="D220" s="3">
        <f>ChartDataA!$AG$23</f>
        <v>0</v>
      </c>
      <c r="E220" s="3">
        <f>ChartDataA!$AG$24</f>
        <v>0</v>
      </c>
      <c r="F220" s="3">
        <f>ChartDataA!$AG$25</f>
        <v>2.3370000000000001E-3</v>
      </c>
      <c r="G220" s="3">
        <f>ChartDataA!$AG$26</f>
        <v>0.28656599999999999</v>
      </c>
      <c r="H220" s="3">
        <f>ChartDataA!$AG$27</f>
        <v>4.3998000000000037E-2</v>
      </c>
    </row>
    <row r="221" spans="1:8">
      <c r="A221" s="5"/>
      <c r="B221" s="3">
        <f>ChartDataA!$AH$21</f>
        <v>0.71282000000000001</v>
      </c>
      <c r="C221" s="3">
        <f>ChartDataA!$AH$22</f>
        <v>2.0439999999999998E-3</v>
      </c>
      <c r="D221" s="3">
        <f>ChartDataA!$AH$23</f>
        <v>0</v>
      </c>
      <c r="E221" s="3">
        <f>ChartDataA!$AH$24</f>
        <v>0</v>
      </c>
      <c r="F221" s="3">
        <f>ChartDataA!$AH$25</f>
        <v>2.3370000000000001E-3</v>
      </c>
      <c r="G221" s="3">
        <f>ChartDataA!$AH$26</f>
        <v>0.27985199999999999</v>
      </c>
      <c r="H221" s="3">
        <f>ChartDataA!$AH$27</f>
        <v>3.5403999999999991E-2</v>
      </c>
    </row>
    <row r="222" spans="1:8">
      <c r="A222" s="5"/>
      <c r="B222" s="3">
        <f>ChartDataA!$AI$21</f>
        <v>0.710538</v>
      </c>
      <c r="C222" s="3">
        <f>ChartDataA!$AI$22</f>
        <v>2.0439999999999998E-3</v>
      </c>
      <c r="D222" s="3">
        <f>ChartDataA!$AI$23</f>
        <v>0</v>
      </c>
      <c r="E222" s="3">
        <f>ChartDataA!$AI$24</f>
        <v>0</v>
      </c>
      <c r="F222" s="3">
        <f>ChartDataA!$AI$25</f>
        <v>2.3370000000000001E-3</v>
      </c>
      <c r="G222" s="3">
        <f>ChartDataA!$AI$26</f>
        <v>0.26331899999999997</v>
      </c>
      <c r="H222" s="3">
        <f>ChartDataA!$AI$27</f>
        <v>3.5355000000000025E-2</v>
      </c>
    </row>
    <row r="223" spans="1:8">
      <c r="A223" s="5"/>
      <c r="B223" s="3">
        <f>ChartDataA!$AJ$21</f>
        <v>0.702519</v>
      </c>
      <c r="C223" s="3">
        <f>ChartDataA!$AJ$22</f>
        <v>2.0439999999999998E-3</v>
      </c>
      <c r="D223" s="3">
        <f>ChartDataA!$AJ$23</f>
        <v>0</v>
      </c>
      <c r="E223" s="3">
        <f>ChartDataA!$AJ$24</f>
        <v>0</v>
      </c>
      <c r="F223" s="3">
        <f>ChartDataA!$AJ$25</f>
        <v>2.3370000000000001E-3</v>
      </c>
      <c r="G223" s="3">
        <f>ChartDataA!$AJ$26</f>
        <v>0.23712999999999998</v>
      </c>
      <c r="H223" s="3">
        <f>ChartDataA!$AJ$27</f>
        <v>0.12541200000000002</v>
      </c>
    </row>
    <row r="224" spans="1:8">
      <c r="A224" s="5"/>
      <c r="B224" s="3">
        <f>ChartDataA!$AK$21</f>
        <v>0.68951299999999993</v>
      </c>
      <c r="C224" s="3">
        <f>ChartDataA!$AK$22</f>
        <v>2.0439999999999998E-3</v>
      </c>
      <c r="D224" s="3">
        <f>ChartDataA!$AK$23</f>
        <v>0</v>
      </c>
      <c r="E224" s="3">
        <f>ChartDataA!$AK$24</f>
        <v>0</v>
      </c>
      <c r="F224" s="3">
        <f>ChartDataA!$AK$25</f>
        <v>2.3370000000000001E-3</v>
      </c>
      <c r="G224" s="3">
        <f>ChartDataA!$AK$26</f>
        <v>0.22402899999999998</v>
      </c>
      <c r="H224" s="3">
        <f>ChartDataA!$AK$27</f>
        <v>0.16485799999999998</v>
      </c>
    </row>
    <row r="225" spans="1:8">
      <c r="A225" s="5" t="str">
        <f>ChartDataA!$AL$20</f>
        <v>yt 31 12 2013</v>
      </c>
      <c r="B225" s="3">
        <f>ChartDataA!$AL$21</f>
        <v>0.69844299999999993</v>
      </c>
      <c r="C225" s="3">
        <f>ChartDataA!$AL$22</f>
        <v>5.5649999999999996E-3</v>
      </c>
      <c r="D225" s="3">
        <f>ChartDataA!$AL$23</f>
        <v>0</v>
      </c>
      <c r="E225" s="3">
        <f>ChartDataA!$AL$24</f>
        <v>0</v>
      </c>
      <c r="F225" s="3">
        <f>ChartDataA!$AL$25</f>
        <v>9.4299999999999991E-3</v>
      </c>
      <c r="G225" s="3">
        <f>ChartDataA!$AL$26</f>
        <v>0.23879699999999998</v>
      </c>
      <c r="H225" s="3">
        <f>ChartDataA!$AL$27</f>
        <v>0.18707000000000001</v>
      </c>
    </row>
    <row r="226" spans="1:8">
      <c r="A226" s="5"/>
      <c r="B226" s="3">
        <f>ChartDataA!$AM$21</f>
        <v>0.68782199999999993</v>
      </c>
      <c r="C226" s="3">
        <f>ChartDataA!$AM$22</f>
        <v>5.5649999999999996E-3</v>
      </c>
      <c r="D226" s="3">
        <f>ChartDataA!$AM$23</f>
        <v>0</v>
      </c>
      <c r="E226" s="3">
        <f>ChartDataA!$AM$24</f>
        <v>0</v>
      </c>
      <c r="F226" s="3">
        <f>ChartDataA!$AM$25</f>
        <v>9.4299999999999991E-3</v>
      </c>
      <c r="G226" s="3">
        <f>ChartDataA!$AM$26</f>
        <v>0.251247</v>
      </c>
      <c r="H226" s="3">
        <f>ChartDataA!$AM$27</f>
        <v>0.24745900000000004</v>
      </c>
    </row>
    <row r="227" spans="1:8">
      <c r="A227" s="5"/>
      <c r="B227" s="3">
        <f>ChartDataA!$AN$21</f>
        <v>0.665798</v>
      </c>
      <c r="C227" s="3">
        <f>ChartDataA!$AN$22</f>
        <v>5.5649999999999996E-3</v>
      </c>
      <c r="D227" s="3">
        <f>ChartDataA!$AN$23</f>
        <v>2.5369999999999998E-3</v>
      </c>
      <c r="E227" s="3">
        <f>ChartDataA!$AN$24</f>
        <v>0</v>
      </c>
      <c r="F227" s="3">
        <f>ChartDataA!$AN$25</f>
        <v>9.4299999999999991E-3</v>
      </c>
      <c r="G227" s="3">
        <f>ChartDataA!$AN$26</f>
        <v>0.26106699999999999</v>
      </c>
      <c r="H227" s="3">
        <f>ChartDataA!$AN$27</f>
        <v>0.26358999999999999</v>
      </c>
    </row>
    <row r="228" spans="1:8">
      <c r="A228" s="5"/>
      <c r="B228" s="3">
        <f>ChartDataA!$AO$21</f>
        <v>0.65769999999999995</v>
      </c>
      <c r="C228" s="3">
        <f>ChartDataA!$AO$22</f>
        <v>5.5649999999999996E-3</v>
      </c>
      <c r="D228" s="3">
        <f>ChartDataA!$AO$23</f>
        <v>2.5369999999999998E-3</v>
      </c>
      <c r="E228" s="3">
        <f>ChartDataA!$AO$24</f>
        <v>0</v>
      </c>
      <c r="F228" s="3">
        <f>ChartDataA!$AO$25</f>
        <v>9.4299999999999991E-3</v>
      </c>
      <c r="G228" s="3">
        <f>ChartDataA!$AO$26</f>
        <v>0.29757699999999998</v>
      </c>
      <c r="H228" s="3">
        <f>ChartDataA!$AO$27</f>
        <v>0.26966600000000002</v>
      </c>
    </row>
    <row r="229" spans="1:8">
      <c r="A229" s="5"/>
      <c r="B229" s="3">
        <f>ChartDataA!$AP$21</f>
        <v>0.68284299999999998</v>
      </c>
      <c r="C229" s="3">
        <f>ChartDataA!$AP$22</f>
        <v>5.5649999999999996E-3</v>
      </c>
      <c r="D229" s="3">
        <f>ChartDataA!$AP$23</f>
        <v>2.5369999999999998E-3</v>
      </c>
      <c r="E229" s="3">
        <f>ChartDataA!$AP$24</f>
        <v>0</v>
      </c>
      <c r="F229" s="3">
        <f>ChartDataA!$AP$25</f>
        <v>9.4299999999999991E-3</v>
      </c>
      <c r="G229" s="3">
        <f>ChartDataA!$AP$26</f>
        <v>0.33380199999999999</v>
      </c>
      <c r="H229" s="3">
        <f>ChartDataA!$AP$27</f>
        <v>0.28326699999999994</v>
      </c>
    </row>
    <row r="230" spans="1:8">
      <c r="A230" s="5"/>
      <c r="B230" s="3">
        <f>ChartDataA!$AQ$21</f>
        <v>0.66449099999999994</v>
      </c>
      <c r="C230" s="3">
        <f>ChartDataA!$AQ$22</f>
        <v>5.5649999999999996E-3</v>
      </c>
      <c r="D230" s="3">
        <f>ChartDataA!$AQ$23</f>
        <v>2.5369999999999998E-3</v>
      </c>
      <c r="E230" s="3">
        <f>ChartDataA!$AQ$24</f>
        <v>0</v>
      </c>
      <c r="F230" s="3">
        <f>ChartDataA!$AQ$25</f>
        <v>9.4299999999999991E-3</v>
      </c>
      <c r="G230" s="3">
        <f>ChartDataA!$AQ$26</f>
        <v>0.367338</v>
      </c>
      <c r="H230" s="3">
        <f>ChartDataA!$AQ$27</f>
        <v>0.31020599999999998</v>
      </c>
    </row>
    <row r="231" spans="1:8">
      <c r="A231" s="5" t="str">
        <f>ChartDataA!$AR$20</f>
        <v>yt 30 06 2014</v>
      </c>
      <c r="B231" s="3">
        <f>ChartDataA!$AR$21</f>
        <v>0.60653000000000001</v>
      </c>
      <c r="C231" s="3">
        <f>ChartDataA!$AR$22</f>
        <v>5.5649999999999996E-3</v>
      </c>
      <c r="D231" s="3">
        <f>ChartDataA!$AR$23</f>
        <v>2.5369999999999998E-3</v>
      </c>
      <c r="E231" s="3">
        <f>ChartDataA!$AR$24</f>
        <v>0</v>
      </c>
      <c r="F231" s="3">
        <f>ChartDataA!$AR$25</f>
        <v>9.4299999999999991E-3</v>
      </c>
      <c r="G231" s="3">
        <f>ChartDataA!$AR$26</f>
        <v>0.39446699999999996</v>
      </c>
      <c r="H231" s="3">
        <f>ChartDataA!$AR$27</f>
        <v>0.34138500000000005</v>
      </c>
    </row>
    <row r="232" spans="1:8">
      <c r="A232" s="5"/>
      <c r="B232" s="3">
        <f>ChartDataA!$AS$21</f>
        <v>0.588009</v>
      </c>
      <c r="C232" s="3">
        <f>ChartDataA!$AS$22</f>
        <v>3.5209999999999998E-3</v>
      </c>
      <c r="D232" s="3">
        <f>ChartDataA!$AS$23</f>
        <v>2.5369999999999998E-3</v>
      </c>
      <c r="E232" s="3">
        <f>ChartDataA!$AS$24</f>
        <v>0</v>
      </c>
      <c r="F232" s="3">
        <f>ChartDataA!$AS$25</f>
        <v>9.4299999999999991E-3</v>
      </c>
      <c r="G232" s="3">
        <f>ChartDataA!$AS$26</f>
        <v>0.42646000000000001</v>
      </c>
      <c r="H232" s="3">
        <f>ChartDataA!$AS$27</f>
        <v>0.33814899999999992</v>
      </c>
    </row>
    <row r="233" spans="1:8">
      <c r="A233" s="5"/>
      <c r="B233" s="3">
        <f>ChartDataA!$AT$21</f>
        <v>0.58083699999999994</v>
      </c>
      <c r="C233" s="3">
        <f>ChartDataA!$AT$22</f>
        <v>3.5209999999999998E-3</v>
      </c>
      <c r="D233" s="3">
        <f>ChartDataA!$AT$23</f>
        <v>2.5369999999999998E-3</v>
      </c>
      <c r="E233" s="3">
        <f>ChartDataA!$AT$24</f>
        <v>0</v>
      </c>
      <c r="F233" s="3">
        <f>ChartDataA!$AT$25</f>
        <v>9.4299999999999991E-3</v>
      </c>
      <c r="G233" s="3">
        <f>ChartDataA!$AT$26</f>
        <v>0.45727399999999996</v>
      </c>
      <c r="H233" s="3">
        <f>ChartDataA!$AT$27</f>
        <v>0.48031200000000002</v>
      </c>
    </row>
    <row r="234" spans="1:8">
      <c r="A234" s="5"/>
      <c r="B234" s="3">
        <f>ChartDataA!$AU$21</f>
        <v>0.58671499999999999</v>
      </c>
      <c r="C234" s="3">
        <f>ChartDataA!$AU$22</f>
        <v>5.6010000000000001E-3</v>
      </c>
      <c r="D234" s="3">
        <f>ChartDataA!$AU$23</f>
        <v>4.9319999999999998E-3</v>
      </c>
      <c r="E234" s="3">
        <f>ChartDataA!$AU$24</f>
        <v>0</v>
      </c>
      <c r="F234" s="3">
        <f>ChartDataA!$AU$25</f>
        <v>9.4299999999999991E-3</v>
      </c>
      <c r="G234" s="3">
        <f>ChartDataA!$AU$26</f>
        <v>0.50726899999999997</v>
      </c>
      <c r="H234" s="3">
        <f>ChartDataA!$AU$27</f>
        <v>0.51353599999999999</v>
      </c>
    </row>
    <row r="235" spans="1:8">
      <c r="A235" s="5"/>
      <c r="B235" s="3">
        <f>ChartDataA!$AV$21</f>
        <v>0.58122200000000002</v>
      </c>
      <c r="C235" s="3">
        <f>ChartDataA!$AV$22</f>
        <v>5.6010000000000001E-3</v>
      </c>
      <c r="D235" s="3">
        <f>ChartDataA!$AV$23</f>
        <v>4.9319999999999998E-3</v>
      </c>
      <c r="E235" s="3">
        <f>ChartDataA!$AV$24</f>
        <v>0</v>
      </c>
      <c r="F235" s="3">
        <f>ChartDataA!$AV$25</f>
        <v>9.4299999999999991E-3</v>
      </c>
      <c r="G235" s="3">
        <f>ChartDataA!$AV$26</f>
        <v>0.55077100000000001</v>
      </c>
      <c r="H235" s="3">
        <f>ChartDataA!$AV$27</f>
        <v>0.44995599999999991</v>
      </c>
    </row>
    <row r="236" spans="1:8">
      <c r="A236" s="5"/>
      <c r="B236" s="3">
        <f>ChartDataA!$AW$21</f>
        <v>0.54685499999999998</v>
      </c>
      <c r="C236" s="3">
        <f>ChartDataA!$AW$22</f>
        <v>5.6010000000000001E-3</v>
      </c>
      <c r="D236" s="3">
        <f>ChartDataA!$AW$23</f>
        <v>4.9319999999999998E-3</v>
      </c>
      <c r="E236" s="3">
        <f>ChartDataA!$AW$24</f>
        <v>0</v>
      </c>
      <c r="F236" s="3">
        <f>ChartDataA!$AW$25</f>
        <v>9.4299999999999991E-3</v>
      </c>
      <c r="G236" s="3">
        <f>ChartDataA!$AW$26</f>
        <v>0.62820799999999999</v>
      </c>
      <c r="H236" s="3">
        <f>ChartDataA!$AW$27</f>
        <v>0.43527899999999986</v>
      </c>
    </row>
    <row r="237" spans="1:8">
      <c r="A237" s="5" t="str">
        <f>ChartDataA!$AX$20</f>
        <v>yt 31 12 2014</v>
      </c>
      <c r="B237" s="3">
        <f>ChartDataA!$AX$21</f>
        <v>0.51852500000000001</v>
      </c>
      <c r="C237" s="3">
        <f>ChartDataA!$AX$22</f>
        <v>2.0799999999999998E-3</v>
      </c>
      <c r="D237" s="3">
        <f>ChartDataA!$AX$23</f>
        <v>4.9319999999999998E-3</v>
      </c>
      <c r="E237" s="3">
        <f>ChartDataA!$AX$24</f>
        <v>0</v>
      </c>
      <c r="F237" s="3">
        <f>ChartDataA!$AX$25</f>
        <v>0</v>
      </c>
      <c r="G237" s="3">
        <f>ChartDataA!$AX$26</f>
        <v>0.75986299999999996</v>
      </c>
      <c r="H237" s="3">
        <f>ChartDataA!$AX$27</f>
        <v>0.42578099999999997</v>
      </c>
    </row>
    <row r="238" spans="1:8">
      <c r="A238" s="5"/>
      <c r="B238" s="3">
        <f>ChartDataA!$AY$21</f>
        <v>0.48473699999999997</v>
      </c>
      <c r="C238" s="3">
        <f>ChartDataA!$AY$22</f>
        <v>2.0799999999999998E-3</v>
      </c>
      <c r="D238" s="3">
        <f>ChartDataA!$AY$23</f>
        <v>4.9319999999999998E-3</v>
      </c>
      <c r="E238" s="3">
        <f>ChartDataA!$AY$24</f>
        <v>0</v>
      </c>
      <c r="F238" s="3">
        <f>ChartDataA!$AY$25</f>
        <v>0</v>
      </c>
      <c r="G238" s="3">
        <f>ChartDataA!$AY$26</f>
        <v>0.85770899999999994</v>
      </c>
      <c r="H238" s="3">
        <f>ChartDataA!$AY$27</f>
        <v>0.37322500000000003</v>
      </c>
    </row>
    <row r="239" spans="1:8">
      <c r="A239" s="5"/>
      <c r="B239" s="3">
        <f>ChartDataA!$AZ$21</f>
        <v>0.47677999999999998</v>
      </c>
      <c r="C239" s="3">
        <f>ChartDataA!$AZ$22</f>
        <v>2.0799999999999998E-3</v>
      </c>
      <c r="D239" s="3">
        <f>ChartDataA!$AZ$23</f>
        <v>2.395E-3</v>
      </c>
      <c r="E239" s="3">
        <f>ChartDataA!$AZ$24</f>
        <v>0</v>
      </c>
      <c r="F239" s="3">
        <f>ChartDataA!$AZ$25</f>
        <v>0</v>
      </c>
      <c r="G239" s="3">
        <f>ChartDataA!$AZ$26</f>
        <v>0.91098099999999993</v>
      </c>
      <c r="H239" s="3">
        <f>ChartDataA!$AZ$27</f>
        <v>0.35021200000000008</v>
      </c>
    </row>
    <row r="240" spans="1:8">
      <c r="A240" s="5"/>
      <c r="B240" s="3">
        <f>ChartDataA!$BA$21</f>
        <v>0.4859</v>
      </c>
      <c r="C240" s="3">
        <f>ChartDataA!$BA$22</f>
        <v>2.0799999999999998E-3</v>
      </c>
      <c r="D240" s="3">
        <f>ChartDataA!$BA$23</f>
        <v>2.395E-3</v>
      </c>
      <c r="E240" s="3">
        <f>ChartDataA!$BA$24</f>
        <v>0</v>
      </c>
      <c r="F240" s="3">
        <f>ChartDataA!$BA$25</f>
        <v>0</v>
      </c>
      <c r="G240" s="3">
        <f>ChartDataA!$BA$26</f>
        <v>0.89455599999999991</v>
      </c>
      <c r="H240" s="3">
        <f>ChartDataA!$BA$27</f>
        <v>0.344306</v>
      </c>
    </row>
    <row r="241" spans="1:8">
      <c r="A241" s="5"/>
      <c r="B241" s="3">
        <f>ChartDataA!$BB$21</f>
        <v>0.45254099999999997</v>
      </c>
      <c r="C241" s="3">
        <f>ChartDataA!$BB$22</f>
        <v>2.0799999999999998E-3</v>
      </c>
      <c r="D241" s="3">
        <f>ChartDataA!$BB$23</f>
        <v>2.395E-3</v>
      </c>
      <c r="E241" s="3">
        <f>ChartDataA!$BB$24</f>
        <v>0</v>
      </c>
      <c r="F241" s="3">
        <f>ChartDataA!$BB$25</f>
        <v>0</v>
      </c>
      <c r="G241" s="3">
        <f>ChartDataA!$BB$26</f>
        <v>0.86396299999999993</v>
      </c>
      <c r="H241" s="3">
        <f>ChartDataA!$BB$27</f>
        <v>0.33088299999999993</v>
      </c>
    </row>
    <row r="242" spans="1:8">
      <c r="A242" s="5"/>
      <c r="B242" s="3">
        <f>ChartDataA!$BC$21</f>
        <v>0.427095</v>
      </c>
      <c r="C242" s="3">
        <f>ChartDataA!$BC$22</f>
        <v>3.7009999999999999E-3</v>
      </c>
      <c r="D242" s="3">
        <f>ChartDataA!$BC$23</f>
        <v>2.395E-3</v>
      </c>
      <c r="E242" s="3">
        <f>ChartDataA!$BC$24</f>
        <v>0</v>
      </c>
      <c r="F242" s="3">
        <f>ChartDataA!$BC$25</f>
        <v>0</v>
      </c>
      <c r="G242" s="3">
        <f>ChartDataA!$BC$26</f>
        <v>0.85400799999999999</v>
      </c>
      <c r="H242" s="3">
        <f>ChartDataA!$BC$27</f>
        <v>0.30408999999999986</v>
      </c>
    </row>
    <row r="243" spans="1:8">
      <c r="A243" s="5" t="str">
        <f>ChartDataA!$BD$20</f>
        <v>yt 30 06 2015</v>
      </c>
      <c r="B243" s="3">
        <f>ChartDataA!$BD$21</f>
        <v>0.43446299999999999</v>
      </c>
      <c r="C243" s="3">
        <f>ChartDataA!$BD$22</f>
        <v>3.7009999999999999E-3</v>
      </c>
      <c r="D243" s="3">
        <f>ChartDataA!$BD$23</f>
        <v>2.395E-3</v>
      </c>
      <c r="E243" s="3">
        <f>ChartDataA!$BD$24</f>
        <v>0</v>
      </c>
      <c r="F243" s="3">
        <f>ChartDataA!$BD$25</f>
        <v>0</v>
      </c>
      <c r="G243" s="3">
        <f>ChartDataA!$BD$26</f>
        <v>0.81940199999999996</v>
      </c>
      <c r="H243" s="3">
        <f>ChartDataA!$BD$27</f>
        <v>0.27289699999999995</v>
      </c>
    </row>
    <row r="244" spans="1:8">
      <c r="A244" s="5"/>
      <c r="B244" s="3">
        <f>ChartDataA!$BE$21</f>
        <v>0.447044</v>
      </c>
      <c r="C244" s="3">
        <f>ChartDataA!$BE$22</f>
        <v>3.7009999999999999E-3</v>
      </c>
      <c r="D244" s="3">
        <f>ChartDataA!$BE$23</f>
        <v>2.395E-3</v>
      </c>
      <c r="E244" s="3">
        <f>ChartDataA!$BE$24</f>
        <v>0</v>
      </c>
      <c r="F244" s="3">
        <f>ChartDataA!$BE$25</f>
        <v>0</v>
      </c>
      <c r="G244" s="3">
        <f>ChartDataA!$BE$26</f>
        <v>0.78335499999999991</v>
      </c>
      <c r="H244" s="3">
        <f>ChartDataA!$BE$27</f>
        <v>0.26106400000000007</v>
      </c>
    </row>
    <row r="245" spans="1:8">
      <c r="A245" s="5"/>
      <c r="B245" s="3">
        <f>ChartDataA!$BF$21</f>
        <v>0.48441999999999996</v>
      </c>
      <c r="C245" s="3">
        <f>ChartDataA!$BF$22</f>
        <v>3.7009999999999999E-3</v>
      </c>
      <c r="D245" s="3">
        <f>ChartDataA!$BF$23</f>
        <v>2.395E-3</v>
      </c>
      <c r="E245" s="3">
        <f>ChartDataA!$BF$24</f>
        <v>0</v>
      </c>
      <c r="F245" s="3">
        <f>ChartDataA!$BF$25</f>
        <v>0</v>
      </c>
      <c r="G245" s="3">
        <f>ChartDataA!$BF$26</f>
        <v>0.74363499999999993</v>
      </c>
      <c r="H245" s="3">
        <f>ChartDataA!$BF$27</f>
        <v>0.11890100000000003</v>
      </c>
    </row>
    <row r="246" spans="1:8">
      <c r="A246" s="5"/>
      <c r="B246" s="3">
        <f>ChartDataA!$BG$21</f>
        <v>0.50436099999999995</v>
      </c>
      <c r="C246" s="3">
        <f>ChartDataA!$BG$22</f>
        <v>2.9259999999999998E-3</v>
      </c>
      <c r="D246" s="3">
        <f>ChartDataA!$BG$23</f>
        <v>0</v>
      </c>
      <c r="E246" s="3">
        <f>ChartDataA!$BG$24</f>
        <v>0</v>
      </c>
      <c r="F246" s="3">
        <f>ChartDataA!$BG$25</f>
        <v>0</v>
      </c>
      <c r="G246" s="3">
        <f>ChartDataA!$BG$26</f>
        <v>0.69166499999999997</v>
      </c>
      <c r="H246" s="3">
        <f>ChartDataA!$BG$27</f>
        <v>8.5780999999999996E-2</v>
      </c>
    </row>
    <row r="247" spans="1:8">
      <c r="A247" s="5"/>
      <c r="B247" s="3">
        <f>ChartDataA!$BH$21</f>
        <v>0.57546999999999993</v>
      </c>
      <c r="C247" s="3">
        <f>ChartDataA!$BH$22</f>
        <v>4.3660000000000001E-3</v>
      </c>
      <c r="D247" s="3">
        <f>ChartDataA!$BH$23</f>
        <v>4.4999999999999997E-3</v>
      </c>
      <c r="E247" s="3">
        <f>ChartDataA!$BH$24</f>
        <v>0</v>
      </c>
      <c r="F247" s="3">
        <f>ChartDataA!$BH$25</f>
        <v>0</v>
      </c>
      <c r="G247" s="3">
        <f>ChartDataA!$BH$26</f>
        <v>0.72987299999999999</v>
      </c>
      <c r="H247" s="3">
        <f>ChartDataA!$BH$27</f>
        <v>6.2450999999999923E-2</v>
      </c>
    </row>
    <row r="248" spans="1:8">
      <c r="A248" s="5"/>
      <c r="B248" s="3">
        <f>ChartDataA!$BI$21</f>
        <v>0.67073899999999997</v>
      </c>
      <c r="C248" s="3">
        <f>ChartDataA!$BI$22</f>
        <v>4.3660000000000001E-3</v>
      </c>
      <c r="D248" s="3">
        <f>ChartDataA!$BI$23</f>
        <v>4.4999999999999997E-3</v>
      </c>
      <c r="E248" s="3">
        <f>ChartDataA!$BI$24</f>
        <v>0</v>
      </c>
      <c r="F248" s="3">
        <f>ChartDataA!$BI$25</f>
        <v>0</v>
      </c>
      <c r="G248" s="3">
        <f>ChartDataA!$BI$26</f>
        <v>0.65687200000000001</v>
      </c>
      <c r="H248" s="3">
        <f>ChartDataA!$BI$27</f>
        <v>8.4014999999999951E-2</v>
      </c>
    </row>
    <row r="249" spans="1:8">
      <c r="A249" s="5" t="str">
        <f>ChartDataA!$BJ$20</f>
        <v>yt 31 12 2015</v>
      </c>
      <c r="B249" s="3">
        <f>ChartDataA!$BJ$21</f>
        <v>0.71295799999999998</v>
      </c>
      <c r="C249" s="3">
        <f>ChartDataA!$BJ$22</f>
        <v>1.0664999999999999E-2</v>
      </c>
      <c r="D249" s="3">
        <f>ChartDataA!$BJ$23</f>
        <v>4.4999999999999997E-3</v>
      </c>
      <c r="E249" s="3">
        <f>ChartDataA!$BJ$24</f>
        <v>0</v>
      </c>
      <c r="F249" s="3">
        <f>ChartDataA!$BJ$25</f>
        <v>0</v>
      </c>
      <c r="G249" s="3">
        <f>ChartDataA!$BJ$26</f>
        <v>0.50546499999999994</v>
      </c>
      <c r="H249" s="3">
        <f>ChartDataA!$BJ$27</f>
        <v>8.9929000000000037E-2</v>
      </c>
    </row>
    <row r="250" spans="1:8">
      <c r="A250" s="5"/>
      <c r="B250" s="3">
        <f>ChartDataA!$BK$21</f>
        <v>0.74123699999999992</v>
      </c>
      <c r="C250" s="3">
        <f>ChartDataA!$BK$22</f>
        <v>1.0664999999999999E-2</v>
      </c>
      <c r="D250" s="3">
        <f>ChartDataA!$BK$23</f>
        <v>5.0759999999999998E-3</v>
      </c>
      <c r="E250" s="3">
        <f>ChartDataA!$BK$24</f>
        <v>0</v>
      </c>
      <c r="F250" s="3">
        <f>ChartDataA!$BK$25</f>
        <v>0</v>
      </c>
      <c r="G250" s="3">
        <f>ChartDataA!$BK$26</f>
        <v>0.41507099999999997</v>
      </c>
      <c r="H250" s="3">
        <f>ChartDataA!$BK$27</f>
        <v>0.10390299999999997</v>
      </c>
    </row>
    <row r="251" spans="1:8">
      <c r="A251" s="5"/>
      <c r="B251" s="3">
        <f>ChartDataA!$BL$21</f>
        <v>0.76634499999999994</v>
      </c>
      <c r="C251" s="3">
        <f>ChartDataA!$BL$22</f>
        <v>1.0664999999999999E-2</v>
      </c>
      <c r="D251" s="3">
        <f>ChartDataA!$BL$23</f>
        <v>5.5889999999999994E-3</v>
      </c>
      <c r="E251" s="3">
        <f>ChartDataA!$BL$24</f>
        <v>0</v>
      </c>
      <c r="F251" s="3">
        <f>ChartDataA!$BL$25</f>
        <v>0</v>
      </c>
      <c r="G251" s="3">
        <f>ChartDataA!$BL$26</f>
        <v>0.35697799999999996</v>
      </c>
      <c r="H251" s="3">
        <f>ChartDataA!$BL$27</f>
        <v>0.10384000000000004</v>
      </c>
    </row>
    <row r="252" spans="1:8">
      <c r="A252" s="5"/>
      <c r="B252" s="3">
        <f>ChartDataA!$BM$21</f>
        <v>0.76881199999999994</v>
      </c>
      <c r="C252" s="3">
        <f>ChartDataA!$BM$22</f>
        <v>1.1696999999999999E-2</v>
      </c>
      <c r="D252" s="3">
        <f>ChartDataA!$BM$23</f>
        <v>5.5889999999999994E-3</v>
      </c>
      <c r="E252" s="3">
        <f>ChartDataA!$BM$24</f>
        <v>0</v>
      </c>
      <c r="F252" s="3">
        <f>ChartDataA!$BM$25</f>
        <v>0</v>
      </c>
      <c r="G252" s="3">
        <f>ChartDataA!$BM$26</f>
        <v>0.33150399999999997</v>
      </c>
      <c r="H252" s="3">
        <f>ChartDataA!$BM$27</f>
        <v>0.10341100000000003</v>
      </c>
    </row>
    <row r="253" spans="1:8">
      <c r="A253" s="5"/>
      <c r="B253" s="3">
        <f>ChartDataA!$BN$21</f>
        <v>0.79059699999999999</v>
      </c>
      <c r="C253" s="3">
        <f>ChartDataA!$BN$22</f>
        <v>1.1696999999999999E-2</v>
      </c>
      <c r="D253" s="3">
        <f>ChartDataA!$BN$23</f>
        <v>5.5889999999999994E-3</v>
      </c>
      <c r="E253" s="3">
        <f>ChartDataA!$BN$24</f>
        <v>0</v>
      </c>
      <c r="F253" s="3">
        <f>ChartDataA!$BN$25</f>
        <v>0</v>
      </c>
      <c r="G253" s="3">
        <f>ChartDataA!$BN$26</f>
        <v>0.33867399999999998</v>
      </c>
      <c r="H253" s="3">
        <f>ChartDataA!$BN$27</f>
        <v>0.103294</v>
      </c>
    </row>
    <row r="254" spans="1:8">
      <c r="A254" s="5"/>
      <c r="B254" s="3">
        <f>ChartDataA!$BO$21</f>
        <v>0.79437199999999997</v>
      </c>
      <c r="C254" s="3">
        <f>ChartDataA!$BO$22</f>
        <v>1.7086999999999998E-2</v>
      </c>
      <c r="D254" s="3">
        <f>ChartDataA!$BO$23</f>
        <v>5.8690000000000001E-3</v>
      </c>
      <c r="E254" s="3">
        <f>ChartDataA!$BO$24</f>
        <v>0</v>
      </c>
      <c r="F254" s="3">
        <f>ChartDataA!$BO$25</f>
        <v>0</v>
      </c>
      <c r="G254" s="3">
        <f>ChartDataA!$BO$26</f>
        <v>0.35442699999999999</v>
      </c>
      <c r="H254" s="3">
        <f>ChartDataA!$BO$27</f>
        <v>0.13214100000000001</v>
      </c>
    </row>
    <row r="255" spans="1:8">
      <c r="A255" s="5" t="str">
        <f>ChartDataA!$BP$20</f>
        <v>yt 30 06 2016</v>
      </c>
      <c r="B255" s="3">
        <f>ChartDataA!$BP$21</f>
        <v>0.78145699999999996</v>
      </c>
      <c r="C255" s="3">
        <f>ChartDataA!$BP$22</f>
        <v>2.6224999999999998E-2</v>
      </c>
      <c r="D255" s="3">
        <f>ChartDataA!$BP$23</f>
        <v>6.319E-3</v>
      </c>
      <c r="E255" s="3">
        <f>ChartDataA!$BP$24</f>
        <v>0</v>
      </c>
      <c r="F255" s="3">
        <f>ChartDataA!$BP$25</f>
        <v>0</v>
      </c>
      <c r="G255" s="3">
        <f>ChartDataA!$BP$26</f>
        <v>0.38366999999999996</v>
      </c>
      <c r="H255" s="3">
        <f>ChartDataA!$BP$27</f>
        <v>0.14359200000000005</v>
      </c>
    </row>
    <row r="256" spans="1:8">
      <c r="A256" s="5"/>
      <c r="B256" s="3">
        <f>ChartDataA!$BQ$21</f>
        <v>0.79582900000000001</v>
      </c>
      <c r="C256" s="3">
        <f>ChartDataA!$BQ$22</f>
        <v>3.1558999999999997E-2</v>
      </c>
      <c r="D256" s="3">
        <f>ChartDataA!$BQ$23</f>
        <v>6.7989999999999995E-3</v>
      </c>
      <c r="E256" s="3">
        <f>ChartDataA!$BQ$24</f>
        <v>0</v>
      </c>
      <c r="F256" s="3">
        <f>ChartDataA!$BQ$25</f>
        <v>0</v>
      </c>
      <c r="G256" s="3">
        <f>ChartDataA!$BQ$26</f>
        <v>0.436112</v>
      </c>
      <c r="H256" s="3">
        <f>ChartDataA!$BQ$27</f>
        <v>0.15140499999999996</v>
      </c>
    </row>
    <row r="257" spans="1:8">
      <c r="A257" s="5"/>
      <c r="B257" s="3">
        <f>ChartDataA!$BR$21</f>
        <v>0.77412599999999998</v>
      </c>
      <c r="C257" s="3">
        <f>ChartDataA!$BR$22</f>
        <v>3.5262000000000002E-2</v>
      </c>
      <c r="D257" s="3">
        <f>ChartDataA!$BR$23</f>
        <v>6.7989999999999995E-3</v>
      </c>
      <c r="E257" s="3">
        <f>ChartDataA!$BR$24</f>
        <v>0</v>
      </c>
      <c r="F257" s="3">
        <f>ChartDataA!$BR$25</f>
        <v>0</v>
      </c>
      <c r="G257" s="3">
        <f>ChartDataA!$BR$26</f>
        <v>0.43335199999999996</v>
      </c>
      <c r="H257" s="3">
        <f>ChartDataA!$BR$27</f>
        <v>0.15140500000000001</v>
      </c>
    </row>
    <row r="258" spans="1:8">
      <c r="A258" s="5"/>
      <c r="B258" s="3">
        <f>ChartDataA!$BS$21</f>
        <v>0.740483</v>
      </c>
      <c r="C258" s="3">
        <f>ChartDataA!$BS$22</f>
        <v>3.6006999999999997E-2</v>
      </c>
      <c r="D258" s="3">
        <f>ChartDataA!$BS$23</f>
        <v>1.3209E-2</v>
      </c>
      <c r="E258" s="3">
        <f>ChartDataA!$BS$24</f>
        <v>0</v>
      </c>
      <c r="F258" s="3">
        <f>ChartDataA!$BS$25</f>
        <v>0</v>
      </c>
      <c r="G258" s="3">
        <f>ChartDataA!$BS$26</f>
        <v>0.494087</v>
      </c>
      <c r="H258" s="3">
        <f>ChartDataA!$BS$27</f>
        <v>0.15131999999999995</v>
      </c>
    </row>
    <row r="259" spans="1:8">
      <c r="A259" s="5"/>
      <c r="B259" s="3">
        <f>ChartDataA!$BT$21</f>
        <v>0.69433299999999998</v>
      </c>
      <c r="C259" s="3">
        <f>ChartDataA!$BT$22</f>
        <v>3.4567000000000001E-2</v>
      </c>
      <c r="D259" s="3">
        <f>ChartDataA!$BT$23</f>
        <v>8.7089999999999997E-3</v>
      </c>
      <c r="E259" s="3">
        <f>ChartDataA!$BT$24</f>
        <v>0</v>
      </c>
      <c r="F259" s="3">
        <f>ChartDataA!$BT$25</f>
        <v>0</v>
      </c>
      <c r="G259" s="3">
        <f>ChartDataA!$BT$26</f>
        <v>0.496172</v>
      </c>
      <c r="H259" s="3">
        <f>ChartDataA!$BT$27</f>
        <v>0.17638899999999996</v>
      </c>
    </row>
    <row r="260" spans="1:8">
      <c r="A260" s="5"/>
      <c r="B260" s="3">
        <f>ChartDataA!$BU$21</f>
        <v>0.63106399999999996</v>
      </c>
      <c r="C260" s="3">
        <f>ChartDataA!$BU$22</f>
        <v>3.4567000000000001E-2</v>
      </c>
      <c r="D260" s="3">
        <f>ChartDataA!$BU$23</f>
        <v>1.4293E-2</v>
      </c>
      <c r="E260" s="3">
        <f>ChartDataA!$BU$24</f>
        <v>0</v>
      </c>
      <c r="F260" s="3">
        <f>ChartDataA!$BU$25</f>
        <v>0</v>
      </c>
      <c r="G260" s="3">
        <f>ChartDataA!$BU$26</f>
        <v>0.53479699999999997</v>
      </c>
      <c r="H260" s="3">
        <f>ChartDataA!$BU$27</f>
        <v>0.152115</v>
      </c>
    </row>
    <row r="261" spans="1:8">
      <c r="A261" s="5" t="str">
        <f>ChartDataA!$BV$20</f>
        <v>yt 31 12 2016</v>
      </c>
      <c r="B261" s="3">
        <f>ChartDataA!$BV$21</f>
        <v>0.61566399999999999</v>
      </c>
      <c r="C261" s="3">
        <f>ChartDataA!$BV$22</f>
        <v>2.8267999999999998E-2</v>
      </c>
      <c r="D261" s="3">
        <f>ChartDataA!$BV$23</f>
        <v>2.0687000000000001E-2</v>
      </c>
      <c r="E261" s="3">
        <f>ChartDataA!$BV$24</f>
        <v>0</v>
      </c>
      <c r="F261" s="3">
        <f>ChartDataA!$BV$25</f>
        <v>0</v>
      </c>
      <c r="G261" s="3">
        <f>ChartDataA!$BV$26</f>
        <v>0.61265700000000001</v>
      </c>
      <c r="H261" s="3">
        <f>ChartDataA!$BV$27</f>
        <v>0.13976699999999997</v>
      </c>
    </row>
    <row r="262" spans="1:8">
      <c r="B262" s="3">
        <f>ChartDataA!$BW$21</f>
        <v>0.60542200000000002</v>
      </c>
      <c r="C262" s="3">
        <f>ChartDataA!$BW$22</f>
        <v>2.8267999999999998E-2</v>
      </c>
      <c r="D262" s="3">
        <f>ChartDataA!$BW$23</f>
        <v>2.5684999999999999E-2</v>
      </c>
      <c r="E262" s="3">
        <f>ChartDataA!$BW$24</f>
        <v>0</v>
      </c>
      <c r="F262" s="3">
        <f>ChartDataA!$BW$25</f>
        <v>0</v>
      </c>
      <c r="G262" s="3">
        <f>ChartDataA!$BW$26</f>
        <v>0.56600299999999992</v>
      </c>
      <c r="H262" s="3">
        <f>ChartDataA!$BW$27</f>
        <v>0.11358500000000005</v>
      </c>
    </row>
    <row r="263" spans="1:8">
      <c r="B263" s="3">
        <f>ChartDataA!$BX$21</f>
        <v>0.59064399999999995</v>
      </c>
      <c r="C263" s="3">
        <f>ChartDataA!$BX$22</f>
        <v>2.8267999999999998E-2</v>
      </c>
      <c r="D263" s="3">
        <f>ChartDataA!$BX$23</f>
        <v>3.6691999999999995E-2</v>
      </c>
      <c r="E263" s="3">
        <f>ChartDataA!$BX$24</f>
        <v>0</v>
      </c>
      <c r="F263" s="3">
        <f>ChartDataA!$BX$25</f>
        <v>0</v>
      </c>
      <c r="G263" s="3">
        <f>ChartDataA!$BX$26</f>
        <v>0.54029700000000003</v>
      </c>
      <c r="H263" s="3">
        <f>ChartDataA!$BX$27</f>
        <v>0.11358499999999994</v>
      </c>
    </row>
    <row r="264" spans="1:8">
      <c r="B264" s="3">
        <f>ChartDataA!$BY$21</f>
        <v>0.57586599999999999</v>
      </c>
      <c r="C264" s="3">
        <f>ChartDataA!$BY$22</f>
        <v>2.8641E-2</v>
      </c>
      <c r="D264" s="3">
        <f>ChartDataA!$BY$23</f>
        <v>4.3695999999999999E-2</v>
      </c>
      <c r="E264" s="3">
        <f>ChartDataA!$BY$24</f>
        <v>0</v>
      </c>
      <c r="F264" s="3">
        <f>ChartDataA!$BY$25</f>
        <v>0</v>
      </c>
      <c r="G264" s="3">
        <f>ChartDataA!$BY$26</f>
        <v>0.53749999999999998</v>
      </c>
      <c r="H264" s="3">
        <f>ChartDataA!$BY$27</f>
        <v>0.11358500000000005</v>
      </c>
    </row>
    <row r="265" spans="1:8">
      <c r="B265" s="3">
        <f>ChartDataA!$BZ$21</f>
        <v>0.55829099999999998</v>
      </c>
      <c r="C265" s="3">
        <f>ChartDataA!$BZ$22</f>
        <v>2.9930999999999999E-2</v>
      </c>
      <c r="D265" s="3">
        <f>ChartDataA!$BZ$23</f>
        <v>4.3695999999999999E-2</v>
      </c>
      <c r="E265" s="3">
        <f>ChartDataA!$BZ$24</f>
        <v>0</v>
      </c>
      <c r="F265" s="3">
        <f>ChartDataA!$BZ$25</f>
        <v>0</v>
      </c>
      <c r="G265" s="3">
        <f>ChartDataA!$BZ$26</f>
        <v>0.51346599999999998</v>
      </c>
      <c r="H265" s="3">
        <f>ChartDataA!$BZ$27</f>
        <v>0.11343400000000003</v>
      </c>
    </row>
    <row r="266" spans="1:8">
      <c r="B266" s="3">
        <f>ChartDataA!$CA$21</f>
        <v>0.59855799999999992</v>
      </c>
      <c r="C266" s="3">
        <f>ChartDataA!$CA$22</f>
        <v>2.2919999999999999E-2</v>
      </c>
      <c r="D266" s="3">
        <f>ChartDataA!$CA$23</f>
        <v>4.5834E-2</v>
      </c>
      <c r="E266" s="3">
        <f>ChartDataA!$CA$24</f>
        <v>0</v>
      </c>
      <c r="F266" s="3">
        <f>ChartDataA!$CA$25</f>
        <v>0</v>
      </c>
      <c r="G266" s="3">
        <f>ChartDataA!$CA$26</f>
        <v>0.52212199999999998</v>
      </c>
      <c r="H266" s="3">
        <f>ChartDataA!$CA$27</f>
        <v>8.4392000000000023E-2</v>
      </c>
    </row>
    <row r="267" spans="1:8">
      <c r="A267" s="3" t="str">
        <f>ChartDataA!$CB$20</f>
        <v>yt 30 06 2017</v>
      </c>
      <c r="B267" s="3">
        <f>ChartDataA!$CB$21</f>
        <v>0.65766000000000002</v>
      </c>
      <c r="C267" s="3">
        <f>ChartDataA!$CB$22</f>
        <v>1.3781999999999999E-2</v>
      </c>
      <c r="D267" s="3">
        <f>ChartDataA!$CB$23</f>
        <v>4.7483999999999998E-2</v>
      </c>
      <c r="E267" s="3">
        <f>ChartDataA!$CB$24</f>
        <v>0</v>
      </c>
      <c r="F267" s="3">
        <f>ChartDataA!$CB$25</f>
        <v>0</v>
      </c>
      <c r="G267" s="3">
        <f>ChartDataA!$CB$26</f>
        <v>0.48566599999999999</v>
      </c>
      <c r="H267" s="3">
        <f>ChartDataA!$CB$27</f>
        <v>7.2940999999999978E-2</v>
      </c>
    </row>
    <row r="268" spans="1:8">
      <c r="B268" s="3">
        <f>ChartDataA!$CC$21</f>
        <v>0.64760899999999999</v>
      </c>
      <c r="C268" s="3">
        <f>ChartDataA!$CC$22</f>
        <v>8.4479999999999989E-3</v>
      </c>
      <c r="D268" s="3">
        <f>ChartDataA!$CC$23</f>
        <v>4.7003999999999997E-2</v>
      </c>
      <c r="E268" s="3">
        <f>ChartDataA!$CC$24</f>
        <v>0</v>
      </c>
      <c r="F268" s="3">
        <f>ChartDataA!$CC$25</f>
        <v>0</v>
      </c>
      <c r="G268" s="3">
        <f>ChartDataA!$CC$26</f>
        <v>0.42436499999999999</v>
      </c>
      <c r="H268" s="3">
        <f>ChartDataA!$CC$27</f>
        <v>6.5078999999999998E-2</v>
      </c>
    </row>
    <row r="269" spans="1:8">
      <c r="B269" s="3">
        <f>ChartDataA!$CD$21</f>
        <v>0.64431499999999997</v>
      </c>
      <c r="C269" s="3">
        <f>ChartDataA!$CD$22</f>
        <v>1.0322999999999999E-2</v>
      </c>
      <c r="D269" s="3">
        <f>ChartDataA!$CD$23</f>
        <v>5.1281999999999994E-2</v>
      </c>
      <c r="E269" s="3">
        <f>ChartDataA!$CD$24</f>
        <v>0</v>
      </c>
      <c r="F269" s="3">
        <f>ChartDataA!$CD$25</f>
        <v>0</v>
      </c>
      <c r="G269" s="3">
        <f>ChartDataA!$CD$26</f>
        <v>0.42582699999999996</v>
      </c>
      <c r="H269" s="3">
        <f>ChartDataA!$CD$27</f>
        <v>8.3316999999999974E-2</v>
      </c>
    </row>
    <row r="270" spans="1:8">
      <c r="B270" s="3">
        <f>ChartDataA!$CE$21</f>
        <v>0.65805399999999992</v>
      </c>
      <c r="C270" s="3">
        <f>ChartDataA!$CE$22</f>
        <v>1.6291E-2</v>
      </c>
      <c r="D270" s="3">
        <f>ChartDataA!$CE$23</f>
        <v>4.4871999999999995E-2</v>
      </c>
      <c r="E270" s="3">
        <f>ChartDataA!$CE$24</f>
        <v>0</v>
      </c>
      <c r="F270" s="3">
        <f>ChartDataA!$CE$25</f>
        <v>0</v>
      </c>
      <c r="G270" s="3">
        <f>ChartDataA!$CE$26</f>
        <v>0.363931</v>
      </c>
      <c r="H270" s="3">
        <f>ChartDataA!$CE$27</f>
        <v>9.2223999999999973E-2</v>
      </c>
    </row>
    <row r="271" spans="1:8">
      <c r="B271" s="3">
        <f>ChartDataA!$CF$21</f>
        <v>0.66707099999999997</v>
      </c>
      <c r="C271" s="3">
        <f>ChartDataA!$CF$22</f>
        <v>1.6291E-2</v>
      </c>
      <c r="D271" s="3">
        <f>ChartDataA!$CF$23</f>
        <v>4.4871999999999995E-2</v>
      </c>
      <c r="E271" s="3">
        <f>ChartDataA!$CF$24</f>
        <v>0</v>
      </c>
      <c r="F271" s="3">
        <f>ChartDataA!$CF$25</f>
        <v>0</v>
      </c>
      <c r="G271" s="3">
        <f>ChartDataA!$CF$26</f>
        <v>0.280441</v>
      </c>
      <c r="H271" s="3">
        <f>ChartDataA!$CF$27</f>
        <v>5.979000000000001E-2</v>
      </c>
    </row>
    <row r="272" spans="1:8">
      <c r="B272" s="3">
        <f>ChartDataA!$CG$21</f>
        <v>0.66964400000000002</v>
      </c>
      <c r="C272" s="3">
        <f>ChartDataA!$CG$22</f>
        <v>2.3961999999999997E-2</v>
      </c>
      <c r="D272" s="3">
        <f>ChartDataA!$CG$23</f>
        <v>3.9287999999999997E-2</v>
      </c>
      <c r="E272" s="3">
        <f>ChartDataA!$CG$24</f>
        <v>0</v>
      </c>
      <c r="F272" s="3">
        <f>ChartDataA!$CG$25</f>
        <v>0</v>
      </c>
      <c r="G272" s="3">
        <f>ChartDataA!$CG$26</f>
        <v>0.24457599999999999</v>
      </c>
      <c r="H272" s="3">
        <f>ChartDataA!$CG$27</f>
        <v>4.9268999999999979E-2</v>
      </c>
    </row>
    <row r="273" spans="1:8">
      <c r="A273" s="3" t="str">
        <f>ChartDataA!$CH$20</f>
        <v>yt 31 12 2017</v>
      </c>
      <c r="B273" s="3">
        <f>ChartDataA!$CH$21</f>
        <v>0.68609199999999992</v>
      </c>
      <c r="C273" s="3">
        <f>ChartDataA!$CH$22</f>
        <v>2.9103999999999998E-2</v>
      </c>
      <c r="D273" s="3">
        <f>ChartDataA!$CH$23</f>
        <v>3.2894E-2</v>
      </c>
      <c r="E273" s="3">
        <f>ChartDataA!$CH$24</f>
        <v>0</v>
      </c>
      <c r="F273" s="3">
        <f>ChartDataA!$CH$25</f>
        <v>0</v>
      </c>
      <c r="G273" s="3">
        <f>ChartDataA!$CH$26</f>
        <v>0.16320799999999999</v>
      </c>
      <c r="H273" s="3">
        <f>ChartDataA!$CH$27</f>
        <v>3.8736999999999994E-2</v>
      </c>
    </row>
    <row r="274" spans="1:8">
      <c r="B274" s="3">
        <f>ChartDataA!$CI$21</f>
        <v>0.69488099999999997</v>
      </c>
      <c r="C274" s="3">
        <f>ChartDataA!$CI$22</f>
        <v>3.6895999999999998E-2</v>
      </c>
      <c r="D274" s="3">
        <f>ChartDataA!$CI$23</f>
        <v>2.9439999999999997E-2</v>
      </c>
      <c r="E274" s="3">
        <f>ChartDataA!$CI$24</f>
        <v>0</v>
      </c>
      <c r="F274" s="3">
        <f>ChartDataA!$CI$25</f>
        <v>0</v>
      </c>
      <c r="G274" s="3">
        <f>ChartDataA!$CI$26</f>
        <v>0.17891599999999999</v>
      </c>
      <c r="H274" s="3">
        <f>ChartDataA!$CI$27</f>
        <v>3.8736999999999994E-2</v>
      </c>
    </row>
    <row r="275" spans="1:8">
      <c r="B275" s="3">
        <f>ChartDataA!$CJ$21</f>
        <v>0.70283200000000001</v>
      </c>
      <c r="C275" s="3">
        <f>ChartDataA!$CJ$22</f>
        <v>4.1884999999999999E-2</v>
      </c>
      <c r="D275" s="3">
        <f>ChartDataA!$CJ$23</f>
        <v>2.1769999999999998E-2</v>
      </c>
      <c r="E275" s="3">
        <f>ChartDataA!$CJ$24</f>
        <v>0</v>
      </c>
      <c r="F275" s="3">
        <f>ChartDataA!$CJ$25</f>
        <v>0</v>
      </c>
      <c r="G275" s="3">
        <f>ChartDataA!$CJ$26</f>
        <v>0.18137599999999998</v>
      </c>
      <c r="H275" s="3">
        <f>ChartDataA!$CJ$27</f>
        <v>3.8737000000000021E-2</v>
      </c>
    </row>
    <row r="276" spans="1:8">
      <c r="B276" s="3">
        <f>ChartDataA!$CK$21</f>
        <v>0.70380799999999999</v>
      </c>
      <c r="C276" s="3">
        <f>ChartDataA!$CK$22</f>
        <v>4.2409999999999996E-2</v>
      </c>
      <c r="D276" s="3">
        <f>ChartDataA!$CK$23</f>
        <v>2.0583999999999998E-2</v>
      </c>
      <c r="E276" s="3">
        <f>ChartDataA!$CK$24</f>
        <v>0</v>
      </c>
      <c r="F276" s="3">
        <f>ChartDataA!$CK$25</f>
        <v>0</v>
      </c>
      <c r="G276" s="3">
        <f>ChartDataA!$CK$26</f>
        <v>0.19991299999999998</v>
      </c>
      <c r="H276" s="3">
        <f>ChartDataA!$CK$27</f>
        <v>3.8737000000000021E-2</v>
      </c>
    </row>
    <row r="277" spans="1:8">
      <c r="B277" s="3">
        <f>ChartDataA!$CL$21</f>
        <v>0.71222099999999999</v>
      </c>
      <c r="C277" s="3">
        <f>ChartDataA!$CL$22</f>
        <v>4.3589999999999997E-2</v>
      </c>
      <c r="D277" s="3">
        <f>ChartDataA!$CL$23</f>
        <v>2.0583999999999998E-2</v>
      </c>
      <c r="E277" s="3">
        <f>ChartDataA!$CL$24</f>
        <v>0</v>
      </c>
      <c r="F277" s="3">
        <f>ChartDataA!$CL$25</f>
        <v>0</v>
      </c>
      <c r="G277" s="3">
        <f>ChartDataA!$CL$26</f>
        <v>0.20232499999999998</v>
      </c>
      <c r="H277" s="3">
        <f>ChartDataA!$CL$27</f>
        <v>3.8737000000000021E-2</v>
      </c>
    </row>
    <row r="278" spans="1:8">
      <c r="B278" s="3">
        <f>ChartDataA!$CM$21</f>
        <v>0.66678700000000002</v>
      </c>
      <c r="C278" s="3">
        <f>ChartDataA!$CM$22</f>
        <v>4.6135999999999996E-2</v>
      </c>
      <c r="D278" s="3">
        <f>ChartDataA!$CM$23</f>
        <v>2.0715999999999998E-2</v>
      </c>
      <c r="E278" s="3">
        <f>ChartDataA!$CM$24</f>
        <v>0</v>
      </c>
      <c r="F278" s="3">
        <f>ChartDataA!$CM$25</f>
        <v>0</v>
      </c>
      <c r="G278" s="3">
        <f>ChartDataA!$CM$26</f>
        <v>0.15559299999999998</v>
      </c>
      <c r="H278" s="3">
        <f>ChartDataA!$CM$27</f>
        <v>4.048400000000002E-2</v>
      </c>
    </row>
    <row r="279" spans="1:8">
      <c r="A279" s="3" t="str">
        <f>ChartDataA!$CN$20</f>
        <v>yt 30 06 2018</v>
      </c>
      <c r="B279" s="3">
        <f>ChartDataA!$CN$21</f>
        <v>0.68002499999999999</v>
      </c>
      <c r="C279" s="3">
        <f>ChartDataA!$CN$22</f>
        <v>5.4058999999999996E-2</v>
      </c>
      <c r="D279" s="3">
        <f>ChartDataA!$CN$23</f>
        <v>2.2953999999999999E-2</v>
      </c>
      <c r="E279" s="3">
        <f>ChartDataA!$CN$24</f>
        <v>0</v>
      </c>
      <c r="F279" s="3">
        <f>ChartDataA!$CN$25</f>
        <v>0</v>
      </c>
      <c r="G279" s="3">
        <f>ChartDataA!$CN$26</f>
        <v>0.15637899999999999</v>
      </c>
      <c r="H279" s="3">
        <f>ChartDataA!$CN$27</f>
        <v>0.23859799999999998</v>
      </c>
    </row>
    <row r="280" spans="1:8">
      <c r="B280" s="3">
        <f>ChartDataA!$CO$21</f>
        <v>0.74349399999999999</v>
      </c>
      <c r="C280" s="3">
        <f>ChartDataA!$CO$22</f>
        <v>5.4058999999999996E-2</v>
      </c>
      <c r="D280" s="3">
        <f>ChartDataA!$CO$23</f>
        <v>2.7913999999999998E-2</v>
      </c>
      <c r="E280" s="3">
        <f>ChartDataA!$CO$24</f>
        <v>0</v>
      </c>
      <c r="F280" s="3">
        <f>ChartDataA!$CO$25</f>
        <v>0</v>
      </c>
      <c r="G280" s="3">
        <f>ChartDataA!$CO$26</f>
        <v>0.14882299999999998</v>
      </c>
      <c r="H280" s="3">
        <f>ChartDataA!$CO$27</f>
        <v>0.23859799999999998</v>
      </c>
    </row>
    <row r="281" spans="1:8">
      <c r="B281" s="3">
        <f>ChartDataA!$CP$21</f>
        <v>0.85123299999999991</v>
      </c>
      <c r="C281" s="3">
        <f>ChartDataA!$CP$22</f>
        <v>6.2290999999999999E-2</v>
      </c>
      <c r="D281" s="3">
        <f>ChartDataA!$CP$23</f>
        <v>2.3635999999999997E-2</v>
      </c>
      <c r="E281" s="3">
        <f>ChartDataA!$CP$24</f>
        <v>0</v>
      </c>
      <c r="F281" s="3">
        <f>ChartDataA!$CP$25</f>
        <v>0</v>
      </c>
      <c r="G281" s="3">
        <f>ChartDataA!$CP$26</f>
        <v>0.15572900000000001</v>
      </c>
      <c r="H281" s="3">
        <f>ChartDataA!$CP$27</f>
        <v>0.22036</v>
      </c>
    </row>
    <row r="282" spans="1:8">
      <c r="B282" s="3">
        <f>ChartDataA!$CQ$21</f>
        <v>0.92932599999999999</v>
      </c>
      <c r="C282" s="3">
        <f>ChartDataA!$CQ$22</f>
        <v>6.1199999999999997E-2</v>
      </c>
      <c r="D282" s="3">
        <f>ChartDataA!$CQ$23</f>
        <v>2.3635999999999997E-2</v>
      </c>
      <c r="E282" s="3">
        <f>ChartDataA!$CQ$24</f>
        <v>0</v>
      </c>
      <c r="F282" s="3">
        <f>ChartDataA!$CQ$25</f>
        <v>0</v>
      </c>
      <c r="G282" s="3">
        <f>ChartDataA!$CQ$26</f>
        <v>0.16341999999999998</v>
      </c>
      <c r="H282" s="3">
        <f>ChartDataA!$CQ$27</f>
        <v>0.21143399999999998</v>
      </c>
    </row>
    <row r="283" spans="1:8">
      <c r="B283" s="3">
        <f>ChartDataA!$CR$21</f>
        <v>1.0147409999999999</v>
      </c>
      <c r="C283" s="3">
        <f>ChartDataA!$CR$22</f>
        <v>8.2879999999999995E-2</v>
      </c>
      <c r="D283" s="3">
        <f>ChartDataA!$CR$23</f>
        <v>3.4512000000000001E-2</v>
      </c>
      <c r="E283" s="3">
        <f>ChartDataA!$CR$24</f>
        <v>0</v>
      </c>
      <c r="F283" s="3">
        <f>ChartDataA!$CR$25</f>
        <v>0</v>
      </c>
      <c r="G283" s="3">
        <f>ChartDataA!$CR$26</f>
        <v>0.16220899999999999</v>
      </c>
      <c r="H283" s="3">
        <f>ChartDataA!$CR$27</f>
        <v>0.21143400000000001</v>
      </c>
    </row>
    <row r="284" spans="1:8">
      <c r="B284" s="3">
        <f>ChartDataA!$CS$21</f>
        <v>1.1247039999999999</v>
      </c>
      <c r="C284" s="3">
        <f>ChartDataA!$CS$22</f>
        <v>0.112207</v>
      </c>
      <c r="D284" s="3">
        <f>ChartDataA!$CS$23</f>
        <v>3.7072000000000001E-2</v>
      </c>
      <c r="E284" s="3">
        <f>ChartDataA!$CS$24</f>
        <v>0</v>
      </c>
      <c r="F284" s="3">
        <f>ChartDataA!$CS$25</f>
        <v>0</v>
      </c>
      <c r="G284" s="3">
        <f>ChartDataA!$CS$26</f>
        <v>0.153416</v>
      </c>
      <c r="H284" s="3">
        <f>ChartDataA!$CS$27</f>
        <v>0.19986100000000001</v>
      </c>
    </row>
    <row r="285" spans="1:8">
      <c r="A285" s="3" t="str">
        <f>ChartDataA!$CT$20</f>
        <v>yt 31 12 2018</v>
      </c>
      <c r="B285" s="3">
        <f>ChartDataA!$CT$21</f>
        <v>1.2602469999999999</v>
      </c>
      <c r="C285" s="3">
        <f>ChartDataA!$CT$22</f>
        <v>0.13094500000000001</v>
      </c>
      <c r="D285" s="3">
        <f>ChartDataA!$CT$23</f>
        <v>3.9584000000000001E-2</v>
      </c>
      <c r="E285" s="3">
        <f>ChartDataA!$CT$24</f>
        <v>0</v>
      </c>
      <c r="F285" s="3">
        <f>ChartDataA!$CT$25</f>
        <v>0</v>
      </c>
      <c r="G285" s="3">
        <f>ChartDataA!$CT$26</f>
        <v>0.14311299999999999</v>
      </c>
      <c r="H285" s="3">
        <f>ChartDataA!$CT$27</f>
        <v>0.19986900000000002</v>
      </c>
    </row>
    <row r="286" spans="1:8">
      <c r="B286" s="3">
        <f>ChartDataA!$CU$21</f>
        <v>1.431338</v>
      </c>
      <c r="C286" s="3">
        <f>ChartDataA!$CU$22</f>
        <v>0.139379</v>
      </c>
      <c r="D286" s="3">
        <f>ChartDataA!$CU$23</f>
        <v>3.7463999999999997E-2</v>
      </c>
      <c r="E286" s="3">
        <f>ChartDataA!$CU$24</f>
        <v>0</v>
      </c>
      <c r="F286" s="3">
        <f>ChartDataA!$CU$25</f>
        <v>0</v>
      </c>
      <c r="G286" s="3">
        <f>ChartDataA!$CU$26</f>
        <v>0.13326199999999999</v>
      </c>
      <c r="H286" s="3">
        <f>ChartDataA!$CU$27</f>
        <v>0.19986900000000002</v>
      </c>
    </row>
    <row r="287" spans="1:8">
      <c r="B287" s="3">
        <f>ChartDataA!$CV$21</f>
        <v>1.612058</v>
      </c>
      <c r="C287" s="3">
        <f>ChartDataA!$CV$22</f>
        <v>0.13763500000000001</v>
      </c>
      <c r="D287" s="3">
        <f>ChartDataA!$CV$23</f>
        <v>3.6204E-2</v>
      </c>
      <c r="E287" s="3">
        <f>ChartDataA!$CV$24</f>
        <v>0</v>
      </c>
      <c r="F287" s="3">
        <f>ChartDataA!$CV$25</f>
        <v>0</v>
      </c>
      <c r="G287" s="3">
        <f>ChartDataA!$CV$26</f>
        <v>0.141898</v>
      </c>
      <c r="H287" s="3">
        <f>ChartDataA!$CV$27</f>
        <v>0.19986899999999999</v>
      </c>
    </row>
    <row r="288" spans="1:8">
      <c r="B288" s="3">
        <f>ChartDataA!$CW$21</f>
        <v>1.6903659999999998</v>
      </c>
      <c r="C288" s="3">
        <f>ChartDataA!$CW$22</f>
        <v>0.14121500000000001</v>
      </c>
      <c r="D288" s="3">
        <f>ChartDataA!$CW$23</f>
        <v>3.1021E-2</v>
      </c>
      <c r="E288" s="3">
        <f>ChartDataA!$CW$24</f>
        <v>0</v>
      </c>
      <c r="F288" s="3">
        <f>ChartDataA!$CW$25</f>
        <v>0</v>
      </c>
      <c r="G288" s="3">
        <f>ChartDataA!$CW$26</f>
        <v>0.136626</v>
      </c>
      <c r="H288" s="3">
        <f>ChartDataA!$CW$27</f>
        <v>0.20002200000000001</v>
      </c>
    </row>
    <row r="289" spans="1:8">
      <c r="B289" s="3">
        <f>ChartDataA!$CX$21</f>
        <v>1.7649599999999999</v>
      </c>
      <c r="C289" s="3">
        <f>ChartDataA!$CX$22</f>
        <v>0.14141299999999998</v>
      </c>
      <c r="D289" s="3">
        <f>ChartDataA!$CX$23</f>
        <v>3.1021E-2</v>
      </c>
      <c r="E289" s="3">
        <f>ChartDataA!$CX$24</f>
        <v>0</v>
      </c>
      <c r="F289" s="3">
        <f>ChartDataA!$CX$25</f>
        <v>0</v>
      </c>
      <c r="G289" s="3">
        <f>ChartDataA!$CX$26</f>
        <v>0.13819699999999999</v>
      </c>
      <c r="H289" s="3">
        <f>ChartDataA!$CX$27</f>
        <v>0.20002200000000001</v>
      </c>
    </row>
    <row r="290" spans="1:8">
      <c r="B290" s="3">
        <f>ChartDataA!$CY$21</f>
        <v>1.825842</v>
      </c>
      <c r="C290" s="3">
        <f>ChartDataA!$CY$22</f>
        <v>0.14746999999999999</v>
      </c>
      <c r="D290" s="3">
        <f>ChartDataA!$CY$23</f>
        <v>2.8471E-2</v>
      </c>
      <c r="E290" s="3">
        <f>ChartDataA!$CY$24</f>
        <v>0</v>
      </c>
      <c r="F290" s="3">
        <f>ChartDataA!$CY$25</f>
        <v>0</v>
      </c>
      <c r="G290" s="3">
        <f>ChartDataA!$CY$26</f>
        <v>0.15138299999999999</v>
      </c>
      <c r="H290" s="3">
        <f>ChartDataA!$CY$27</f>
        <v>0.20005699999999998</v>
      </c>
    </row>
    <row r="291" spans="1:8">
      <c r="A291" s="3" t="str">
        <f>ChartDataA!$CZ$20</f>
        <v>yt 30 06 2019</v>
      </c>
      <c r="B291" s="3">
        <f>ChartDataA!$CZ$21</f>
        <v>1.8904829999999999</v>
      </c>
      <c r="C291" s="3">
        <f>ChartDataA!$CZ$22</f>
        <v>0.151978</v>
      </c>
      <c r="D291" s="3">
        <f>ChartDataA!$CZ$23</f>
        <v>2.5732999999999999E-2</v>
      </c>
      <c r="E291" s="3">
        <f>ChartDataA!$CZ$24</f>
        <v>0</v>
      </c>
      <c r="F291" s="3">
        <f>ChartDataA!$CZ$25</f>
        <v>0</v>
      </c>
      <c r="G291" s="3">
        <f>ChartDataA!$CZ$26</f>
        <v>0.152667</v>
      </c>
      <c r="H291" s="3">
        <f>ChartDataA!$CZ$27</f>
        <v>1.9430000000000003E-3</v>
      </c>
    </row>
    <row r="292" spans="1:8">
      <c r="B292" s="3">
        <f>ChartDataA!$DA$21</f>
        <v>1.9433549999999999</v>
      </c>
      <c r="C292" s="3">
        <f>ChartDataA!$DA$22</f>
        <v>0.15479599999999999</v>
      </c>
      <c r="D292" s="3">
        <f>ChartDataA!$DA$23</f>
        <v>2.0773E-2</v>
      </c>
      <c r="E292" s="3">
        <f>ChartDataA!$DA$24</f>
        <v>0</v>
      </c>
      <c r="F292" s="3">
        <f>ChartDataA!$DA$25</f>
        <v>0</v>
      </c>
      <c r="G292" s="3">
        <f>ChartDataA!$DA$26</f>
        <v>0.15621299999999999</v>
      </c>
      <c r="H292" s="3">
        <f>ChartDataA!$DA$27</f>
        <v>2.0870000000000055E-3</v>
      </c>
    </row>
    <row r="293" spans="1:8">
      <c r="B293" s="3">
        <f>ChartDataA!$DB$21</f>
        <v>2.0180949999999998</v>
      </c>
      <c r="C293" s="3">
        <f>ChartDataA!$DB$22</f>
        <v>0.15209400000000001</v>
      </c>
      <c r="D293" s="3">
        <f>ChartDataA!$DB$23</f>
        <v>2.0773E-2</v>
      </c>
      <c r="E293" s="3">
        <f>ChartDataA!$DB$24</f>
        <v>0</v>
      </c>
      <c r="F293" s="3">
        <f>ChartDataA!$DB$25</f>
        <v>0</v>
      </c>
      <c r="G293" s="3">
        <f>ChartDataA!$DB$26</f>
        <v>0.151752</v>
      </c>
      <c r="H293" s="3">
        <f>ChartDataA!$DB$27</f>
        <v>4.0678999999999993E-2</v>
      </c>
    </row>
    <row r="294" spans="1:8">
      <c r="B294" s="3">
        <f>ChartDataA!$DC$21</f>
        <v>2.1687089999999998</v>
      </c>
      <c r="C294" s="3">
        <f>ChartDataA!$DC$22</f>
        <v>0.16161200000000001</v>
      </c>
      <c r="D294" s="3">
        <f>ChartDataA!$DC$23</f>
        <v>2.0773E-2</v>
      </c>
      <c r="E294" s="3">
        <f>ChartDataA!$DC$24</f>
        <v>0</v>
      </c>
      <c r="F294" s="3">
        <f>ChartDataA!$DC$25</f>
        <v>0</v>
      </c>
      <c r="G294" s="3">
        <f>ChartDataA!$DC$26</f>
        <v>0.15478899999999998</v>
      </c>
      <c r="H294" s="3">
        <f>ChartDataA!$DC$27</f>
        <v>8.9723999999999998E-2</v>
      </c>
    </row>
    <row r="295" spans="1:8">
      <c r="B295" s="3">
        <f>ChartDataA!$DD$21</f>
        <v>2.214566</v>
      </c>
      <c r="C295" s="3">
        <f>ChartDataA!$DD$22</f>
        <v>0.142211</v>
      </c>
      <c r="D295" s="3">
        <f>ChartDataA!$DD$23</f>
        <v>9.8969999999999995E-3</v>
      </c>
      <c r="E295" s="3">
        <f>ChartDataA!$DD$24</f>
        <v>0</v>
      </c>
      <c r="F295" s="3">
        <f>ChartDataA!$DD$25</f>
        <v>0</v>
      </c>
      <c r="G295" s="3">
        <f>ChartDataA!$DD$26</f>
        <v>0.155248</v>
      </c>
      <c r="H295" s="3">
        <f>ChartDataA!$DD$27</f>
        <v>8.9723999999999998E-2</v>
      </c>
    </row>
    <row r="296" spans="1:8">
      <c r="B296" s="3">
        <f>ChartDataA!$DE$21</f>
        <v>2.1947429999999999</v>
      </c>
      <c r="C296" s="3">
        <f>ChartDataA!$DE$22</f>
        <v>0.11084899999999999</v>
      </c>
      <c r="D296" s="3">
        <f>ChartDataA!$DE$23</f>
        <v>7.3369999999999998E-3</v>
      </c>
      <c r="E296" s="3">
        <f>ChartDataA!$DE$24</f>
        <v>0</v>
      </c>
      <c r="F296" s="3">
        <f>ChartDataA!$DE$25</f>
        <v>0</v>
      </c>
      <c r="G296" s="3">
        <f>ChartDataA!$DE$26</f>
        <v>0.147511</v>
      </c>
      <c r="H296" s="3">
        <f>ChartDataA!$DE$27</f>
        <v>8.9723999999999998E-2</v>
      </c>
    </row>
    <row r="297" spans="1:8">
      <c r="A297" s="3" t="str">
        <f>ChartDataA!$DF$20</f>
        <v>yt 31 12 2019</v>
      </c>
      <c r="B297" s="3">
        <f>ChartDataA!$DF$21</f>
        <v>2.156272</v>
      </c>
      <c r="C297" s="3">
        <f>ChartDataA!$DF$22</f>
        <v>8.8729000000000002E-2</v>
      </c>
      <c r="D297" s="3">
        <f>ChartDataA!$DF$23</f>
        <v>4.8249999999999994E-3</v>
      </c>
      <c r="E297" s="3">
        <f>ChartDataA!$DF$24</f>
        <v>0</v>
      </c>
      <c r="F297" s="3">
        <f>ChartDataA!$DF$25</f>
        <v>0</v>
      </c>
      <c r="G297" s="3">
        <f>ChartDataA!$DF$26</f>
        <v>0.15094099999999999</v>
      </c>
      <c r="H297" s="3">
        <f>ChartDataA!$DF$27</f>
        <v>8.971599999999999E-2</v>
      </c>
    </row>
    <row r="298" spans="1:8">
      <c r="B298" s="3">
        <f>ChartDataA!$DG$21</f>
        <v>2.1053639999999998</v>
      </c>
      <c r="C298" s="3">
        <f>ChartDataA!$DG$22</f>
        <v>7.2502999999999998E-2</v>
      </c>
      <c r="D298" s="3">
        <f>ChartDataA!$DG$23</f>
        <v>4.8249999999999994E-3</v>
      </c>
      <c r="E298" s="3">
        <f>ChartDataA!$DG$24</f>
        <v>0</v>
      </c>
      <c r="F298" s="3">
        <f>ChartDataA!$DG$25</f>
        <v>0</v>
      </c>
      <c r="G298" s="3">
        <f>ChartDataA!$DG$26</f>
        <v>0.154364</v>
      </c>
      <c r="H298" s="3">
        <f>ChartDataA!$DG$27</f>
        <v>8.971599999999999E-2</v>
      </c>
    </row>
    <row r="299" spans="1:8">
      <c r="B299" s="3">
        <f>ChartDataA!$DH$21</f>
        <v>1.9713779999999999</v>
      </c>
      <c r="C299" s="3">
        <f>ChartDataA!$DH$22</f>
        <v>7.0828000000000002E-2</v>
      </c>
      <c r="D299" s="3">
        <f>ChartDataA!$DH$23</f>
        <v>2.235E-3</v>
      </c>
      <c r="E299" s="3">
        <f>ChartDataA!$DH$24</f>
        <v>0</v>
      </c>
      <c r="F299" s="3">
        <f>ChartDataA!$DH$25</f>
        <v>0</v>
      </c>
      <c r="G299" s="3">
        <f>ChartDataA!$DH$26</f>
        <v>0.153285</v>
      </c>
      <c r="H299" s="3">
        <f>ChartDataA!$DH$27</f>
        <v>8.9998999999999996E-2</v>
      </c>
    </row>
    <row r="300" spans="1:8">
      <c r="B300" s="3">
        <f>ChartDataA!$DI$21</f>
        <v>1.9423459999999999</v>
      </c>
      <c r="C300" s="3">
        <f>ChartDataA!$DI$22</f>
        <v>7.0567999999999992E-2</v>
      </c>
      <c r="D300" s="3">
        <f>ChartDataA!$DI$23</f>
        <v>1.5999999999999999E-3</v>
      </c>
      <c r="E300" s="3">
        <f>ChartDataA!$DI$24</f>
        <v>0</v>
      </c>
      <c r="F300" s="3">
        <f>ChartDataA!$DI$25</f>
        <v>0</v>
      </c>
      <c r="G300" s="3">
        <f>ChartDataA!$DI$26</f>
        <v>0.140184</v>
      </c>
      <c r="H300" s="3">
        <f>ChartDataA!$DI$27</f>
        <v>0.12267199999999998</v>
      </c>
    </row>
    <row r="301" spans="1:8">
      <c r="B301" s="3">
        <f>ChartDataA!$DJ$21</f>
        <v>1.9830159999999999</v>
      </c>
      <c r="C301" s="3">
        <f>ChartDataA!$DJ$22</f>
        <v>8.8343999999999992E-2</v>
      </c>
      <c r="D301" s="3">
        <f>ChartDataA!$DJ$23</f>
        <v>1.5999999999999999E-3</v>
      </c>
      <c r="E301" s="3">
        <f>ChartDataA!$DJ$24</f>
        <v>0</v>
      </c>
      <c r="F301" s="3">
        <f>ChartDataA!$DJ$25</f>
        <v>0</v>
      </c>
      <c r="G301" s="3">
        <f>ChartDataA!$DJ$26</f>
        <v>0.132994</v>
      </c>
      <c r="H301" s="3">
        <f>ChartDataA!$DJ$27</f>
        <v>0.122672</v>
      </c>
    </row>
    <row r="302" spans="1:8">
      <c r="B302" s="3">
        <f>ChartDataA!$DK$21</f>
        <v>2.0557409999999998</v>
      </c>
      <c r="C302" s="3">
        <f>ChartDataA!$DK$22</f>
        <v>8.730099999999999E-2</v>
      </c>
      <c r="D302" s="3">
        <f>ChartDataA!$DK$23</f>
        <v>1.5999999999999999E-3</v>
      </c>
      <c r="E302" s="3">
        <f>ChartDataA!$DK$24</f>
        <v>0</v>
      </c>
      <c r="F302" s="3">
        <f>ChartDataA!$DK$25</f>
        <v>0</v>
      </c>
      <c r="G302" s="3">
        <f>ChartDataA!$DK$26</f>
        <v>0.12626399999999999</v>
      </c>
      <c r="H302" s="3">
        <f>ChartDataA!$DK$27</f>
        <v>0.12089</v>
      </c>
    </row>
    <row r="303" spans="1:8">
      <c r="A303" s="3" t="str">
        <f>ChartDataA!$DL$20</f>
        <v>yt 30 06 2020</v>
      </c>
      <c r="B303" s="3">
        <f>ChartDataA!$DL$21</f>
        <v>2.099091</v>
      </c>
      <c r="C303" s="3">
        <f>ChartDataA!$DL$22</f>
        <v>7.4869999999999992E-2</v>
      </c>
      <c r="D303" s="3">
        <f>ChartDataA!$DL$23</f>
        <v>0</v>
      </c>
      <c r="E303" s="3">
        <f>ChartDataA!$DL$24</f>
        <v>0</v>
      </c>
      <c r="F303" s="3">
        <f>ChartDataA!$DL$25</f>
        <v>0</v>
      </c>
      <c r="G303" s="3">
        <f>ChartDataA!$DL$26</f>
        <v>0.12936899999999998</v>
      </c>
      <c r="H303" s="3">
        <f>ChartDataA!$DL$27</f>
        <v>0.12089000000000003</v>
      </c>
    </row>
    <row r="304" spans="1:8">
      <c r="B304" s="3">
        <f>ChartDataA!$DM$21</f>
        <v>2.1448169999999998</v>
      </c>
      <c r="C304" s="3">
        <f>ChartDataA!$DM$22</f>
        <v>7.2051999999999991E-2</v>
      </c>
      <c r="D304" s="3">
        <f>ChartDataA!$DM$23</f>
        <v>0</v>
      </c>
      <c r="E304" s="3">
        <f>ChartDataA!$DM$24</f>
        <v>0</v>
      </c>
      <c r="F304" s="3">
        <f>ChartDataA!$DM$25</f>
        <v>0</v>
      </c>
      <c r="G304" s="3">
        <f>ChartDataA!$DM$26</f>
        <v>0.13242499999999999</v>
      </c>
      <c r="H304" s="3">
        <f>ChartDataA!$DM$27</f>
        <v>0.19532799999999997</v>
      </c>
    </row>
    <row r="305" spans="1:8">
      <c r="B305" s="3">
        <f>ChartDataA!$DN$21</f>
        <v>2.132377</v>
      </c>
      <c r="C305" s="3">
        <f>ChartDataA!$DN$22</f>
        <v>7.2704999999999992E-2</v>
      </c>
      <c r="D305" s="3">
        <f>ChartDataA!$DN$23</f>
        <v>0</v>
      </c>
      <c r="E305" s="3">
        <f>ChartDataA!$DN$24</f>
        <v>0</v>
      </c>
      <c r="F305" s="3">
        <f>ChartDataA!$DN$25</f>
        <v>0</v>
      </c>
      <c r="G305" s="3">
        <f>ChartDataA!$DN$26</f>
        <v>0.138488</v>
      </c>
      <c r="H305" s="3">
        <f>ChartDataA!$DN$27</f>
        <v>0.15673599999999999</v>
      </c>
    </row>
    <row r="306" spans="1:8">
      <c r="B306" s="3">
        <f>ChartDataA!$DO$21</f>
        <v>2.1609789999999998</v>
      </c>
      <c r="C306" s="3">
        <f>ChartDataA!$DO$22</f>
        <v>6.4569000000000001E-2</v>
      </c>
      <c r="D306" s="3">
        <f>ChartDataA!$DO$23</f>
        <v>0</v>
      </c>
      <c r="E306" s="3">
        <f>ChartDataA!$DO$24</f>
        <v>1.0472000000000037E-2</v>
      </c>
      <c r="F306" s="3">
        <f>ChartDataA!$DO$25</f>
        <v>0</v>
      </c>
      <c r="G306" s="3">
        <f>ChartDataA!$DO$26</f>
        <v>0.13742299999999999</v>
      </c>
      <c r="H306" s="3">
        <f>ChartDataA!$DO$27</f>
        <v>0.10769100000000001</v>
      </c>
    </row>
    <row r="307" spans="1:8">
      <c r="B307" s="3">
        <f>ChartDataA!$DP$21</f>
        <v>2.3175870000000001</v>
      </c>
      <c r="C307" s="3">
        <f>ChartDataA!$DP$22</f>
        <v>7.3095999999999994E-2</v>
      </c>
      <c r="D307" s="3">
        <f>ChartDataA!$DP$23</f>
        <v>0</v>
      </c>
      <c r="E307" s="3">
        <f>ChartDataA!$DP$24</f>
        <v>1.0471999999999593E-2</v>
      </c>
      <c r="F307" s="3">
        <f>ChartDataA!$DP$25</f>
        <v>0</v>
      </c>
      <c r="G307" s="3">
        <f>ChartDataA!$DP$26</f>
        <v>0.13841399999999998</v>
      </c>
      <c r="H307" s="3">
        <f>ChartDataA!$DP$27</f>
        <v>0.10805200000000001</v>
      </c>
    </row>
    <row r="308" spans="1:8">
      <c r="B308" s="3">
        <f>ChartDataA!$DQ$21</f>
        <v>2.4668890000000001</v>
      </c>
      <c r="C308" s="3">
        <f>ChartDataA!$DQ$22</f>
        <v>7.2244000000000003E-2</v>
      </c>
      <c r="D308" s="3">
        <f>ChartDataA!$DQ$23</f>
        <v>2.3999999999999998E-3</v>
      </c>
      <c r="E308" s="3">
        <f>ChartDataA!$DQ$24</f>
        <v>2.1549999999999514E-2</v>
      </c>
      <c r="F308" s="3">
        <f>ChartDataA!$DQ$25</f>
        <v>0</v>
      </c>
      <c r="G308" s="3">
        <f>ChartDataA!$DQ$26</f>
        <v>0.14327399999999998</v>
      </c>
      <c r="H308" s="3">
        <f>ChartDataA!$DQ$27</f>
        <v>0.10829900000000001</v>
      </c>
    </row>
    <row r="309" spans="1:8">
      <c r="A309" s="3" t="str">
        <f>ChartDataA!$DR$20</f>
        <v>yt 31 12 2020</v>
      </c>
      <c r="B309" s="3">
        <f>ChartDataA!$DR$21</f>
        <v>2.5901359999999998</v>
      </c>
      <c r="C309" s="3">
        <f>ChartDataA!$DR$22</f>
        <v>9.5662999999999998E-2</v>
      </c>
      <c r="D309" s="3">
        <f>ChartDataA!$DR$23</f>
        <v>2.3999999999999998E-3</v>
      </c>
      <c r="E309" s="3">
        <f>ChartDataA!$DR$24</f>
        <v>2.1549999999999958E-2</v>
      </c>
      <c r="F309" s="3">
        <f>ChartDataA!$DR$25</f>
        <v>0</v>
      </c>
      <c r="G309" s="3">
        <f>ChartDataA!$DR$26</f>
        <v>0.13859299999999999</v>
      </c>
      <c r="H309" s="3">
        <f>ChartDataA!$DR$27</f>
        <v>0.108819</v>
      </c>
    </row>
    <row r="310" spans="1:8">
      <c r="B310" s="3">
        <f>ChartDataA!$DS$21</f>
        <v>2.6427670000000001</v>
      </c>
      <c r="C310" s="3">
        <f>ChartDataA!$DS$22</f>
        <v>0.10828299999999999</v>
      </c>
      <c r="D310" s="3">
        <f>ChartDataA!$DS$23</f>
        <v>2.5423999999999999E-2</v>
      </c>
      <c r="E310" s="3">
        <f>ChartDataA!$DS$24</f>
        <v>2.1549999999999514E-2</v>
      </c>
      <c r="F310" s="3">
        <f>ChartDataA!$DS$25</f>
        <v>0</v>
      </c>
      <c r="G310" s="3">
        <f>ChartDataA!$DS$26</f>
        <v>0.25715399999999999</v>
      </c>
      <c r="H310" s="3">
        <f>ChartDataA!$DS$27</f>
        <v>0.108819</v>
      </c>
    </row>
    <row r="311" spans="1:8">
      <c r="B311" s="3">
        <f>ChartDataA!$DT$21</f>
        <v>2.840357</v>
      </c>
      <c r="C311" s="3">
        <f>ChartDataA!$DT$22</f>
        <v>0.131159</v>
      </c>
      <c r="D311" s="3">
        <f>ChartDataA!$DT$23</f>
        <v>5.3324999999999997E-2</v>
      </c>
      <c r="E311" s="3">
        <f>ChartDataA!$DT$24</f>
        <v>2.1549999999999958E-2</v>
      </c>
      <c r="F311" s="3">
        <f>ChartDataA!$DT$25</f>
        <v>0</v>
      </c>
      <c r="G311" s="3">
        <f>ChartDataA!$DT$26</f>
        <v>0.27021999999999996</v>
      </c>
      <c r="H311" s="3">
        <f>ChartDataA!$DT$27</f>
        <v>0.10853600000000002</v>
      </c>
    </row>
    <row r="312" spans="1:8">
      <c r="B312" s="3">
        <f>ChartDataA!$DU$21</f>
        <v>2.97193</v>
      </c>
      <c r="C312" s="3">
        <f>ChartDataA!$DU$22</f>
        <v>0.14433199999999999</v>
      </c>
      <c r="D312" s="3">
        <f>ChartDataA!$DU$23</f>
        <v>7.2228000000000001E-2</v>
      </c>
      <c r="E312" s="3">
        <f>ChartDataA!$DU$24</f>
        <v>2.1549999999999958E-2</v>
      </c>
      <c r="F312" s="3">
        <f>ChartDataA!$DU$25</f>
        <v>0</v>
      </c>
      <c r="G312" s="3">
        <f>ChartDataA!$DU$26</f>
        <v>0.45316099999999998</v>
      </c>
      <c r="H312" s="3">
        <f>ChartDataA!$DU$27</f>
        <v>7.571E-2</v>
      </c>
    </row>
    <row r="313" spans="1:8">
      <c r="B313" s="3">
        <f>ChartDataA!$DV$21</f>
        <v>2.987387</v>
      </c>
      <c r="C313" s="3">
        <f>ChartDataA!$DV$22</f>
        <v>0.130191</v>
      </c>
      <c r="D313" s="3">
        <f>ChartDataA!$DV$23</f>
        <v>7.2228000000000001E-2</v>
      </c>
      <c r="E313" s="3">
        <f>ChartDataA!$DV$24</f>
        <v>2.1549999999999958E-2</v>
      </c>
      <c r="F313" s="3">
        <f>ChartDataA!$DV$25</f>
        <v>0</v>
      </c>
      <c r="G313" s="3">
        <f>ChartDataA!$DV$26</f>
        <v>0.51234999999999997</v>
      </c>
      <c r="H313" s="3">
        <f>ChartDataA!$DV$27</f>
        <v>7.5737999999999972E-2</v>
      </c>
    </row>
    <row r="314" spans="1:8">
      <c r="B314" s="3">
        <f>ChartDataA!$DW$21</f>
        <v>2.987349</v>
      </c>
      <c r="C314" s="3">
        <f>ChartDataA!$DW$22</f>
        <v>0.131495</v>
      </c>
      <c r="D314" s="3">
        <f>ChartDataA!$DW$23</f>
        <v>7.2228000000000001E-2</v>
      </c>
      <c r="E314" s="3">
        <f>ChartDataA!$DW$24</f>
        <v>2.1549999999999514E-2</v>
      </c>
      <c r="F314" s="3">
        <f>ChartDataA!$DW$25</f>
        <v>0</v>
      </c>
      <c r="G314" s="3">
        <f>ChartDataA!$DW$26</f>
        <v>0.56567099999999992</v>
      </c>
      <c r="H314" s="3">
        <f>ChartDataA!$DW$27</f>
        <v>8.1767000000000034E-2</v>
      </c>
    </row>
    <row r="315" spans="1:8">
      <c r="A315" s="3" t="str">
        <f>ChartDataA!$DX$20</f>
        <v>yt 30 06 2021</v>
      </c>
      <c r="B315" s="3">
        <f>ChartDataA!$DX$21</f>
        <v>2.9821779999999998</v>
      </c>
      <c r="C315" s="3">
        <f>ChartDataA!$DX$22</f>
        <v>0.14258199999999999</v>
      </c>
      <c r="D315" s="3">
        <f>ChartDataA!$DX$23</f>
        <v>7.2228000000000001E-2</v>
      </c>
      <c r="E315" s="3">
        <f>ChartDataA!$DX$24</f>
        <v>2.1549999999999958E-2</v>
      </c>
      <c r="F315" s="3">
        <f>ChartDataA!$DX$25</f>
        <v>0</v>
      </c>
      <c r="G315" s="3">
        <f>ChartDataA!$DX$26</f>
        <v>0.688778</v>
      </c>
      <c r="H315" s="3">
        <f>ChartDataA!$DX$27</f>
        <v>0.13399099999999997</v>
      </c>
    </row>
    <row r="316" spans="1:8">
      <c r="B316" s="3">
        <f>ChartDataA!$DY$21</f>
        <v>3.0186850000000001</v>
      </c>
      <c r="C316" s="3">
        <f>ChartDataA!$DY$22</f>
        <v>0.16342199999999998</v>
      </c>
      <c r="D316" s="3">
        <f>ChartDataA!$DY$23</f>
        <v>7.2228000000000001E-2</v>
      </c>
      <c r="E316" s="3">
        <f>ChartDataA!$DY$24</f>
        <v>2.1549999999999514E-2</v>
      </c>
      <c r="F316" s="3">
        <f>ChartDataA!$DY$25</f>
        <v>0</v>
      </c>
      <c r="G316" s="3">
        <f>ChartDataA!$DY$26</f>
        <v>0.82392999999999994</v>
      </c>
      <c r="H316" s="3">
        <f>ChartDataA!$DY$27</f>
        <v>5.9409000000000045E-2</v>
      </c>
    </row>
    <row r="317" spans="1:8">
      <c r="B317" s="3">
        <f>ChartDataA!$DZ$21</f>
        <v>3.0611349999999997</v>
      </c>
      <c r="C317" s="3">
        <f>ChartDataA!$DZ$22</f>
        <v>0.181004</v>
      </c>
      <c r="D317" s="3">
        <f>ChartDataA!$DZ$23</f>
        <v>7.2228000000000001E-2</v>
      </c>
      <c r="E317" s="3">
        <f>ChartDataA!$DZ$24</f>
        <v>2.1549999999999958E-2</v>
      </c>
      <c r="F317" s="3">
        <f>ChartDataA!$DZ$25</f>
        <v>0</v>
      </c>
      <c r="G317" s="3">
        <f>ChartDataA!$DZ$26</f>
        <v>0.98280999999999996</v>
      </c>
      <c r="H317" s="3">
        <f>ChartDataA!$DZ$27</f>
        <v>5.963099999999999E-2</v>
      </c>
    </row>
    <row r="318" spans="1:8">
      <c r="B318" s="3">
        <f>ChartDataA!$EA$21</f>
        <v>3.0821389999999997</v>
      </c>
      <c r="C318" s="3">
        <f>ChartDataA!$EA$22</f>
        <v>0.19053099999999998</v>
      </c>
      <c r="D318" s="3">
        <f>ChartDataA!$EA$23</f>
        <v>7.5897999999999993E-2</v>
      </c>
      <c r="E318" s="3">
        <f>ChartDataA!$EA$24</f>
        <v>1.1077999999999921E-2</v>
      </c>
      <c r="F318" s="3">
        <f>ChartDataA!$EA$25</f>
        <v>0</v>
      </c>
      <c r="G318" s="3">
        <f>ChartDataA!$EA$26</f>
        <v>1.0701289999999999</v>
      </c>
      <c r="H318" s="3">
        <f>ChartDataA!$EA$27</f>
        <v>5.963099999999999E-2</v>
      </c>
    </row>
    <row r="319" spans="1:8">
      <c r="B319" s="3">
        <f>ChartDataA!$EB$21</f>
        <v>3.0842259999999997</v>
      </c>
      <c r="C319" s="3">
        <f>ChartDataA!$EB$22</f>
        <v>0.23481199999999999</v>
      </c>
      <c r="D319" s="3">
        <f>ChartDataA!$EB$23</f>
        <v>7.5897999999999993E-2</v>
      </c>
      <c r="E319" s="3">
        <f>ChartDataA!$EB$24</f>
        <v>1.1078000000000365E-2</v>
      </c>
      <c r="F319" s="3">
        <f>ChartDataA!$EB$25</f>
        <v>0</v>
      </c>
      <c r="G319" s="3">
        <f>ChartDataA!$EB$26</f>
        <v>1.189152</v>
      </c>
      <c r="H319" s="3">
        <f>ChartDataA!$EB$27</f>
        <v>5.9293999999999958E-2</v>
      </c>
    </row>
    <row r="320" spans="1:8">
      <c r="B320" s="3">
        <f>ChartDataA!$EC$21</f>
        <v>3.0604450000000001</v>
      </c>
      <c r="C320" s="3">
        <f>ChartDataA!$EC$22</f>
        <v>0.27590599999999998</v>
      </c>
      <c r="D320" s="3">
        <f>ChartDataA!$EC$23</f>
        <v>7.3497999999999994E-2</v>
      </c>
      <c r="E320" s="3">
        <f>ChartDataA!$EC$24</f>
        <v>3.2999999999998586E-3</v>
      </c>
      <c r="F320" s="3">
        <f>ChartDataA!$EC$25</f>
        <v>0</v>
      </c>
      <c r="G320" s="3">
        <f>ChartDataA!$EC$26</f>
        <v>1.2810549999999998</v>
      </c>
      <c r="H320" s="3">
        <f>ChartDataA!$EC$27</f>
        <v>8.2742000000000093E-2</v>
      </c>
    </row>
    <row r="321" spans="1:8">
      <c r="A321" s="3" t="str">
        <f>ChartDataA!$ED$20</f>
        <v>yt 31 12 2021</v>
      </c>
      <c r="B321" s="3">
        <f>ChartDataA!$ED$21</f>
        <v>2.996896</v>
      </c>
      <c r="C321" s="3">
        <f>ChartDataA!$ED$22</f>
        <v>0.27931</v>
      </c>
      <c r="D321" s="3">
        <f>ChartDataA!$ED$23</f>
        <v>7.3497999999999994E-2</v>
      </c>
      <c r="E321" s="3">
        <f>ChartDataA!$ED$24</f>
        <v>3.2999999999998586E-3</v>
      </c>
      <c r="F321" s="3">
        <f>ChartDataA!$ED$25</f>
        <v>0</v>
      </c>
      <c r="G321" s="3">
        <f>ChartDataA!$ED$26</f>
        <v>1.531963</v>
      </c>
      <c r="H321" s="3">
        <f>ChartDataA!$ED$27</f>
        <v>8.8166999999999884E-2</v>
      </c>
    </row>
    <row r="322" spans="1:8">
      <c r="B322" s="3">
        <f>ChartDataA!$EE$21</f>
        <v>3.0578810000000001</v>
      </c>
      <c r="C322" s="3">
        <f>ChartDataA!$EE$22</f>
        <v>0.30183699999999997</v>
      </c>
      <c r="D322" s="3">
        <f>ChartDataA!$EE$23</f>
        <v>5.0473999999999998E-2</v>
      </c>
      <c r="E322" s="3">
        <f>ChartDataA!$EE$24</f>
        <v>3.2999999999998586E-3</v>
      </c>
      <c r="F322" s="3">
        <f>ChartDataA!$EE$25</f>
        <v>6.0000000000000002E-6</v>
      </c>
      <c r="G322" s="3">
        <f>ChartDataA!$EE$26</f>
        <v>2.0314669999999997</v>
      </c>
      <c r="H322" s="3">
        <f>ChartDataA!$EE$27</f>
        <v>8.8167000000000328E-2</v>
      </c>
    </row>
    <row r="323" spans="1:8">
      <c r="B323" s="3">
        <f>ChartDataA!$EF$21</f>
        <v>2.9340389999999998</v>
      </c>
      <c r="C323" s="3">
        <f>ChartDataA!$EF$22</f>
        <v>0.29305599999999998</v>
      </c>
      <c r="D323" s="3">
        <f>ChartDataA!$EF$23</f>
        <v>2.2572999999999999E-2</v>
      </c>
      <c r="E323" s="3">
        <f>ChartDataA!$EF$24</f>
        <v>3.2999999999998586E-3</v>
      </c>
      <c r="F323" s="3">
        <f>ChartDataA!$EF$25</f>
        <v>6.0000000000000002E-6</v>
      </c>
      <c r="G323" s="3">
        <f>ChartDataA!$EF$26</f>
        <v>2.5039409999999998</v>
      </c>
      <c r="H323" s="3">
        <f>ChartDataA!$EF$27</f>
        <v>8.843100000000037E-2</v>
      </c>
    </row>
    <row r="324" spans="1:8">
      <c r="B324" s="3">
        <f>ChartDataA!$EG$21</f>
        <v>3.0130520000000001</v>
      </c>
      <c r="C324" s="3">
        <f>ChartDataA!$EG$22</f>
        <v>0.30901299999999998</v>
      </c>
      <c r="D324" s="3">
        <f>ChartDataA!$EG$23</f>
        <v>1.1908999999999999E-2</v>
      </c>
      <c r="E324" s="3">
        <f>ChartDataA!$EG$24</f>
        <v>3.2999999999994145E-3</v>
      </c>
      <c r="F324" s="3">
        <f>ChartDataA!$EG$25</f>
        <v>6.0000000000000002E-6</v>
      </c>
      <c r="G324" s="3">
        <f>ChartDataA!$EG$26</f>
        <v>2.7907799999999998</v>
      </c>
      <c r="H324" s="3">
        <f>ChartDataA!$EG$27</f>
        <v>9.1760999999999981E-2</v>
      </c>
    </row>
    <row r="325" spans="1:8">
      <c r="B325" s="3">
        <f>ChartDataA!$EH$21</f>
        <v>3.0219989999999997</v>
      </c>
      <c r="C325" s="3">
        <f>ChartDataA!$EH$22</f>
        <v>0.306232</v>
      </c>
      <c r="D325" s="3">
        <f>ChartDataA!$EH$23</f>
        <v>1.1908999999999999E-2</v>
      </c>
      <c r="E325" s="3">
        <f>ChartDataA!$EH$24</f>
        <v>3.2999999999998586E-3</v>
      </c>
      <c r="F325" s="3">
        <f>ChartDataA!$EH$25</f>
        <v>6.0000000000000002E-6</v>
      </c>
      <c r="G325" s="3">
        <f>ChartDataA!$EH$26</f>
        <v>2.911969</v>
      </c>
      <c r="H325" s="3">
        <f>ChartDataA!$EH$27</f>
        <v>0.10376199999999969</v>
      </c>
    </row>
    <row r="326" spans="1:8">
      <c r="B326" s="3">
        <f>ChartDataA!$EI$21</f>
        <v>3.77807</v>
      </c>
      <c r="C326" s="3">
        <f>ChartDataA!$EI$22</f>
        <v>0.30732199999999998</v>
      </c>
      <c r="D326" s="3">
        <f>ChartDataA!$EI$23</f>
        <v>1.1908999999999999E-2</v>
      </c>
      <c r="E326" s="3">
        <f>ChartDataA!$EI$24</f>
        <v>3.3000000000003027E-3</v>
      </c>
      <c r="F326" s="3">
        <f>ChartDataA!$EI$25</f>
        <v>6.0000000000000002E-6</v>
      </c>
      <c r="G326" s="3">
        <f>ChartDataA!$EI$26</f>
        <v>3.0526879999999998</v>
      </c>
      <c r="H326" s="3">
        <f>ChartDataA!$EI$27</f>
        <v>0.12293900000000013</v>
      </c>
    </row>
    <row r="327" spans="1:8">
      <c r="A327" s="3" t="str">
        <f>ChartDataA!$EJ$20</f>
        <v>yt 30 06 2022</v>
      </c>
      <c r="B327" s="3">
        <f>ChartDataA!$EJ$21</f>
        <v>3.6764109999999999</v>
      </c>
      <c r="C327" s="3">
        <f>ChartDataA!$EJ$22</f>
        <v>0.36123099999999997</v>
      </c>
      <c r="D327" s="3">
        <f>ChartDataA!$EJ$23</f>
        <v>1.1908999999999999E-2</v>
      </c>
      <c r="E327" s="3">
        <f>ChartDataA!$EJ$24</f>
        <v>3.2999999999994145E-3</v>
      </c>
      <c r="F327" s="3">
        <f>ChartDataA!$EJ$25</f>
        <v>6.0000000000000002E-6</v>
      </c>
      <c r="G327" s="3">
        <f>ChartDataA!$EJ$26</f>
        <v>3.231411</v>
      </c>
      <c r="H327" s="3">
        <f>ChartDataA!$EJ$27</f>
        <v>7.5331999999999955E-2</v>
      </c>
    </row>
    <row r="328" spans="1:8">
      <c r="B328" s="3">
        <f>ChartDataA!$EK$21</f>
        <v>3.4324589999999997</v>
      </c>
      <c r="C328" s="3">
        <f>ChartDataA!$EK$22</f>
        <v>0.368701</v>
      </c>
      <c r="D328" s="3">
        <f>ChartDataA!$EK$23</f>
        <v>1.3004999999999999E-2</v>
      </c>
      <c r="E328" s="3">
        <f>ChartDataA!$EK$24</f>
        <v>3.2999999999998586E-3</v>
      </c>
      <c r="F328" s="3">
        <f>ChartDataA!$EK$25</f>
        <v>2.8E-5</v>
      </c>
      <c r="G328" s="3">
        <f>ChartDataA!$EK$26</f>
        <v>3.599923</v>
      </c>
      <c r="H328" s="3">
        <f>ChartDataA!$EK$27</f>
        <v>0.13296699999999984</v>
      </c>
    </row>
    <row r="329" spans="1:8">
      <c r="B329" s="3">
        <f>ChartDataA!$EL$21</f>
        <v>3.1755619999999998</v>
      </c>
      <c r="C329" s="3">
        <f>ChartDataA!$EL$22</f>
        <v>0.33935799999999999</v>
      </c>
      <c r="D329" s="3">
        <f>ChartDataA!$EL$23</f>
        <v>2.4457E-2</v>
      </c>
      <c r="E329" s="3">
        <f>ChartDataA!$EL$24</f>
        <v>3.3000000000003027E-3</v>
      </c>
      <c r="F329" s="3">
        <f>ChartDataA!$EL$25</f>
        <v>3.1787999999999997E-2</v>
      </c>
      <c r="G329" s="3">
        <f>ChartDataA!$EL$26</f>
        <v>4.3263539999999994</v>
      </c>
      <c r="H329" s="3">
        <f>ChartDataA!$EL$27</f>
        <v>0.15620900000000049</v>
      </c>
    </row>
    <row r="330" spans="1:8">
      <c r="B330" s="3">
        <f>ChartDataA!$EM$21</f>
        <v>2.8406400000000001</v>
      </c>
      <c r="C330" s="3">
        <f>ChartDataA!$EM$22</f>
        <v>0.32152199999999997</v>
      </c>
      <c r="D330" s="3">
        <f>ChartDataA!$EM$23</f>
        <v>2.8871999999999998E-2</v>
      </c>
      <c r="E330" s="3">
        <f>ChartDataA!$EM$24</f>
        <v>3.3000000000003027E-3</v>
      </c>
      <c r="F330" s="3">
        <f>ChartDataA!$EM$25</f>
        <v>8.0537999999999998E-2</v>
      </c>
      <c r="G330" s="3">
        <f>ChartDataA!$EM$26</f>
        <v>4.5540789999999998</v>
      </c>
      <c r="H330" s="3">
        <f>ChartDataA!$EM$27</f>
        <v>0.17674799999999991</v>
      </c>
    </row>
    <row r="331" spans="1:8">
      <c r="B331" s="3">
        <f>ChartDataA!$EN$21</f>
        <v>2.4722149999999998</v>
      </c>
      <c r="C331" s="3">
        <f>ChartDataA!$EN$22</f>
        <v>0.26643499999999998</v>
      </c>
      <c r="D331" s="3">
        <f>ChartDataA!$EN$23</f>
        <v>7.6721999999999999E-2</v>
      </c>
      <c r="E331" s="3">
        <f>ChartDataA!$EN$24</f>
        <v>3.2999999999998586E-3</v>
      </c>
      <c r="F331" s="3">
        <f>ChartDataA!$EN$25</f>
        <v>8.0675999999999998E-2</v>
      </c>
      <c r="G331" s="3">
        <f>ChartDataA!$EN$26</f>
        <v>5.1143789999999996</v>
      </c>
      <c r="H331" s="3">
        <f>ChartDataA!$EN$27</f>
        <v>0.21212499999999945</v>
      </c>
    </row>
    <row r="332" spans="1:8">
      <c r="B332" s="3">
        <f>ChartDataA!$EO$21</f>
        <v>2.2058149999999999</v>
      </c>
      <c r="C332" s="3">
        <f>ChartDataA!$EO$22</f>
        <v>0.220557</v>
      </c>
      <c r="D332" s="3">
        <f>ChartDataA!$EO$23</f>
        <v>0.1449</v>
      </c>
      <c r="E332" s="3">
        <f>ChartDataA!$EO$24</f>
        <v>0</v>
      </c>
      <c r="F332" s="3">
        <f>ChartDataA!$EO$25</f>
        <v>8.0675999999999998E-2</v>
      </c>
      <c r="G332" s="3">
        <f>ChartDataA!$EO$26</f>
        <v>5.6195729999999999</v>
      </c>
      <c r="H332" s="3">
        <f>ChartDataA!$EO$27</f>
        <v>0.192912999999999</v>
      </c>
    </row>
    <row r="333" spans="1:8">
      <c r="A333" s="3" t="str">
        <f>ChartDataA!$EP$20</f>
        <v>yt 31 12 2022</v>
      </c>
      <c r="B333" s="3">
        <f>ChartDataA!$EP$21</f>
        <v>1.993182</v>
      </c>
      <c r="C333" s="3">
        <f>ChartDataA!$EP$22</f>
        <v>0.19197399999999998</v>
      </c>
      <c r="D333" s="3">
        <f>ChartDataA!$EP$23</f>
        <v>0.15123999999999999</v>
      </c>
      <c r="E333" s="3">
        <f>ChartDataA!$EP$24</f>
        <v>0</v>
      </c>
      <c r="F333" s="3">
        <f>ChartDataA!$EP$25</f>
        <v>8.0744999999999997E-2</v>
      </c>
      <c r="G333" s="3">
        <f>ChartDataA!$EP$26</f>
        <v>5.5743450000000001</v>
      </c>
      <c r="H333" s="3">
        <f>ChartDataA!$EP$27</f>
        <v>0.19197799999999976</v>
      </c>
    </row>
    <row r="334" spans="1:8">
      <c r="B334" s="3">
        <f>ChartDataA!$EQ$21</f>
        <v>1.7146319999999999</v>
      </c>
      <c r="C334" s="3">
        <f>ChartDataA!$EQ$22</f>
        <v>0.15682699999999999</v>
      </c>
      <c r="D334" s="3">
        <f>ChartDataA!$EQ$23</f>
        <v>0.15123999999999999</v>
      </c>
      <c r="E334" s="3">
        <f>ChartDataA!$EQ$24</f>
        <v>0</v>
      </c>
      <c r="F334" s="3">
        <f>ChartDataA!$EQ$25</f>
        <v>8.0738999999999991E-2</v>
      </c>
      <c r="G334" s="3">
        <f>ChartDataA!$EQ$26</f>
        <v>5.2477229999999997</v>
      </c>
      <c r="H334" s="3">
        <f>ChartDataA!$EQ$27</f>
        <v>0.2055769999999999</v>
      </c>
    </row>
    <row r="335" spans="1:8">
      <c r="B335" s="3">
        <f>ChartDataA!$ER$21</f>
        <v>1.5573669999999999</v>
      </c>
      <c r="C335" s="3">
        <f>ChartDataA!$ER$22</f>
        <v>0.14116199999999998</v>
      </c>
      <c r="D335" s="3">
        <f>ChartDataA!$ER$23</f>
        <v>0.15123999999999999</v>
      </c>
      <c r="E335" s="3">
        <f>ChartDataA!$ER$24</f>
        <v>0</v>
      </c>
      <c r="F335" s="3">
        <f>ChartDataA!$ER$25</f>
        <v>8.0790000000000001E-2</v>
      </c>
      <c r="G335" s="3">
        <f>ChartDataA!$ER$26</f>
        <v>4.9300299999999995</v>
      </c>
      <c r="H335" s="3">
        <f>ChartDataA!$ER$27</f>
        <v>0.2056249999999995</v>
      </c>
    </row>
    <row r="336" spans="1:8">
      <c r="B336" s="3">
        <f>ChartDataA!$ES$21</f>
        <v>1.260067</v>
      </c>
      <c r="C336" s="3">
        <f>ChartDataA!$ES$22</f>
        <v>0.106782</v>
      </c>
      <c r="D336" s="3">
        <f>ChartDataA!$ES$23</f>
        <v>0.14819099999999999</v>
      </c>
      <c r="E336" s="3">
        <f>ChartDataA!$ES$24</f>
        <v>0</v>
      </c>
      <c r="F336" s="3">
        <f>ChartDataA!$ES$25</f>
        <v>8.0920999999999993E-2</v>
      </c>
      <c r="G336" s="3">
        <f>ChartDataA!$ES$26</f>
        <v>4.7336070000000001</v>
      </c>
      <c r="H336" s="3">
        <f>ChartDataA!$ES$27</f>
        <v>0.20628399999999925</v>
      </c>
    </row>
    <row r="337" spans="1:8">
      <c r="B337" s="3">
        <f>ChartDataA!$ET$21</f>
        <v>1.0631390000000001</v>
      </c>
      <c r="C337" s="3">
        <f>ChartDataA!$ET$22</f>
        <v>0.10325999999999999</v>
      </c>
      <c r="D337" s="3">
        <f>ChartDataA!$ET$23</f>
        <v>0.21838099999999999</v>
      </c>
      <c r="E337" s="3">
        <f>ChartDataA!$ET$24</f>
        <v>0</v>
      </c>
      <c r="F337" s="3">
        <f>ChartDataA!$ET$25</f>
        <v>8.0920999999999993E-2</v>
      </c>
      <c r="G337" s="3">
        <f>ChartDataA!$ET$26</f>
        <v>4.804125</v>
      </c>
      <c r="H337" s="3">
        <f>ChartDataA!$ET$27</f>
        <v>0.19425500000000007</v>
      </c>
    </row>
    <row r="338" spans="1:8">
      <c r="B338" s="3">
        <f>ChartDataA!$EU$21</f>
        <v>0.11624799999999999</v>
      </c>
      <c r="C338" s="3">
        <f>ChartDataA!$EU$22</f>
        <v>9.3306E-2</v>
      </c>
      <c r="D338" s="3">
        <f>ChartDataA!$EU$23</f>
        <v>0.27482099999999998</v>
      </c>
      <c r="E338" s="3">
        <f>ChartDataA!$EU$24</f>
        <v>0</v>
      </c>
      <c r="F338" s="3">
        <f>ChartDataA!$EU$25</f>
        <v>8.0920999999999993E-2</v>
      </c>
      <c r="G338" s="3">
        <f>ChartDataA!$EU$26</f>
        <v>4.8041169999999997</v>
      </c>
      <c r="H338" s="3">
        <f>ChartDataA!$EU$27</f>
        <v>0.16904900000000023</v>
      </c>
    </row>
    <row r="339" spans="1:8">
      <c r="A339" s="3" t="str">
        <f>ChartDataA!$EV$20</f>
        <v>yt 30 06 2023</v>
      </c>
      <c r="B339" s="3">
        <f>ChartDataA!$EV$21</f>
        <v>6.6E-3</v>
      </c>
      <c r="C339" s="3">
        <f>ChartDataA!$EV$22</f>
        <v>2.8309999999999998E-2</v>
      </c>
      <c r="D339" s="3">
        <f>ChartDataA!$EV$23</f>
        <v>0.32545099999999999</v>
      </c>
      <c r="E339" s="3">
        <f>ChartDataA!$EV$24</f>
        <v>0</v>
      </c>
      <c r="F339" s="3">
        <f>ChartDataA!$EV$25</f>
        <v>8.0920999999999993E-2</v>
      </c>
      <c r="G339" s="3">
        <f>ChartDataA!$EV$26</f>
        <v>4.6842269999999999</v>
      </c>
      <c r="H339" s="3">
        <f>ChartDataA!$EV$27</f>
        <v>0.1644489999999994</v>
      </c>
    </row>
    <row r="340" spans="1:8">
      <c r="B340" s="3">
        <f>ChartDataA!$EW$21</f>
        <v>0</v>
      </c>
      <c r="C340" s="3">
        <f>ChartDataA!$EW$22</f>
        <v>0</v>
      </c>
      <c r="D340" s="3">
        <f>ChartDataA!$EW$23</f>
        <v>0.38869799999999999</v>
      </c>
      <c r="E340" s="3">
        <f>ChartDataA!$EW$24</f>
        <v>0</v>
      </c>
      <c r="F340" s="3">
        <f>ChartDataA!$EW$25</f>
        <v>8.0898999999999999E-2</v>
      </c>
      <c r="G340" s="3">
        <f>ChartDataA!$EW$26</f>
        <v>4.3487149999999994</v>
      </c>
      <c r="H340" s="3">
        <f>ChartDataA!$EW$27</f>
        <v>0.12242600000000081</v>
      </c>
    </row>
    <row r="341" spans="1:8">
      <c r="B341" s="3">
        <f>ChartDataA!$EX$21</f>
        <v>0</v>
      </c>
      <c r="C341" s="3">
        <f>ChartDataA!$EX$22</f>
        <v>0</v>
      </c>
      <c r="D341" s="3">
        <f>ChartDataA!$EX$23</f>
        <v>0.47684599999999999</v>
      </c>
      <c r="E341" s="3">
        <f>ChartDataA!$EX$24</f>
        <v>0</v>
      </c>
      <c r="F341" s="3">
        <f>ChartDataA!$EX$25</f>
        <v>4.9138999999999995E-2</v>
      </c>
      <c r="G341" s="3">
        <f>ChartDataA!$EX$26</f>
        <v>3.5680479999999997</v>
      </c>
      <c r="H341" s="3">
        <f>ChartDataA!$EX$27</f>
        <v>9.9344000000000321E-2</v>
      </c>
    </row>
    <row r="342" spans="1:8">
      <c r="B342" s="3">
        <f>ChartDataA!$EY$21</f>
        <v>0</v>
      </c>
      <c r="C342" s="3">
        <f>ChartDataA!$EY$22</f>
        <v>0</v>
      </c>
      <c r="D342" s="3">
        <f>ChartDataA!$EY$23</f>
        <v>0.55855399999999999</v>
      </c>
      <c r="E342" s="3">
        <f>ChartDataA!$EY$24</f>
        <v>0</v>
      </c>
      <c r="F342" s="3">
        <f>ChartDataA!$EY$25</f>
        <v>3.8899999999999997E-4</v>
      </c>
      <c r="G342" s="3">
        <f>ChartDataA!$EY$26</f>
        <v>3.4456919999999998</v>
      </c>
      <c r="H342" s="3">
        <f>ChartDataA!$EY$27</f>
        <v>9.7173999999999872E-2</v>
      </c>
    </row>
    <row r="343" spans="1:8">
      <c r="B343" s="3">
        <f>ChartDataA!$EZ$21</f>
        <v>0</v>
      </c>
      <c r="C343" s="3">
        <f>ChartDataA!$EZ$22</f>
        <v>0</v>
      </c>
      <c r="D343" s="3">
        <f>ChartDataA!$EZ$23</f>
        <v>0.64798099999999992</v>
      </c>
      <c r="E343" s="3">
        <f>ChartDataA!$EZ$24</f>
        <v>0</v>
      </c>
      <c r="F343" s="3">
        <f>ChartDataA!$EZ$25</f>
        <v>2.5099999999999998E-4</v>
      </c>
      <c r="G343" s="3">
        <f>ChartDataA!$EZ$26</f>
        <v>2.9989149999999998</v>
      </c>
      <c r="H343" s="3">
        <f>ChartDataA!$EZ$27</f>
        <v>7.4373000000000022E-2</v>
      </c>
    </row>
    <row r="344" spans="1:8">
      <c r="B344" s="3">
        <f>ChartDataA!$FA$21</f>
        <v>0</v>
      </c>
      <c r="C344" s="3">
        <f>ChartDataA!$FA$22</f>
        <v>0</v>
      </c>
      <c r="D344" s="3">
        <f>ChartDataA!$FA$23</f>
        <v>0.65167799999999998</v>
      </c>
      <c r="E344" s="3">
        <f>ChartDataA!$FA$24</f>
        <v>0</v>
      </c>
      <c r="F344" s="3">
        <f>ChartDataA!$FA$25</f>
        <v>7.0009999999999994E-3</v>
      </c>
      <c r="G344" s="3">
        <f>ChartDataA!$FA$26</f>
        <v>2.6067659999999999</v>
      </c>
      <c r="H344" s="3">
        <f>ChartDataA!$FA$27</f>
        <v>8.3721000000000156E-2</v>
      </c>
    </row>
    <row r="345" spans="1:8">
      <c r="A345" s="3" t="str">
        <f>ChartDataA!$FB$20</f>
        <v>yt 31 12 2023</v>
      </c>
      <c r="B345" s="3">
        <f>ChartDataA!$FB$21</f>
        <v>0</v>
      </c>
      <c r="C345" s="3">
        <f>ChartDataA!$FB$22</f>
        <v>0</v>
      </c>
      <c r="D345" s="3">
        <f>ChartDataA!$FB$23</f>
        <v>0.654559</v>
      </c>
      <c r="E345" s="3">
        <f>ChartDataA!$FB$24</f>
        <v>0</v>
      </c>
      <c r="F345" s="3">
        <f>ChartDataA!$FB$25</f>
        <v>6.9319999999999998E-3</v>
      </c>
      <c r="G345" s="3">
        <f>ChartDataA!$FB$26</f>
        <v>2.6408799999999997</v>
      </c>
      <c r="H345" s="3">
        <f>ChartDataA!$FB$27</f>
        <v>7.8711000000000197E-2</v>
      </c>
    </row>
    <row r="346" spans="1:8">
      <c r="B346" s="3">
        <f>ChartDataA!$FC$21</f>
        <v>0</v>
      </c>
      <c r="C346" s="3">
        <f>ChartDataA!$FC$22</f>
        <v>0</v>
      </c>
      <c r="D346" s="3">
        <f>ChartDataA!$FC$23</f>
        <v>0.70264599999999999</v>
      </c>
      <c r="E346" s="3">
        <f>ChartDataA!$FC$24</f>
        <v>0</v>
      </c>
      <c r="F346" s="3">
        <f>ChartDataA!$FC$25</f>
        <v>6.9319999999999998E-3</v>
      </c>
      <c r="G346" s="3">
        <f>ChartDataA!$FC$26</f>
        <v>2.3622449999999997</v>
      </c>
      <c r="H346" s="3">
        <f>ChartDataA!$FC$27</f>
        <v>8.3810000000000162E-2</v>
      </c>
    </row>
    <row r="347" spans="1:8">
      <c r="B347" s="3">
        <f>ChartDataA!$FD$21</f>
        <v>0</v>
      </c>
      <c r="C347" s="3">
        <f>ChartDataA!$FD$22</f>
        <v>0</v>
      </c>
      <c r="D347" s="3">
        <f>ChartDataA!$FD$23</f>
        <v>0.70264599999999999</v>
      </c>
      <c r="E347" s="3">
        <f>ChartDataA!$FD$24</f>
        <v>0</v>
      </c>
      <c r="F347" s="3">
        <f>ChartDataA!$FD$25</f>
        <v>1.1380999999999999E-2</v>
      </c>
      <c r="G347" s="3">
        <f>ChartDataA!$FD$26</f>
        <v>2.2444839999999999</v>
      </c>
      <c r="H347" s="3">
        <f>ChartDataA!$FD$27</f>
        <v>9.2617999999999867E-2</v>
      </c>
    </row>
    <row r="348" spans="1:8">
      <c r="B348" s="3">
        <f>ChartDataA!$FE$21</f>
        <v>0</v>
      </c>
      <c r="C348" s="3">
        <f>ChartDataA!$FE$22</f>
        <v>0</v>
      </c>
      <c r="D348" s="3">
        <f>ChartDataA!$FE$23</f>
        <v>0.70943599999999996</v>
      </c>
      <c r="E348" s="3">
        <f>ChartDataA!$FE$24</f>
        <v>0</v>
      </c>
      <c r="F348" s="3">
        <f>ChartDataA!$FE$25</f>
        <v>1.125E-2</v>
      </c>
      <c r="G348" s="3">
        <f>ChartDataA!$FE$26</f>
        <v>2.0282869999999997</v>
      </c>
      <c r="H348" s="3">
        <f>ChartDataA!$FE$27</f>
        <v>0.11781700000000006</v>
      </c>
    </row>
    <row r="349" spans="1:8">
      <c r="B349" s="3">
        <f>ChartDataA!$FF$21</f>
        <v>0</v>
      </c>
      <c r="C349" s="3">
        <f>ChartDataA!$FF$22</f>
        <v>0</v>
      </c>
      <c r="D349" s="3">
        <f>ChartDataA!$FF$23</f>
        <v>0.68412499999999998</v>
      </c>
      <c r="E349" s="3">
        <f>ChartDataA!$FF$24</f>
        <v>0</v>
      </c>
      <c r="F349" s="3">
        <f>ChartDataA!$FF$25</f>
        <v>1.4499999999999999E-2</v>
      </c>
      <c r="G349" s="3">
        <f>ChartDataA!$FF$26</f>
        <v>1.7934919999999999</v>
      </c>
      <c r="H349" s="3">
        <f>ChartDataA!$FF$27</f>
        <v>0.18072600000000016</v>
      </c>
    </row>
    <row r="350" spans="1:8">
      <c r="B350" s="3">
        <f>ChartDataA!$FG$21</f>
        <v>0</v>
      </c>
      <c r="C350" s="3">
        <f>ChartDataA!$FG$22</f>
        <v>0</v>
      </c>
      <c r="D350" s="3">
        <f>ChartDataA!$FG$23</f>
        <v>0.76771299999999998</v>
      </c>
      <c r="E350" s="3">
        <f>ChartDataA!$FG$24</f>
        <v>0</v>
      </c>
      <c r="F350" s="3">
        <f>ChartDataA!$FG$25</f>
        <v>1.7749999999999998E-2</v>
      </c>
      <c r="G350" s="3">
        <f>ChartDataA!$FG$26</f>
        <v>1.613321</v>
      </c>
      <c r="H350" s="3">
        <f>ChartDataA!$FG$27</f>
        <v>0.231603</v>
      </c>
    </row>
    <row r="351" spans="1:8">
      <c r="A351" s="3" t="str">
        <f>ChartDataA!$FH$20</f>
        <v>yt 30 06 2024</v>
      </c>
      <c r="B351" s="3">
        <f>ChartDataA!$FH$21</f>
        <v>0</v>
      </c>
      <c r="C351" s="3">
        <f>ChartDataA!$FH$22</f>
        <v>0</v>
      </c>
      <c r="D351" s="3">
        <f>ChartDataA!$FH$23</f>
        <v>0.838225</v>
      </c>
      <c r="E351" s="3">
        <f>ChartDataA!$FH$24</f>
        <v>0</v>
      </c>
      <c r="F351" s="3">
        <f>ChartDataA!$FH$25</f>
        <v>1.7749999999999998E-2</v>
      </c>
      <c r="G351" s="3">
        <f>ChartDataA!$FH$26</f>
        <v>1.4267099999999999</v>
      </c>
      <c r="H351" s="3">
        <f>ChartDataA!$FH$27</f>
        <v>0.25285599999999997</v>
      </c>
    </row>
    <row r="352" spans="1:8" hidden="1">
      <c r="B352" s="3">
        <f>ChartDataA!$FI$21</f>
        <v>0</v>
      </c>
      <c r="C352" s="3">
        <f>ChartDataA!$FI$22</f>
        <v>0</v>
      </c>
      <c r="D352" s="3">
        <f>ChartDataA!$FI$23</f>
        <v>0.77388199999999996</v>
      </c>
      <c r="E352" s="3">
        <f>ChartDataA!$FI$24</f>
        <v>0</v>
      </c>
      <c r="F352" s="3">
        <f>ChartDataA!$FI$25</f>
        <v>1.7749999999999998E-2</v>
      </c>
      <c r="G352" s="3">
        <f>ChartDataA!$FI$26</f>
        <v>1.249379</v>
      </c>
      <c r="H352" s="3">
        <f>ChartDataA!$FI$27</f>
        <v>0.23724400000000001</v>
      </c>
    </row>
    <row r="353" spans="1:8" hidden="1">
      <c r="B353" s="3">
        <f>ChartDataA!$FJ$21</f>
        <v>0</v>
      </c>
      <c r="C353" s="3">
        <f>ChartDataA!$FJ$22</f>
        <v>0</v>
      </c>
      <c r="D353" s="3">
        <f>ChartDataA!$FJ$23</f>
        <v>0.67428199999999994</v>
      </c>
      <c r="E353" s="3">
        <f>ChartDataA!$FJ$24</f>
        <v>0</v>
      </c>
      <c r="F353" s="3">
        <f>ChartDataA!$FJ$25</f>
        <v>1.7749999999999998E-2</v>
      </c>
      <c r="G353" s="3">
        <f>ChartDataA!$FJ$26</f>
        <v>1.1318459999999999</v>
      </c>
      <c r="H353" s="3">
        <f>ChartDataA!$FJ$27</f>
        <v>0.23686200000000013</v>
      </c>
    </row>
    <row r="354" spans="1:8" hidden="1">
      <c r="B354" s="3">
        <f>ChartDataA!$FK$21</f>
        <v>0</v>
      </c>
      <c r="C354" s="3">
        <f>ChartDataA!$FK$22</f>
        <v>0</v>
      </c>
      <c r="D354" s="3">
        <f>ChartDataA!$FK$23</f>
        <v>0.58448899999999993</v>
      </c>
      <c r="E354" s="3">
        <f>ChartDataA!$FK$24</f>
        <v>0</v>
      </c>
      <c r="F354" s="3">
        <f>ChartDataA!$FK$25</f>
        <v>1.7749999999999998E-2</v>
      </c>
      <c r="G354" s="3">
        <f>ChartDataA!$FK$26</f>
        <v>0.92590299999999992</v>
      </c>
      <c r="H354" s="3">
        <f>ChartDataA!$FK$27</f>
        <v>0.21849299999999994</v>
      </c>
    </row>
    <row r="355" spans="1:8" hidden="1">
      <c r="B355" s="3">
        <f>ChartDataA!$FL$21</f>
        <v>0</v>
      </c>
      <c r="C355" s="3">
        <f>ChartDataA!$FL$22</f>
        <v>0</v>
      </c>
      <c r="D355" s="3">
        <f>ChartDataA!$FL$23</f>
        <v>0.447212</v>
      </c>
      <c r="E355" s="3">
        <f>ChartDataA!$FL$24</f>
        <v>0</v>
      </c>
      <c r="F355" s="3">
        <f>ChartDataA!$FL$25</f>
        <v>1.7749999999999998E-2</v>
      </c>
      <c r="G355" s="3">
        <f>ChartDataA!$FL$26</f>
        <v>0.67838199999999993</v>
      </c>
      <c r="H355" s="3">
        <f>ChartDataA!$FL$27</f>
        <v>0.20589299999999999</v>
      </c>
    </row>
    <row r="356" spans="1:8" hidden="1">
      <c r="B356" s="3">
        <f>ChartDataA!$FM$21</f>
        <v>0</v>
      </c>
      <c r="C356" s="3">
        <f>ChartDataA!$FM$22</f>
        <v>0</v>
      </c>
      <c r="D356" s="3">
        <f>ChartDataA!$FM$23</f>
        <v>0.37533699999999998</v>
      </c>
      <c r="E356" s="3">
        <f>ChartDataA!$FM$24</f>
        <v>0</v>
      </c>
      <c r="F356" s="3">
        <f>ChartDataA!$FM$25</f>
        <v>1.0999999999999999E-2</v>
      </c>
      <c r="G356" s="3">
        <f>ChartDataA!$FM$26</f>
        <v>0.46368799999999999</v>
      </c>
      <c r="H356" s="3">
        <f>ChartDataA!$FM$27</f>
        <v>0.19206199999999995</v>
      </c>
    </row>
    <row r="357" spans="1:8" hidden="1">
      <c r="A357" s="3" t="str">
        <f>ChartDataA!$FN$20</f>
        <v>yt 31 12 2024</v>
      </c>
      <c r="B357" s="3">
        <f>ChartDataA!$FN$21</f>
        <v>0</v>
      </c>
      <c r="C357" s="3">
        <f>ChartDataA!$FN$22</f>
        <v>0</v>
      </c>
      <c r="D357" s="3">
        <f>ChartDataA!$FN$23</f>
        <v>0.366116</v>
      </c>
      <c r="E357" s="3">
        <f>ChartDataA!$FN$24</f>
        <v>0</v>
      </c>
      <c r="F357" s="3">
        <f>ChartDataA!$FN$25</f>
        <v>1.0999999999999999E-2</v>
      </c>
      <c r="G357" s="3">
        <f>ChartDataA!$FN$26</f>
        <v>0.20782799999999998</v>
      </c>
      <c r="H357" s="3">
        <f>ChartDataA!$FN$27</f>
        <v>0.19206199999999998</v>
      </c>
    </row>
    <row r="358" spans="1:8">
      <c r="B358" s="3"/>
      <c r="C358" s="3"/>
      <c r="D358" s="3"/>
      <c r="E358" s="3"/>
      <c r="F358" s="3"/>
      <c r="G358" s="3"/>
      <c r="H358" s="3"/>
    </row>
    <row r="359" spans="1:8">
      <c r="B359" s="3"/>
      <c r="C359" s="3"/>
      <c r="D359" s="3"/>
      <c r="E359" s="3"/>
      <c r="F359" s="3"/>
      <c r="G359" s="3"/>
      <c r="H359" s="3"/>
    </row>
    <row r="360" spans="1:8">
      <c r="B360" s="3"/>
      <c r="C360" s="3"/>
      <c r="D360" s="3"/>
      <c r="E360" s="3"/>
      <c r="F360" s="3"/>
      <c r="G360" s="3"/>
      <c r="H360" s="3"/>
    </row>
    <row r="361" spans="1:8">
      <c r="B361" s="3"/>
      <c r="C361" s="3"/>
      <c r="D361" s="3"/>
      <c r="E361" s="3"/>
      <c r="F361" s="3"/>
      <c r="G361" s="3"/>
      <c r="H361" s="3"/>
    </row>
    <row r="362" spans="1:8">
      <c r="B362" s="3"/>
      <c r="C362" s="3"/>
      <c r="D362" s="3"/>
      <c r="E362" s="3"/>
      <c r="F362" s="3"/>
      <c r="G362" s="3"/>
      <c r="H362" s="3"/>
    </row>
    <row r="363" spans="1:8">
      <c r="B363" s="3"/>
      <c r="C363" s="3"/>
      <c r="D363" s="3"/>
      <c r="E363" s="3"/>
      <c r="F363" s="3"/>
      <c r="G363" s="3"/>
      <c r="H363" s="3"/>
    </row>
    <row r="364" spans="1:8">
      <c r="B364" s="3"/>
      <c r="C364" s="3"/>
      <c r="D364" s="3"/>
      <c r="E364" s="3"/>
      <c r="F364" s="3"/>
      <c r="G364" s="3"/>
      <c r="H364" s="3"/>
    </row>
    <row r="365" spans="1:8">
      <c r="B365" s="3"/>
      <c r="C365" s="3"/>
      <c r="D365" s="3"/>
      <c r="E365" s="3"/>
      <c r="F365" s="3"/>
      <c r="G365" s="3"/>
      <c r="H365" s="3"/>
    </row>
    <row r="366" spans="1:8">
      <c r="B366" s="3"/>
      <c r="C366" s="3"/>
      <c r="D366" s="3"/>
      <c r="E366" s="3"/>
      <c r="F366" s="3"/>
      <c r="G366" s="3"/>
      <c r="H366" s="3"/>
    </row>
    <row r="367" spans="1:8">
      <c r="B367" s="3"/>
      <c r="C367" s="3"/>
      <c r="D367" s="3"/>
      <c r="E367" s="3"/>
      <c r="F367" s="3"/>
      <c r="G367" s="3"/>
      <c r="H367" s="3"/>
    </row>
    <row r="368" spans="1:8">
      <c r="B368" s="3"/>
      <c r="C368" s="3"/>
      <c r="D368" s="3"/>
      <c r="E368" s="3"/>
      <c r="F368" s="3"/>
      <c r="G368" s="3"/>
      <c r="H368" s="3"/>
    </row>
    <row r="369" spans="1:8">
      <c r="B369" s="3"/>
      <c r="C369" s="3"/>
      <c r="D369" s="3"/>
      <c r="E369" s="3"/>
      <c r="F369" s="3"/>
      <c r="G369" s="3"/>
      <c r="H369" s="3"/>
    </row>
    <row r="370" spans="1:8">
      <c r="B370" s="3"/>
      <c r="C370" s="3"/>
      <c r="D370" s="3"/>
      <c r="E370" s="3"/>
      <c r="F370" s="3"/>
      <c r="G370" s="3"/>
      <c r="H370" s="3"/>
    </row>
    <row r="371" spans="1:8">
      <c r="B371" s="3"/>
      <c r="C371" s="3"/>
      <c r="D371" s="3"/>
      <c r="E371" s="3"/>
      <c r="F371" s="3"/>
      <c r="G371" s="3"/>
      <c r="H371" s="3"/>
    </row>
    <row r="372" spans="1:8">
      <c r="B372" s="3"/>
      <c r="C372" s="3"/>
      <c r="D372" s="3"/>
      <c r="E372" s="3"/>
      <c r="F372" s="3"/>
      <c r="G372" s="3"/>
      <c r="H372" s="3"/>
    </row>
    <row r="373" spans="1:8">
      <c r="B373" s="3"/>
      <c r="C373" s="3"/>
      <c r="D373" s="3"/>
      <c r="E373" s="3"/>
      <c r="F373" s="3"/>
      <c r="G373" s="3"/>
      <c r="H373" s="3"/>
    </row>
    <row r="374" spans="1:8">
      <c r="B374" s="3" t="str">
        <f>ChartDataA!$A$38</f>
        <v>Belarus</v>
      </c>
      <c r="C374" s="3" t="str">
        <f>ChartDataA!$A$39</f>
        <v>Russia</v>
      </c>
      <c r="D374" s="3" t="str">
        <f>ChartDataA!$A$40</f>
        <v>Ukraine</v>
      </c>
      <c r="E374" s="3" t="str">
        <f>ChartDataA!$A$41</f>
        <v>Other non EU-28</v>
      </c>
      <c r="F374" s="3" t="str">
        <f>ChartDataA!$A$42</f>
        <v>Estonia</v>
      </c>
      <c r="G374" s="3" t="str">
        <f>ChartDataA!$A$43</f>
        <v>Latvia</v>
      </c>
      <c r="H374" s="3" t="str">
        <f>ChartDataA!$A$44</f>
        <v>Other EU-28</v>
      </c>
    </row>
    <row r="375" spans="1:8">
      <c r="A375" s="5" t="str">
        <f>ChartDataA!$B$37</f>
        <v>yt 31 12 2010</v>
      </c>
      <c r="B375" s="3">
        <f>ChartDataA!$B$38</f>
        <v>2.4991859999999999</v>
      </c>
      <c r="C375" s="3">
        <f>ChartDataA!$B$39</f>
        <v>3.702E-3</v>
      </c>
      <c r="D375" s="3">
        <f>ChartDataA!$B$40</f>
        <v>2.5199999999999997E-3</v>
      </c>
      <c r="E375" s="3">
        <f>ChartDataA!$B$41</f>
        <v>3.9999999996709334E-6</v>
      </c>
      <c r="F375" s="3">
        <f>ChartDataA!$B$42</f>
        <v>2.0694000000000001E-2</v>
      </c>
      <c r="G375" s="3">
        <f>ChartDataA!$B$43</f>
        <v>4.8034489999999996</v>
      </c>
      <c r="H375" s="3">
        <f>ChartDataA!$B$44</f>
        <v>9.5261999999999958E-2</v>
      </c>
    </row>
    <row r="376" spans="1:8">
      <c r="A376" s="5"/>
      <c r="B376" s="3">
        <f>ChartDataA!$C$38</f>
        <v>2.7853819999999998</v>
      </c>
      <c r="C376" s="3">
        <f>ChartDataA!$C$39</f>
        <v>0</v>
      </c>
      <c r="D376" s="3">
        <f>ChartDataA!$C$40</f>
        <v>0</v>
      </c>
      <c r="E376" s="3">
        <f>ChartDataA!$C$41</f>
        <v>4.0000000001150227E-6</v>
      </c>
      <c r="F376" s="3">
        <f>ChartDataA!$C$42</f>
        <v>1.5233999999999999E-2</v>
      </c>
      <c r="G376" s="3">
        <f>ChartDataA!$C$43</f>
        <v>4.9801329999999995</v>
      </c>
      <c r="H376" s="3">
        <f>ChartDataA!$C$44</f>
        <v>8.2295999999999481E-2</v>
      </c>
    </row>
    <row r="377" spans="1:8">
      <c r="A377" s="5"/>
      <c r="B377" s="3">
        <f>ChartDataA!$D$38</f>
        <v>3.1616369999999998</v>
      </c>
      <c r="C377" s="3">
        <f>ChartDataA!$D$39</f>
        <v>0</v>
      </c>
      <c r="D377" s="3">
        <f>ChartDataA!$D$40</f>
        <v>0</v>
      </c>
      <c r="E377" s="3">
        <f>ChartDataA!$D$41</f>
        <v>4.0000000001150227E-6</v>
      </c>
      <c r="F377" s="3">
        <f>ChartDataA!$D$42</f>
        <v>1.4123999999999999E-2</v>
      </c>
      <c r="G377" s="3">
        <f>ChartDataA!$D$43</f>
        <v>5.0620120000000002</v>
      </c>
      <c r="H377" s="3">
        <f>ChartDataA!$D$44</f>
        <v>8.5961000000000176E-2</v>
      </c>
    </row>
    <row r="378" spans="1:8">
      <c r="A378" s="5"/>
      <c r="B378" s="3">
        <f>ChartDataA!$E$38</f>
        <v>3.4493129999999996</v>
      </c>
      <c r="C378" s="3">
        <f>ChartDataA!$E$39</f>
        <v>0</v>
      </c>
      <c r="D378" s="3">
        <f>ChartDataA!$E$40</f>
        <v>0</v>
      </c>
      <c r="E378" s="3">
        <f>ChartDataA!$E$41</f>
        <v>9.2090000000002448E-3</v>
      </c>
      <c r="F378" s="3">
        <f>ChartDataA!$E$42</f>
        <v>1.2969E-2</v>
      </c>
      <c r="G378" s="3">
        <f>ChartDataA!$E$43</f>
        <v>5.2522159999999998</v>
      </c>
      <c r="H378" s="3">
        <f>ChartDataA!$E$44</f>
        <v>9.4420999999999644E-2</v>
      </c>
    </row>
    <row r="379" spans="1:8">
      <c r="A379" s="5"/>
      <c r="B379" s="3">
        <f>ChartDataA!$F$38</f>
        <v>3.7045219999999999</v>
      </c>
      <c r="C379" s="3">
        <f>ChartDataA!$F$39</f>
        <v>0</v>
      </c>
      <c r="D379" s="3">
        <f>ChartDataA!$F$40</f>
        <v>0</v>
      </c>
      <c r="E379" s="3">
        <f>ChartDataA!$F$41</f>
        <v>9.2089999999998007E-3</v>
      </c>
      <c r="F379" s="3">
        <f>ChartDataA!$F$42</f>
        <v>9.6569999999999989E-3</v>
      </c>
      <c r="G379" s="3">
        <f>ChartDataA!$F$43</f>
        <v>5.2291299999999996</v>
      </c>
      <c r="H379" s="3">
        <f>ChartDataA!$F$44</f>
        <v>8.7169000000000274E-2</v>
      </c>
    </row>
    <row r="380" spans="1:8">
      <c r="A380" s="5"/>
      <c r="B380" s="3">
        <f>ChartDataA!$G$38</f>
        <v>3.683176</v>
      </c>
      <c r="C380" s="3">
        <f>ChartDataA!$G$39</f>
        <v>0</v>
      </c>
      <c r="D380" s="3">
        <f>ChartDataA!$G$40</f>
        <v>0</v>
      </c>
      <c r="E380" s="3">
        <f>ChartDataA!$G$41</f>
        <v>9.2479999999999229E-3</v>
      </c>
      <c r="F380" s="3">
        <f>ChartDataA!$G$42</f>
        <v>2.23E-4</v>
      </c>
      <c r="G380" s="3">
        <f>ChartDataA!$G$43</f>
        <v>5.3588529999999999</v>
      </c>
      <c r="H380" s="3">
        <f>ChartDataA!$G$44</f>
        <v>9.329300000000007E-2</v>
      </c>
    </row>
    <row r="381" spans="1:8">
      <c r="A381" s="5" t="str">
        <f>ChartDataA!$H$37</f>
        <v>yt 30 06 2011</v>
      </c>
      <c r="B381" s="3">
        <f>ChartDataA!$H$38</f>
        <v>3.6871639999999997</v>
      </c>
      <c r="C381" s="3">
        <f>ChartDataA!$H$39</f>
        <v>0</v>
      </c>
      <c r="D381" s="3">
        <f>ChartDataA!$H$40</f>
        <v>0</v>
      </c>
      <c r="E381" s="3">
        <f>ChartDataA!$H$41</f>
        <v>9.248000000000367E-3</v>
      </c>
      <c r="F381" s="3">
        <f>ChartDataA!$H$42</f>
        <v>2.23E-4</v>
      </c>
      <c r="G381" s="3">
        <f>ChartDataA!$H$43</f>
        <v>5.4975019999999999</v>
      </c>
      <c r="H381" s="3">
        <f>ChartDataA!$H$44</f>
        <v>8.8618999999999559E-2</v>
      </c>
    </row>
    <row r="382" spans="1:8">
      <c r="A382" s="5"/>
      <c r="B382" s="3">
        <f>ChartDataA!$I$38</f>
        <v>3.9528399999999997</v>
      </c>
      <c r="C382" s="3">
        <f>ChartDataA!$I$39</f>
        <v>0</v>
      </c>
      <c r="D382" s="3">
        <f>ChartDataA!$I$40</f>
        <v>0</v>
      </c>
      <c r="E382" s="3">
        <f>ChartDataA!$I$41</f>
        <v>9.2479999999999229E-3</v>
      </c>
      <c r="F382" s="3">
        <f>ChartDataA!$I$42</f>
        <v>2.23E-4</v>
      </c>
      <c r="G382" s="3">
        <f>ChartDataA!$I$43</f>
        <v>5.65008</v>
      </c>
      <c r="H382" s="3">
        <f>ChartDataA!$I$44</f>
        <v>9.8821999999999299E-2</v>
      </c>
    </row>
    <row r="383" spans="1:8">
      <c r="A383" s="5"/>
      <c r="B383" s="3">
        <f>ChartDataA!$J$38</f>
        <v>4.1415299999999995</v>
      </c>
      <c r="C383" s="3">
        <f>ChartDataA!$J$39</f>
        <v>0</v>
      </c>
      <c r="D383" s="3">
        <f>ChartDataA!$J$40</f>
        <v>2.6999999999999997E-3</v>
      </c>
      <c r="E383" s="3">
        <f>ChartDataA!$J$41</f>
        <v>9.248000000000367E-3</v>
      </c>
      <c r="F383" s="3">
        <f>ChartDataA!$J$42</f>
        <v>2.23E-4</v>
      </c>
      <c r="G383" s="3">
        <f>ChartDataA!$J$43</f>
        <v>5.9800749999999994</v>
      </c>
      <c r="H383" s="3">
        <f>ChartDataA!$J$44</f>
        <v>0.10719600000000007</v>
      </c>
    </row>
    <row r="384" spans="1:8">
      <c r="A384" s="5"/>
      <c r="B384" s="3">
        <f>ChartDataA!$K$38</f>
        <v>4.3888879999999997</v>
      </c>
      <c r="C384" s="3">
        <f>ChartDataA!$K$39</f>
        <v>0</v>
      </c>
      <c r="D384" s="3">
        <f>ChartDataA!$K$40</f>
        <v>2.6999999999999997E-3</v>
      </c>
      <c r="E384" s="3">
        <f>ChartDataA!$K$41</f>
        <v>9.248000000000367E-3</v>
      </c>
      <c r="F384" s="3">
        <f>ChartDataA!$K$42</f>
        <v>2.23E-4</v>
      </c>
      <c r="G384" s="3">
        <f>ChartDataA!$K$43</f>
        <v>6.1851409999999998</v>
      </c>
      <c r="H384" s="3">
        <f>ChartDataA!$K$44</f>
        <v>0.13388799999999978</v>
      </c>
    </row>
    <row r="385" spans="1:8">
      <c r="A385" s="5"/>
      <c r="B385" s="3">
        <f>ChartDataA!$L$38</f>
        <v>4.4532109999999996</v>
      </c>
      <c r="C385" s="3">
        <f>ChartDataA!$L$39</f>
        <v>0</v>
      </c>
      <c r="D385" s="3">
        <f>ChartDataA!$L$40</f>
        <v>2.6999999999999997E-3</v>
      </c>
      <c r="E385" s="3">
        <f>ChartDataA!$L$41</f>
        <v>9.248000000000367E-3</v>
      </c>
      <c r="F385" s="3">
        <f>ChartDataA!$L$42</f>
        <v>2.23E-4</v>
      </c>
      <c r="G385" s="3">
        <f>ChartDataA!$L$43</f>
        <v>6.2250369999999995</v>
      </c>
      <c r="H385" s="3">
        <f>ChartDataA!$L$44</f>
        <v>0.13620900000000002</v>
      </c>
    </row>
    <row r="386" spans="1:8">
      <c r="A386" s="5"/>
      <c r="B386" s="3">
        <f>ChartDataA!$M$38</f>
        <v>4.8856649999999995</v>
      </c>
      <c r="C386" s="3">
        <f>ChartDataA!$M$39</f>
        <v>3.9999999999999998E-6</v>
      </c>
      <c r="D386" s="3">
        <f>ChartDataA!$M$40</f>
        <v>2.6999999999999997E-3</v>
      </c>
      <c r="E386" s="3">
        <f>ChartDataA!$M$41</f>
        <v>9.248000000000367E-3</v>
      </c>
      <c r="F386" s="3">
        <f>ChartDataA!$M$42</f>
        <v>2.23E-4</v>
      </c>
      <c r="G386" s="3">
        <f>ChartDataA!$M$43</f>
        <v>6.2224979999999999</v>
      </c>
      <c r="H386" s="3">
        <f>ChartDataA!$M$44</f>
        <v>0.14265499999999953</v>
      </c>
    </row>
    <row r="387" spans="1:8">
      <c r="A387" s="5" t="str">
        <f>ChartDataA!$N$37</f>
        <v>yt 31 12 2011</v>
      </c>
      <c r="B387" s="3">
        <f>ChartDataA!$N$38</f>
        <v>5.2261519999999999</v>
      </c>
      <c r="C387" s="3">
        <f>ChartDataA!$N$39</f>
        <v>3.9999999999999998E-6</v>
      </c>
      <c r="D387" s="3">
        <f>ChartDataA!$N$40</f>
        <v>5.8019999999999999E-3</v>
      </c>
      <c r="E387" s="3">
        <f>ChartDataA!$N$41</f>
        <v>9.248000000000367E-3</v>
      </c>
      <c r="F387" s="3">
        <f>ChartDataA!$N$42</f>
        <v>2.23E-4</v>
      </c>
      <c r="G387" s="3">
        <f>ChartDataA!$N$43</f>
        <v>6.1640959999999998</v>
      </c>
      <c r="H387" s="3">
        <f>ChartDataA!$N$44</f>
        <v>0.1344189999999994</v>
      </c>
    </row>
    <row r="388" spans="1:8">
      <c r="A388" s="5"/>
      <c r="B388" s="3">
        <f>ChartDataA!$O$38</f>
        <v>5.3123209999999998</v>
      </c>
      <c r="C388" s="3">
        <f>ChartDataA!$O$39</f>
        <v>3.9999999999999998E-6</v>
      </c>
      <c r="D388" s="3">
        <f>ChartDataA!$O$40</f>
        <v>5.8019999999999999E-3</v>
      </c>
      <c r="E388" s="3">
        <f>ChartDataA!$O$41</f>
        <v>9.248000000000367E-3</v>
      </c>
      <c r="F388" s="3">
        <f>ChartDataA!$O$42</f>
        <v>2.23E-4</v>
      </c>
      <c r="G388" s="3">
        <f>ChartDataA!$O$43</f>
        <v>5.911073</v>
      </c>
      <c r="H388" s="3">
        <f>ChartDataA!$O$44</f>
        <v>0.13852399999999943</v>
      </c>
    </row>
    <row r="389" spans="1:8">
      <c r="A389" s="5"/>
      <c r="B389" s="3">
        <f>ChartDataA!$P$38</f>
        <v>5.1572709999999997</v>
      </c>
      <c r="C389" s="3">
        <f>ChartDataA!$P$39</f>
        <v>3.9999999999999998E-6</v>
      </c>
      <c r="D389" s="3">
        <f>ChartDataA!$P$40</f>
        <v>5.8019999999999999E-3</v>
      </c>
      <c r="E389" s="3">
        <f>ChartDataA!$P$41</f>
        <v>9.248000000000367E-3</v>
      </c>
      <c r="F389" s="3">
        <f>ChartDataA!$P$42</f>
        <v>2.23E-4</v>
      </c>
      <c r="G389" s="3">
        <f>ChartDataA!$P$43</f>
        <v>5.6898059999999999</v>
      </c>
      <c r="H389" s="3">
        <f>ChartDataA!$P$44</f>
        <v>0.13648099999999985</v>
      </c>
    </row>
    <row r="390" spans="1:8">
      <c r="A390" s="5"/>
      <c r="B390" s="3">
        <f>ChartDataA!$Q$38</f>
        <v>5.0195259999999999</v>
      </c>
      <c r="C390" s="3">
        <f>ChartDataA!$Q$39</f>
        <v>3.9999999999999998E-6</v>
      </c>
      <c r="D390" s="3">
        <f>ChartDataA!$Q$40</f>
        <v>5.8019999999999999E-3</v>
      </c>
      <c r="E390" s="3">
        <f>ChartDataA!$Q$41</f>
        <v>4.2999999999793204E-5</v>
      </c>
      <c r="F390" s="3">
        <f>ChartDataA!$Q$42</f>
        <v>2.23E-4</v>
      </c>
      <c r="G390" s="3">
        <f>ChartDataA!$Q$43</f>
        <v>5.2896269999999994</v>
      </c>
      <c r="H390" s="3">
        <f>ChartDataA!$Q$44</f>
        <v>0.13311200000000056</v>
      </c>
    </row>
    <row r="391" spans="1:8">
      <c r="A391" s="5"/>
      <c r="B391" s="3">
        <f>ChartDataA!$R$38</f>
        <v>4.8139880000000002</v>
      </c>
      <c r="C391" s="3">
        <f>ChartDataA!$R$39</f>
        <v>1.4999999999999999E-4</v>
      </c>
      <c r="D391" s="3">
        <f>ChartDataA!$R$40</f>
        <v>5.8019999999999999E-3</v>
      </c>
      <c r="E391" s="3">
        <f>ChartDataA!$R$41</f>
        <v>4.2999999999793204E-5</v>
      </c>
      <c r="F391" s="3">
        <f>ChartDataA!$R$42</f>
        <v>2.24E-4</v>
      </c>
      <c r="G391" s="3">
        <f>ChartDataA!$R$43</f>
        <v>5.2091589999999997</v>
      </c>
      <c r="H391" s="3">
        <f>ChartDataA!$R$44</f>
        <v>0.14030699999999996</v>
      </c>
    </row>
    <row r="392" spans="1:8">
      <c r="A392" s="5"/>
      <c r="B392" s="3">
        <f>ChartDataA!$S$38</f>
        <v>4.7416450000000001</v>
      </c>
      <c r="C392" s="3">
        <f>ChartDataA!$S$39</f>
        <v>1.4999999999999999E-4</v>
      </c>
      <c r="D392" s="3">
        <f>ChartDataA!$S$40</f>
        <v>5.8019999999999999E-3</v>
      </c>
      <c r="E392" s="3">
        <f>ChartDataA!$S$41</f>
        <v>0</v>
      </c>
      <c r="F392" s="3">
        <f>ChartDataA!$S$42</f>
        <v>9.9999999999999995E-7</v>
      </c>
      <c r="G392" s="3">
        <f>ChartDataA!$S$43</f>
        <v>5.0208819999999994</v>
      </c>
      <c r="H392" s="3">
        <f>ChartDataA!$S$44</f>
        <v>0.14021500000000042</v>
      </c>
    </row>
    <row r="393" spans="1:8">
      <c r="A393" s="5" t="str">
        <f>ChartDataA!$T$37</f>
        <v>yt 30 06 2012</v>
      </c>
      <c r="B393" s="3">
        <f>ChartDataA!$T$38</f>
        <v>4.6303200000000002</v>
      </c>
      <c r="C393" s="3">
        <f>ChartDataA!$T$39</f>
        <v>1.4999999999999999E-4</v>
      </c>
      <c r="D393" s="3">
        <f>ChartDataA!$T$40</f>
        <v>8.9040000000000005E-3</v>
      </c>
      <c r="E393" s="3">
        <f>ChartDataA!$T$41</f>
        <v>0</v>
      </c>
      <c r="F393" s="3">
        <f>ChartDataA!$T$42</f>
        <v>9.9999999999999995E-7</v>
      </c>
      <c r="G393" s="3">
        <f>ChartDataA!$T$43</f>
        <v>4.6028199999999995</v>
      </c>
      <c r="H393" s="3">
        <f>ChartDataA!$T$44</f>
        <v>0.15036900000000042</v>
      </c>
    </row>
    <row r="394" spans="1:8">
      <c r="A394" s="5"/>
      <c r="B394" s="3">
        <f>ChartDataA!$U$38</f>
        <v>4.3065470000000001</v>
      </c>
      <c r="C394" s="3">
        <f>ChartDataA!$U$39</f>
        <v>1.4999999999999999E-4</v>
      </c>
      <c r="D394" s="3">
        <f>ChartDataA!$U$40</f>
        <v>8.9040000000000005E-3</v>
      </c>
      <c r="E394" s="3">
        <f>ChartDataA!$U$41</f>
        <v>0</v>
      </c>
      <c r="F394" s="3">
        <f>ChartDataA!$U$42</f>
        <v>1.7E-5</v>
      </c>
      <c r="G394" s="3">
        <f>ChartDataA!$U$43</f>
        <v>4.2150530000000002</v>
      </c>
      <c r="H394" s="3">
        <f>ChartDataA!$U$44</f>
        <v>0.14334500000000006</v>
      </c>
    </row>
    <row r="395" spans="1:8">
      <c r="A395" s="5"/>
      <c r="B395" s="3">
        <f>ChartDataA!$V$38</f>
        <v>4.0753849999999998</v>
      </c>
      <c r="C395" s="3">
        <f>ChartDataA!$V$39</f>
        <v>1.4999999999999999E-4</v>
      </c>
      <c r="D395" s="3">
        <f>ChartDataA!$V$40</f>
        <v>6.2039999999999994E-3</v>
      </c>
      <c r="E395" s="3">
        <f>ChartDataA!$V$41</f>
        <v>0</v>
      </c>
      <c r="F395" s="3">
        <f>ChartDataA!$V$42</f>
        <v>1.7E-5</v>
      </c>
      <c r="G395" s="3">
        <f>ChartDataA!$V$43</f>
        <v>3.8084099999999999</v>
      </c>
      <c r="H395" s="3">
        <f>ChartDataA!$V$44</f>
        <v>0.14517699999999989</v>
      </c>
    </row>
    <row r="396" spans="1:8">
      <c r="A396" s="5"/>
      <c r="B396" s="3">
        <f>ChartDataA!$W$38</f>
        <v>3.6660079999999997</v>
      </c>
      <c r="C396" s="3">
        <f>ChartDataA!$W$39</f>
        <v>1.4999999999999999E-4</v>
      </c>
      <c r="D396" s="3">
        <f>ChartDataA!$W$40</f>
        <v>6.2039999999999994E-3</v>
      </c>
      <c r="E396" s="3">
        <f>ChartDataA!$W$41</f>
        <v>0</v>
      </c>
      <c r="F396" s="3">
        <f>ChartDataA!$W$42</f>
        <v>1.7E-5</v>
      </c>
      <c r="G396" s="3">
        <f>ChartDataA!$W$43</f>
        <v>3.3348149999999999</v>
      </c>
      <c r="H396" s="3">
        <f>ChartDataA!$W$44</f>
        <v>0.11734299999999998</v>
      </c>
    </row>
    <row r="397" spans="1:8">
      <c r="A397" s="5"/>
      <c r="B397" s="3">
        <f>ChartDataA!$X$38</f>
        <v>3.2841779999999998</v>
      </c>
      <c r="C397" s="3">
        <f>ChartDataA!$X$39</f>
        <v>1.4999999999999999E-4</v>
      </c>
      <c r="D397" s="3">
        <f>ChartDataA!$X$40</f>
        <v>6.2039999999999994E-3</v>
      </c>
      <c r="E397" s="3">
        <f>ChartDataA!$X$41</f>
        <v>0</v>
      </c>
      <c r="F397" s="3">
        <f>ChartDataA!$X$42</f>
        <v>1.7E-5</v>
      </c>
      <c r="G397" s="3">
        <f>ChartDataA!$X$43</f>
        <v>2.9156569999999999</v>
      </c>
      <c r="H397" s="3">
        <f>ChartDataA!$X$44</f>
        <v>0.14358499999999985</v>
      </c>
    </row>
    <row r="398" spans="1:8">
      <c r="A398" s="5"/>
      <c r="B398" s="3">
        <f>ChartDataA!$Y$38</f>
        <v>2.6124909999999999</v>
      </c>
      <c r="C398" s="3">
        <f>ChartDataA!$Y$39</f>
        <v>1.46E-4</v>
      </c>
      <c r="D398" s="3">
        <f>ChartDataA!$Y$40</f>
        <v>6.2039999999999994E-3</v>
      </c>
      <c r="E398" s="3">
        <f>ChartDataA!$Y$41</f>
        <v>0</v>
      </c>
      <c r="F398" s="3">
        <f>ChartDataA!$Y$42</f>
        <v>1.8E-5</v>
      </c>
      <c r="G398" s="3">
        <f>ChartDataA!$Y$43</f>
        <v>2.4993219999999998</v>
      </c>
      <c r="H398" s="3">
        <f>ChartDataA!$Y$44</f>
        <v>0.13220800000000033</v>
      </c>
    </row>
    <row r="399" spans="1:8">
      <c r="A399" s="5" t="str">
        <f>ChartDataA!$Z$37</f>
        <v>yt 31 12 2012</v>
      </c>
      <c r="B399" s="3">
        <f>ChartDataA!$Z$38</f>
        <v>2.0238939999999999</v>
      </c>
      <c r="C399" s="3">
        <f>ChartDataA!$Z$39</f>
        <v>1.46E-4</v>
      </c>
      <c r="D399" s="3">
        <f>ChartDataA!$Z$40</f>
        <v>3.1019999999999997E-3</v>
      </c>
      <c r="E399" s="3">
        <f>ChartDataA!$Z$41</f>
        <v>0</v>
      </c>
      <c r="F399" s="3">
        <f>ChartDataA!$Z$42</f>
        <v>1.8E-5</v>
      </c>
      <c r="G399" s="3">
        <f>ChartDataA!$Z$43</f>
        <v>2.2157899999999997</v>
      </c>
      <c r="H399" s="3">
        <f>ChartDataA!$Z$44</f>
        <v>0.13856400000000013</v>
      </c>
    </row>
    <row r="400" spans="1:8">
      <c r="A400" s="5"/>
      <c r="B400" s="3">
        <f>ChartDataA!$AA$38</f>
        <v>1.6060699999999999</v>
      </c>
      <c r="C400" s="3">
        <f>ChartDataA!$AA$39</f>
        <v>1.46E-4</v>
      </c>
      <c r="D400" s="3">
        <f>ChartDataA!$AA$40</f>
        <v>6.6039999999999996E-3</v>
      </c>
      <c r="E400" s="3">
        <f>ChartDataA!$AA$41</f>
        <v>0</v>
      </c>
      <c r="F400" s="3">
        <f>ChartDataA!$AA$42</f>
        <v>1.8E-5</v>
      </c>
      <c r="G400" s="3">
        <f>ChartDataA!$AA$43</f>
        <v>2.2729919999999999</v>
      </c>
      <c r="H400" s="3">
        <f>ChartDataA!$AA$44</f>
        <v>0.137988</v>
      </c>
    </row>
    <row r="401" spans="1:8">
      <c r="A401" s="5"/>
      <c r="B401" s="3">
        <f>ChartDataA!$AB$38</f>
        <v>1.3079769999999999</v>
      </c>
      <c r="C401" s="3">
        <f>ChartDataA!$AB$39</f>
        <v>1.46E-4</v>
      </c>
      <c r="D401" s="3">
        <f>ChartDataA!$AB$40</f>
        <v>6.6039999999999996E-3</v>
      </c>
      <c r="E401" s="3">
        <f>ChartDataA!$AB$41</f>
        <v>0</v>
      </c>
      <c r="F401" s="3">
        <f>ChartDataA!$AB$42</f>
        <v>1.8E-5</v>
      </c>
      <c r="G401" s="3">
        <f>ChartDataA!$AB$43</f>
        <v>2.2894289999999997</v>
      </c>
      <c r="H401" s="3">
        <f>ChartDataA!$AB$44</f>
        <v>0.14443500000000054</v>
      </c>
    </row>
    <row r="402" spans="1:8">
      <c r="A402" s="5"/>
      <c r="B402" s="3">
        <f>ChartDataA!$AC$38</f>
        <v>1.0946819999999999</v>
      </c>
      <c r="C402" s="3">
        <f>ChartDataA!$AC$39</f>
        <v>1.46E-4</v>
      </c>
      <c r="D402" s="3">
        <f>ChartDataA!$AC$40</f>
        <v>6.6039999999999996E-3</v>
      </c>
      <c r="E402" s="3">
        <f>ChartDataA!$AC$41</f>
        <v>0</v>
      </c>
      <c r="F402" s="3">
        <f>ChartDataA!$AC$42</f>
        <v>1.8E-5</v>
      </c>
      <c r="G402" s="3">
        <f>ChartDataA!$AC$43</f>
        <v>2.3158019999999997</v>
      </c>
      <c r="H402" s="3">
        <f>ChartDataA!$AC$44</f>
        <v>0.14100200000000029</v>
      </c>
    </row>
    <row r="403" spans="1:8">
      <c r="A403" s="5"/>
      <c r="B403" s="3">
        <f>ChartDataA!$AD$38</f>
        <v>0.92317499999999997</v>
      </c>
      <c r="C403" s="3">
        <f>ChartDataA!$AD$39</f>
        <v>0</v>
      </c>
      <c r="D403" s="3">
        <f>ChartDataA!$AD$40</f>
        <v>6.6039999999999996E-3</v>
      </c>
      <c r="E403" s="3">
        <f>ChartDataA!$AD$41</f>
        <v>0</v>
      </c>
      <c r="F403" s="3">
        <f>ChartDataA!$AD$42</f>
        <v>1.7E-5</v>
      </c>
      <c r="G403" s="3">
        <f>ChartDataA!$AD$43</f>
        <v>2.2823539999999998</v>
      </c>
      <c r="H403" s="3">
        <f>ChartDataA!$AD$44</f>
        <v>0.14436099999999996</v>
      </c>
    </row>
    <row r="404" spans="1:8">
      <c r="A404" s="5"/>
      <c r="B404" s="3">
        <f>ChartDataA!$AE$38</f>
        <v>0.83477699999999999</v>
      </c>
      <c r="C404" s="3">
        <f>ChartDataA!$AE$39</f>
        <v>0</v>
      </c>
      <c r="D404" s="3">
        <f>ChartDataA!$AE$40</f>
        <v>6.6039999999999996E-3</v>
      </c>
      <c r="E404" s="3">
        <f>ChartDataA!$AE$41</f>
        <v>0</v>
      </c>
      <c r="F404" s="3">
        <f>ChartDataA!$AE$42</f>
        <v>1.7E-5</v>
      </c>
      <c r="G404" s="3">
        <f>ChartDataA!$AE$43</f>
        <v>2.405281</v>
      </c>
      <c r="H404" s="3">
        <f>ChartDataA!$AE$44</f>
        <v>0.14893799999999979</v>
      </c>
    </row>
    <row r="405" spans="1:8">
      <c r="A405" s="5" t="str">
        <f>ChartDataA!$AF$37</f>
        <v>yt 30 06 2013</v>
      </c>
      <c r="B405" s="3">
        <f>ChartDataA!$AF$38</f>
        <v>0.75195699999999999</v>
      </c>
      <c r="C405" s="3">
        <f>ChartDataA!$AF$39</f>
        <v>0</v>
      </c>
      <c r="D405" s="3">
        <f>ChartDataA!$AF$40</f>
        <v>3.5019999999999999E-3</v>
      </c>
      <c r="E405" s="3">
        <f>ChartDataA!$AF$41</f>
        <v>0</v>
      </c>
      <c r="F405" s="3">
        <f>ChartDataA!$AF$42</f>
        <v>1.7E-5</v>
      </c>
      <c r="G405" s="3">
        <f>ChartDataA!$AF$43</f>
        <v>2.6423319999999997</v>
      </c>
      <c r="H405" s="3">
        <f>ChartDataA!$AF$44</f>
        <v>0.1434890000000002</v>
      </c>
    </row>
    <row r="406" spans="1:8">
      <c r="A406" s="5"/>
      <c r="B406" s="3">
        <f>ChartDataA!$AG$38</f>
        <v>0.63784600000000002</v>
      </c>
      <c r="C406" s="3">
        <f>ChartDataA!$AG$39</f>
        <v>0</v>
      </c>
      <c r="D406" s="3">
        <f>ChartDataA!$AG$40</f>
        <v>7.0039999999999998E-3</v>
      </c>
      <c r="E406" s="3">
        <f>ChartDataA!$AG$41</f>
        <v>0</v>
      </c>
      <c r="F406" s="3">
        <f>ChartDataA!$AG$42</f>
        <v>9.9999999999999995E-7</v>
      </c>
      <c r="G406" s="3">
        <f>ChartDataA!$AG$43</f>
        <v>2.7508279999999998</v>
      </c>
      <c r="H406" s="3">
        <f>ChartDataA!$AG$44</f>
        <v>0.15421400000000007</v>
      </c>
    </row>
    <row r="407" spans="1:8">
      <c r="A407" s="5"/>
      <c r="B407" s="3">
        <f>ChartDataA!$AH$38</f>
        <v>0.51952199999999993</v>
      </c>
      <c r="C407" s="3">
        <f>ChartDataA!$AH$39</f>
        <v>0</v>
      </c>
      <c r="D407" s="3">
        <f>ChartDataA!$AH$40</f>
        <v>7.0039999999999998E-3</v>
      </c>
      <c r="E407" s="3">
        <f>ChartDataA!$AH$41</f>
        <v>7.9299999999999926E-3</v>
      </c>
      <c r="F407" s="3">
        <f>ChartDataA!$AH$42</f>
        <v>9.9999999999999995E-7</v>
      </c>
      <c r="G407" s="3">
        <f>ChartDataA!$AH$43</f>
        <v>2.815331</v>
      </c>
      <c r="H407" s="3">
        <f>ChartDataA!$AH$44</f>
        <v>0.1729579999999995</v>
      </c>
    </row>
    <row r="408" spans="1:8">
      <c r="A408" s="5"/>
      <c r="B408" s="3">
        <f>ChartDataA!$AI$38</f>
        <v>0.53914799999999996</v>
      </c>
      <c r="C408" s="3">
        <f>ChartDataA!$AI$39</f>
        <v>0</v>
      </c>
      <c r="D408" s="3">
        <f>ChartDataA!$AI$40</f>
        <v>7.0039999999999998E-3</v>
      </c>
      <c r="E408" s="3">
        <f>ChartDataA!$AI$41</f>
        <v>7.9299999999999926E-3</v>
      </c>
      <c r="F408" s="3">
        <f>ChartDataA!$AI$42</f>
        <v>9.9999999999999995E-7</v>
      </c>
      <c r="G408" s="3">
        <f>ChartDataA!$AI$43</f>
        <v>2.9463569999999999</v>
      </c>
      <c r="H408" s="3">
        <f>ChartDataA!$AI$44</f>
        <v>0.17922299999999991</v>
      </c>
    </row>
    <row r="409" spans="1:8">
      <c r="A409" s="5"/>
      <c r="B409" s="3">
        <f>ChartDataA!$AJ$38</f>
        <v>0.56387500000000002</v>
      </c>
      <c r="C409" s="3">
        <f>ChartDataA!$AJ$39</f>
        <v>0</v>
      </c>
      <c r="D409" s="3">
        <f>ChartDataA!$AJ$40</f>
        <v>7.0039999999999998E-3</v>
      </c>
      <c r="E409" s="3">
        <f>ChartDataA!$AJ$41</f>
        <v>7.9299999999999926E-3</v>
      </c>
      <c r="F409" s="3">
        <f>ChartDataA!$AJ$42</f>
        <v>9.9999999999999995E-7</v>
      </c>
      <c r="G409" s="3">
        <f>ChartDataA!$AJ$43</f>
        <v>3.1709169999999998</v>
      </c>
      <c r="H409" s="3">
        <f>ChartDataA!$AJ$44</f>
        <v>0.17120299999999977</v>
      </c>
    </row>
    <row r="410" spans="1:8">
      <c r="A410" s="5"/>
      <c r="B410" s="3">
        <f>ChartDataA!$AK$38</f>
        <v>0.64624300000000001</v>
      </c>
      <c r="C410" s="3">
        <f>ChartDataA!$AK$39</f>
        <v>0</v>
      </c>
      <c r="D410" s="3">
        <f>ChartDataA!$AK$40</f>
        <v>7.0039999999999998E-3</v>
      </c>
      <c r="E410" s="3">
        <f>ChartDataA!$AK$41</f>
        <v>7.9299999999999926E-3</v>
      </c>
      <c r="F410" s="3">
        <f>ChartDataA!$AK$42</f>
        <v>2.97E-3</v>
      </c>
      <c r="G410" s="3">
        <f>ChartDataA!$AK$43</f>
        <v>3.3676919999999999</v>
      </c>
      <c r="H410" s="3">
        <f>ChartDataA!$AK$44</f>
        <v>0.188218</v>
      </c>
    </row>
    <row r="411" spans="1:8">
      <c r="A411" s="5" t="str">
        <f>ChartDataA!$AL$37</f>
        <v>yt 31 12 2013</v>
      </c>
      <c r="B411" s="3">
        <f>ChartDataA!$AL$38</f>
        <v>0.78349099999999994</v>
      </c>
      <c r="C411" s="3">
        <f>ChartDataA!$AL$39</f>
        <v>0</v>
      </c>
      <c r="D411" s="3">
        <f>ChartDataA!$AL$40</f>
        <v>7.0039999999999998E-3</v>
      </c>
      <c r="E411" s="3">
        <f>ChartDataA!$AL$41</f>
        <v>7.9299999999999926E-3</v>
      </c>
      <c r="F411" s="3">
        <f>ChartDataA!$AL$42</f>
        <v>0.108669</v>
      </c>
      <c r="G411" s="3">
        <f>ChartDataA!$AL$43</f>
        <v>3.6327039999999999</v>
      </c>
      <c r="H411" s="3">
        <f>ChartDataA!$AL$44</f>
        <v>0.18873600000000001</v>
      </c>
    </row>
    <row r="412" spans="1:8">
      <c r="A412" s="5"/>
      <c r="B412" s="3">
        <f>ChartDataA!$AM$38</f>
        <v>1.0233189999999999</v>
      </c>
      <c r="C412" s="3">
        <f>ChartDataA!$AM$39</f>
        <v>0</v>
      </c>
      <c r="D412" s="3">
        <f>ChartDataA!$AM$40</f>
        <v>3.5019999999999999E-3</v>
      </c>
      <c r="E412" s="3">
        <f>ChartDataA!$AM$41</f>
        <v>7.9300000000002147E-3</v>
      </c>
      <c r="F412" s="3">
        <f>ChartDataA!$AM$42</f>
        <v>0.108669</v>
      </c>
      <c r="G412" s="3">
        <f>ChartDataA!$AM$43</f>
        <v>3.8390309999999999</v>
      </c>
      <c r="H412" s="3">
        <f>ChartDataA!$AM$44</f>
        <v>0.18730399999999969</v>
      </c>
    </row>
    <row r="413" spans="1:8">
      <c r="A413" s="5"/>
      <c r="B413" s="3">
        <f>ChartDataA!$AN$38</f>
        <v>1.2413349999999999</v>
      </c>
      <c r="C413" s="3">
        <f>ChartDataA!$AN$39</f>
        <v>0</v>
      </c>
      <c r="D413" s="3">
        <f>ChartDataA!$AN$40</f>
        <v>7.0039999999999998E-3</v>
      </c>
      <c r="E413" s="3">
        <f>ChartDataA!$AN$41</f>
        <v>7.9299999999999926E-3</v>
      </c>
      <c r="F413" s="3">
        <f>ChartDataA!$AN$42</f>
        <v>0.108669</v>
      </c>
      <c r="G413" s="3">
        <f>ChartDataA!$AN$43</f>
        <v>3.9126529999999997</v>
      </c>
      <c r="H413" s="3">
        <f>ChartDataA!$AN$44</f>
        <v>0.19352600000000031</v>
      </c>
    </row>
    <row r="414" spans="1:8">
      <c r="A414" s="5"/>
      <c r="B414" s="3">
        <f>ChartDataA!$AO$38</f>
        <v>1.481312</v>
      </c>
      <c r="C414" s="3">
        <f>ChartDataA!$AO$39</f>
        <v>0</v>
      </c>
      <c r="D414" s="3">
        <f>ChartDataA!$AO$40</f>
        <v>7.0039999999999998E-3</v>
      </c>
      <c r="E414" s="3">
        <f>ChartDataA!$AO$41</f>
        <v>7.9299999999999926E-3</v>
      </c>
      <c r="F414" s="3">
        <f>ChartDataA!$AO$42</f>
        <v>0.108669</v>
      </c>
      <c r="G414" s="3">
        <f>ChartDataA!$AO$43</f>
        <v>3.9269179999999997</v>
      </c>
      <c r="H414" s="3">
        <f>ChartDataA!$AO$44</f>
        <v>0.2030770000000004</v>
      </c>
    </row>
    <row r="415" spans="1:8">
      <c r="A415" s="5"/>
      <c r="B415" s="3">
        <f>ChartDataA!$AP$38</f>
        <v>1.7880239999999998</v>
      </c>
      <c r="C415" s="3">
        <f>ChartDataA!$AP$39</f>
        <v>0</v>
      </c>
      <c r="D415" s="3">
        <f>ChartDataA!$AP$40</f>
        <v>7.0039999999999998E-3</v>
      </c>
      <c r="E415" s="3">
        <f>ChartDataA!$AP$41</f>
        <v>7.9299999999999926E-3</v>
      </c>
      <c r="F415" s="3">
        <f>ChartDataA!$AP$42</f>
        <v>0.108669</v>
      </c>
      <c r="G415" s="3">
        <f>ChartDataA!$AP$43</f>
        <v>4.0519639999999999</v>
      </c>
      <c r="H415" s="3">
        <f>ChartDataA!$AP$44</f>
        <v>0.18859199999999987</v>
      </c>
    </row>
    <row r="416" spans="1:8">
      <c r="A416" s="5"/>
      <c r="B416" s="3">
        <f>ChartDataA!$AQ$38</f>
        <v>2.0071599999999998</v>
      </c>
      <c r="C416" s="3">
        <f>ChartDataA!$AQ$39</f>
        <v>0</v>
      </c>
      <c r="D416" s="3">
        <f>ChartDataA!$AQ$40</f>
        <v>7.0039999999999998E-3</v>
      </c>
      <c r="E416" s="3">
        <f>ChartDataA!$AQ$41</f>
        <v>7.9300000000004367E-3</v>
      </c>
      <c r="F416" s="3">
        <f>ChartDataA!$AQ$42</f>
        <v>0.11058599999999999</v>
      </c>
      <c r="G416" s="3">
        <f>ChartDataA!$AQ$43</f>
        <v>3.9758469999999999</v>
      </c>
      <c r="H416" s="3">
        <f>ChartDataA!$AQ$44</f>
        <v>0.19142800000000015</v>
      </c>
    </row>
    <row r="417" spans="1:8">
      <c r="A417" s="5" t="str">
        <f>ChartDataA!$AR$37</f>
        <v>yt 30 06 2014</v>
      </c>
      <c r="B417" s="3">
        <f>ChartDataA!$AR$38</f>
        <v>2.1303999999999998</v>
      </c>
      <c r="C417" s="3">
        <f>ChartDataA!$AR$39</f>
        <v>0</v>
      </c>
      <c r="D417" s="3">
        <f>ChartDataA!$AR$40</f>
        <v>1.0933E-2</v>
      </c>
      <c r="E417" s="3">
        <f>ChartDataA!$AR$41</f>
        <v>7.9299999999999926E-3</v>
      </c>
      <c r="F417" s="3">
        <f>ChartDataA!$AR$42</f>
        <v>0.110927</v>
      </c>
      <c r="G417" s="3">
        <f>ChartDataA!$AR$43</f>
        <v>3.9756499999999999</v>
      </c>
      <c r="H417" s="3">
        <f>ChartDataA!$AR$44</f>
        <v>0.21212900000000001</v>
      </c>
    </row>
    <row r="418" spans="1:8">
      <c r="A418" s="5"/>
      <c r="B418" s="3">
        <f>ChartDataA!$AS$38</f>
        <v>2.3280879999999997</v>
      </c>
      <c r="C418" s="3">
        <f>ChartDataA!$AS$39</f>
        <v>0</v>
      </c>
      <c r="D418" s="3">
        <f>ChartDataA!$AS$40</f>
        <v>7.4309999999999992E-3</v>
      </c>
      <c r="E418" s="3">
        <f>ChartDataA!$AS$41</f>
        <v>7.9300000000004367E-3</v>
      </c>
      <c r="F418" s="3">
        <f>ChartDataA!$AS$42</f>
        <v>0.11122899999999999</v>
      </c>
      <c r="G418" s="3">
        <f>ChartDataA!$AS$43</f>
        <v>4.1642679999999999</v>
      </c>
      <c r="H418" s="3">
        <f>ChartDataA!$AS$44</f>
        <v>0.22680900000000026</v>
      </c>
    </row>
    <row r="419" spans="1:8">
      <c r="A419" s="5"/>
      <c r="B419" s="3">
        <f>ChartDataA!$AT$38</f>
        <v>2.6260479999999999</v>
      </c>
      <c r="C419" s="3">
        <f>ChartDataA!$AT$39</f>
        <v>0</v>
      </c>
      <c r="D419" s="3">
        <f>ChartDataA!$AT$40</f>
        <v>7.4309999999999992E-3</v>
      </c>
      <c r="E419" s="3">
        <f>ChartDataA!$AT$41</f>
        <v>0</v>
      </c>
      <c r="F419" s="3">
        <f>ChartDataA!$AT$42</f>
        <v>0.11122899999999999</v>
      </c>
      <c r="G419" s="3">
        <f>ChartDataA!$AT$43</f>
        <v>4.3092030000000001</v>
      </c>
      <c r="H419" s="3">
        <f>ChartDataA!$AT$44</f>
        <v>0.26271799999999956</v>
      </c>
    </row>
    <row r="420" spans="1:8">
      <c r="A420" s="5"/>
      <c r="B420" s="3">
        <f>ChartDataA!$AU$38</f>
        <v>2.9025779999999997</v>
      </c>
      <c r="C420" s="3">
        <f>ChartDataA!$AU$39</f>
        <v>0</v>
      </c>
      <c r="D420" s="3">
        <f>ChartDataA!$AU$40</f>
        <v>1.1431E-2</v>
      </c>
      <c r="E420" s="3">
        <f>ChartDataA!$AU$41</f>
        <v>0</v>
      </c>
      <c r="F420" s="3">
        <f>ChartDataA!$AU$42</f>
        <v>0.11122899999999999</v>
      </c>
      <c r="G420" s="3">
        <f>ChartDataA!$AU$43</f>
        <v>4.3806349999999998</v>
      </c>
      <c r="H420" s="3">
        <f>ChartDataA!$AU$44</f>
        <v>0.2711920000000001</v>
      </c>
    </row>
    <row r="421" spans="1:8">
      <c r="A421" s="5"/>
      <c r="B421" s="3">
        <f>ChartDataA!$AV$38</f>
        <v>3.2727040000000001</v>
      </c>
      <c r="C421" s="3">
        <f>ChartDataA!$AV$39</f>
        <v>0</v>
      </c>
      <c r="D421" s="3">
        <f>ChartDataA!$AV$40</f>
        <v>1.1431E-2</v>
      </c>
      <c r="E421" s="3">
        <f>ChartDataA!$AV$41</f>
        <v>8.0749999999998323E-3</v>
      </c>
      <c r="F421" s="3">
        <f>ChartDataA!$AV$42</f>
        <v>0.11123899999999999</v>
      </c>
      <c r="G421" s="3">
        <f>ChartDataA!$AV$43</f>
        <v>4.344862</v>
      </c>
      <c r="H421" s="3">
        <f>ChartDataA!$AV$44</f>
        <v>0.28508599999999973</v>
      </c>
    </row>
    <row r="422" spans="1:8">
      <c r="A422" s="5"/>
      <c r="B422" s="3">
        <f>ChartDataA!$AW$38</f>
        <v>3.3644939999999997</v>
      </c>
      <c r="C422" s="3">
        <f>ChartDataA!$AW$39</f>
        <v>0</v>
      </c>
      <c r="D422" s="3">
        <f>ChartDataA!$AW$40</f>
        <v>1.1431E-2</v>
      </c>
      <c r="E422" s="3">
        <f>ChartDataA!$AW$41</f>
        <v>8.0750000000002764E-3</v>
      </c>
      <c r="F422" s="3">
        <f>ChartDataA!$AW$42</f>
        <v>0.108275</v>
      </c>
      <c r="G422" s="3">
        <f>ChartDataA!$AW$43</f>
        <v>4.2752979999999994</v>
      </c>
      <c r="H422" s="3">
        <f>ChartDataA!$AW$44</f>
        <v>0.27488200000000074</v>
      </c>
    </row>
    <row r="423" spans="1:8">
      <c r="A423" s="5" t="str">
        <f>ChartDataA!$AX$37</f>
        <v>yt 31 12 2014</v>
      </c>
      <c r="B423" s="3">
        <f>ChartDataA!$AX$38</f>
        <v>3.5448619999999997</v>
      </c>
      <c r="C423" s="3">
        <f>ChartDataA!$AX$39</f>
        <v>0</v>
      </c>
      <c r="D423" s="3">
        <f>ChartDataA!$AX$40</f>
        <v>1.1431E-2</v>
      </c>
      <c r="E423" s="3">
        <f>ChartDataA!$AX$41</f>
        <v>8.0750000000002764E-3</v>
      </c>
      <c r="F423" s="3">
        <f>ChartDataA!$AX$42</f>
        <v>2.5759999999999997E-3</v>
      </c>
      <c r="G423" s="3">
        <f>ChartDataA!$AX$43</f>
        <v>4.0971250000000001</v>
      </c>
      <c r="H423" s="3">
        <f>ChartDataA!$AX$44</f>
        <v>0.27837499999999959</v>
      </c>
    </row>
    <row r="424" spans="1:8">
      <c r="A424" s="5"/>
      <c r="B424" s="3">
        <f>ChartDataA!$AY$38</f>
        <v>3.7171859999999999</v>
      </c>
      <c r="C424" s="3">
        <f>ChartDataA!$AY$39</f>
        <v>0</v>
      </c>
      <c r="D424" s="3">
        <f>ChartDataA!$AY$40</f>
        <v>1.1431E-2</v>
      </c>
      <c r="E424" s="3">
        <f>ChartDataA!$AY$41</f>
        <v>8.0749999999998323E-3</v>
      </c>
      <c r="F424" s="3">
        <f>ChartDataA!$AY$42</f>
        <v>2.5759999999999997E-3</v>
      </c>
      <c r="G424" s="3">
        <f>ChartDataA!$AY$43</f>
        <v>3.774915</v>
      </c>
      <c r="H424" s="3">
        <f>ChartDataA!$AY$44</f>
        <v>0.29535500000000026</v>
      </c>
    </row>
    <row r="425" spans="1:8">
      <c r="A425" s="5"/>
      <c r="B425" s="3">
        <f>ChartDataA!$AZ$38</f>
        <v>3.8667559999999996</v>
      </c>
      <c r="C425" s="3">
        <f>ChartDataA!$AZ$39</f>
        <v>1.4999999999999999E-4</v>
      </c>
      <c r="D425" s="3">
        <f>ChartDataA!$AZ$40</f>
        <v>7.9290000000000003E-3</v>
      </c>
      <c r="E425" s="3">
        <f>ChartDataA!$AZ$41</f>
        <v>8.0750000000002764E-3</v>
      </c>
      <c r="F425" s="3">
        <f>ChartDataA!$AZ$42</f>
        <v>2.5759999999999997E-3</v>
      </c>
      <c r="G425" s="3">
        <f>ChartDataA!$AZ$43</f>
        <v>3.6085149999999997</v>
      </c>
      <c r="H425" s="3">
        <f>ChartDataA!$AZ$44</f>
        <v>0.30394200000000016</v>
      </c>
    </row>
    <row r="426" spans="1:8">
      <c r="A426" s="5"/>
      <c r="B426" s="3">
        <f>ChartDataA!$BA$38</f>
        <v>3.9078239999999997</v>
      </c>
      <c r="C426" s="3">
        <f>ChartDataA!$BA$39</f>
        <v>2.4020000000000001E-3</v>
      </c>
      <c r="D426" s="3">
        <f>ChartDataA!$BA$40</f>
        <v>7.9290000000000003E-3</v>
      </c>
      <c r="E426" s="3">
        <f>ChartDataA!$BA$41</f>
        <v>8.0750000000002764E-3</v>
      </c>
      <c r="F426" s="3">
        <f>ChartDataA!$BA$42</f>
        <v>2.5759999999999997E-3</v>
      </c>
      <c r="G426" s="3">
        <f>ChartDataA!$BA$43</f>
        <v>3.6310799999999999</v>
      </c>
      <c r="H426" s="3">
        <f>ChartDataA!$BA$44</f>
        <v>0.34628900000000007</v>
      </c>
    </row>
    <row r="427" spans="1:8">
      <c r="A427" s="5"/>
      <c r="B427" s="3">
        <f>ChartDataA!$BB$38</f>
        <v>3.7337050000000001</v>
      </c>
      <c r="C427" s="3">
        <f>ChartDataA!$BB$39</f>
        <v>2.4020000000000001E-3</v>
      </c>
      <c r="D427" s="3">
        <f>ChartDataA!$BB$40</f>
        <v>7.9290000000000003E-3</v>
      </c>
      <c r="E427" s="3">
        <f>ChartDataA!$BB$41</f>
        <v>8.0749999999998323E-3</v>
      </c>
      <c r="F427" s="3">
        <f>ChartDataA!$BB$42</f>
        <v>6.914E-3</v>
      </c>
      <c r="G427" s="3">
        <f>ChartDataA!$BB$43</f>
        <v>3.4385279999999998</v>
      </c>
      <c r="H427" s="3">
        <f>ChartDataA!$BB$44</f>
        <v>0.36417499999999992</v>
      </c>
    </row>
    <row r="428" spans="1:8">
      <c r="A428" s="5"/>
      <c r="B428" s="3">
        <f>ChartDataA!$BC$38</f>
        <v>3.7470889999999999</v>
      </c>
      <c r="C428" s="3">
        <f>ChartDataA!$BC$39</f>
        <v>2.4020000000000001E-3</v>
      </c>
      <c r="D428" s="3">
        <f>ChartDataA!$BC$40</f>
        <v>1.6195999999999999E-2</v>
      </c>
      <c r="E428" s="3">
        <f>ChartDataA!$BC$41</f>
        <v>8.3009999999998918E-3</v>
      </c>
      <c r="F428" s="3">
        <f>ChartDataA!$BC$42</f>
        <v>4.9969999999999997E-3</v>
      </c>
      <c r="G428" s="3">
        <f>ChartDataA!$BC$43</f>
        <v>3.3254449999999998</v>
      </c>
      <c r="H428" s="3">
        <f>ChartDataA!$BC$44</f>
        <v>0.36252300000000037</v>
      </c>
    </row>
    <row r="429" spans="1:8">
      <c r="A429" s="5" t="str">
        <f>ChartDataA!$BD$37</f>
        <v>yt 30 06 2015</v>
      </c>
      <c r="B429" s="3">
        <f>ChartDataA!$BD$38</f>
        <v>3.7181669999999998</v>
      </c>
      <c r="C429" s="3">
        <f>ChartDataA!$BD$39</f>
        <v>2.4020000000000001E-3</v>
      </c>
      <c r="D429" s="3">
        <f>ChartDataA!$BD$40</f>
        <v>1.2267E-2</v>
      </c>
      <c r="E429" s="3">
        <f>ChartDataA!$BD$41</f>
        <v>8.3009999999998918E-3</v>
      </c>
      <c r="F429" s="3">
        <f>ChartDataA!$BD$42</f>
        <v>4.8110000000000002E-3</v>
      </c>
      <c r="G429" s="3">
        <f>ChartDataA!$BD$43</f>
        <v>3.0803249999999998</v>
      </c>
      <c r="H429" s="3">
        <f>ChartDataA!$BD$44</f>
        <v>0.35627899999999979</v>
      </c>
    </row>
    <row r="430" spans="1:8">
      <c r="A430" s="5"/>
      <c r="B430" s="3">
        <f>ChartDataA!$BE$38</f>
        <v>3.5973389999999998</v>
      </c>
      <c r="C430" s="3">
        <f>ChartDataA!$BE$39</f>
        <v>4.9719999999999999E-3</v>
      </c>
      <c r="D430" s="3">
        <f>ChartDataA!$BE$40</f>
        <v>1.6195999999999999E-2</v>
      </c>
      <c r="E430" s="3">
        <f>ChartDataA!$BE$41</f>
        <v>8.3010000000003359E-3</v>
      </c>
      <c r="F430" s="3">
        <f>ChartDataA!$BE$42</f>
        <v>4.509E-3</v>
      </c>
      <c r="G430" s="3">
        <f>ChartDataA!$BE$43</f>
        <v>2.806953</v>
      </c>
      <c r="H430" s="3">
        <f>ChartDataA!$BE$44</f>
        <v>0.34104199999999985</v>
      </c>
    </row>
    <row r="431" spans="1:8">
      <c r="A431" s="5"/>
      <c r="B431" s="3">
        <f>ChartDataA!$BF$38</f>
        <v>3.3776919999999997</v>
      </c>
      <c r="C431" s="3">
        <f>ChartDataA!$BF$39</f>
        <v>4.9719999999999999E-3</v>
      </c>
      <c r="D431" s="3">
        <f>ChartDataA!$BF$40</f>
        <v>2.0225E-2</v>
      </c>
      <c r="E431" s="3">
        <f>ChartDataA!$BF$41</f>
        <v>8.3010000000003359E-3</v>
      </c>
      <c r="F431" s="3">
        <f>ChartDataA!$BF$42</f>
        <v>4.509E-3</v>
      </c>
      <c r="G431" s="3">
        <f>ChartDataA!$BF$43</f>
        <v>2.567882</v>
      </c>
      <c r="H431" s="3">
        <f>ChartDataA!$BF$44</f>
        <v>0.31906399999999957</v>
      </c>
    </row>
    <row r="432" spans="1:8">
      <c r="A432" s="5"/>
      <c r="B432" s="3">
        <f>ChartDataA!$BG$38</f>
        <v>3.124282</v>
      </c>
      <c r="C432" s="3">
        <f>ChartDataA!$BG$39</f>
        <v>4.9719999999999999E-3</v>
      </c>
      <c r="D432" s="3">
        <f>ChartDataA!$BG$40</f>
        <v>1.7425E-2</v>
      </c>
      <c r="E432" s="3">
        <f>ChartDataA!$BG$41</f>
        <v>8.3009999999998918E-3</v>
      </c>
      <c r="F432" s="3">
        <f>ChartDataA!$BG$42</f>
        <v>4.509E-3</v>
      </c>
      <c r="G432" s="3">
        <f>ChartDataA!$BG$43</f>
        <v>2.3146999999999998</v>
      </c>
      <c r="H432" s="3">
        <f>ChartDataA!$BG$44</f>
        <v>0.35394199999999998</v>
      </c>
    </row>
    <row r="433" spans="1:8">
      <c r="A433" s="5"/>
      <c r="B433" s="3">
        <f>ChartDataA!$BH$38</f>
        <v>2.8123299999999998</v>
      </c>
      <c r="C433" s="3">
        <f>ChartDataA!$BH$39</f>
        <v>4.9719999999999999E-3</v>
      </c>
      <c r="D433" s="3">
        <f>ChartDataA!$BH$40</f>
        <v>2.1554E-2</v>
      </c>
      <c r="E433" s="3">
        <f>ChartDataA!$BH$41</f>
        <v>2.2600000000005949E-4</v>
      </c>
      <c r="F433" s="3">
        <f>ChartDataA!$BH$42</f>
        <v>4.4989999999999995E-3</v>
      </c>
      <c r="G433" s="3">
        <f>ChartDataA!$BH$43</f>
        <v>2.0229919999999999</v>
      </c>
      <c r="H433" s="3">
        <f>ChartDataA!$BH$44</f>
        <v>0.37854399999999977</v>
      </c>
    </row>
    <row r="434" spans="1:8">
      <c r="A434" s="5"/>
      <c r="B434" s="3">
        <f>ChartDataA!$BI$38</f>
        <v>2.8310589999999998</v>
      </c>
      <c r="C434" s="3">
        <f>ChartDataA!$BI$39</f>
        <v>1.1023999999999999E-2</v>
      </c>
      <c r="D434" s="3">
        <f>ChartDataA!$BI$40</f>
        <v>2.5356999999999998E-2</v>
      </c>
      <c r="E434" s="3">
        <f>ChartDataA!$BI$41</f>
        <v>2.2600000000005949E-4</v>
      </c>
      <c r="F434" s="3">
        <f>ChartDataA!$BI$42</f>
        <v>4.4929999999999996E-3</v>
      </c>
      <c r="G434" s="3">
        <f>ChartDataA!$BI$43</f>
        <v>1.815639</v>
      </c>
      <c r="H434" s="3">
        <f>ChartDataA!$BI$44</f>
        <v>0.42042399999999969</v>
      </c>
    </row>
    <row r="435" spans="1:8">
      <c r="A435" s="5" t="str">
        <f>ChartDataA!$BJ$37</f>
        <v>yt 31 12 2015</v>
      </c>
      <c r="B435" s="3">
        <f>ChartDataA!$BJ$38</f>
        <v>2.9441669999999998</v>
      </c>
      <c r="C435" s="3">
        <f>ChartDataA!$BJ$39</f>
        <v>1.264E-2</v>
      </c>
      <c r="D435" s="3">
        <f>ChartDataA!$BJ$40</f>
        <v>3.3146999999999996E-2</v>
      </c>
      <c r="E435" s="3">
        <f>ChartDataA!$BJ$41</f>
        <v>2.2600000000005949E-4</v>
      </c>
      <c r="F435" s="3">
        <f>ChartDataA!$BJ$42</f>
        <v>4.4929999999999996E-3</v>
      </c>
      <c r="G435" s="3">
        <f>ChartDataA!$BJ$43</f>
        <v>1.601893</v>
      </c>
      <c r="H435" s="3">
        <f>ChartDataA!$BJ$44</f>
        <v>0.45899399999999968</v>
      </c>
    </row>
    <row r="436" spans="1:8">
      <c r="A436" s="5"/>
      <c r="B436" s="3">
        <f>ChartDataA!$BK$38</f>
        <v>3.0800129999999997</v>
      </c>
      <c r="C436" s="3">
        <f>ChartDataA!$BK$39</f>
        <v>1.264E-2</v>
      </c>
      <c r="D436" s="3">
        <f>ChartDataA!$BK$40</f>
        <v>3.6033999999999997E-2</v>
      </c>
      <c r="E436" s="3">
        <f>ChartDataA!$BK$41</f>
        <v>2.2600000000005949E-4</v>
      </c>
      <c r="F436" s="3">
        <f>ChartDataA!$BK$42</f>
        <v>4.4929999999999996E-3</v>
      </c>
      <c r="G436" s="3">
        <f>ChartDataA!$BK$43</f>
        <v>1.466032</v>
      </c>
      <c r="H436" s="3">
        <f>ChartDataA!$BK$44</f>
        <v>0.49161699999999975</v>
      </c>
    </row>
    <row r="437" spans="1:8">
      <c r="A437" s="5"/>
      <c r="B437" s="3">
        <f>ChartDataA!$BL$38</f>
        <v>3.4535670000000001</v>
      </c>
      <c r="C437" s="3">
        <f>ChartDataA!$BL$39</f>
        <v>1.2489999999999999E-2</v>
      </c>
      <c r="D437" s="3">
        <f>ChartDataA!$BL$40</f>
        <v>4.0376999999999996E-2</v>
      </c>
      <c r="E437" s="3">
        <f>ChartDataA!$BL$41</f>
        <v>2.259999999996154E-4</v>
      </c>
      <c r="F437" s="3">
        <f>ChartDataA!$BL$42</f>
        <v>4.4939999999999997E-3</v>
      </c>
      <c r="G437" s="3">
        <f>ChartDataA!$BL$43</f>
        <v>1.3659759999999999</v>
      </c>
      <c r="H437" s="3">
        <f>ChartDataA!$BL$44</f>
        <v>0.58949000000000007</v>
      </c>
    </row>
    <row r="438" spans="1:8">
      <c r="A438" s="5"/>
      <c r="B438" s="3">
        <f>ChartDataA!$BM$38</f>
        <v>3.870117</v>
      </c>
      <c r="C438" s="3">
        <f>ChartDataA!$BM$39</f>
        <v>1.0237999999999999E-2</v>
      </c>
      <c r="D438" s="3">
        <f>ChartDataA!$BM$40</f>
        <v>4.1304E-2</v>
      </c>
      <c r="E438" s="3">
        <f>ChartDataA!$BM$41</f>
        <v>2.259999999996154E-4</v>
      </c>
      <c r="F438" s="3">
        <f>ChartDataA!$BM$42</f>
        <v>4.4939999999999997E-3</v>
      </c>
      <c r="G438" s="3">
        <f>ChartDataA!$BM$43</f>
        <v>1.268715</v>
      </c>
      <c r="H438" s="3">
        <f>ChartDataA!$BM$44</f>
        <v>0.65701299999999985</v>
      </c>
    </row>
    <row r="439" spans="1:8">
      <c r="A439" s="5"/>
      <c r="B439" s="3">
        <f>ChartDataA!$BN$38</f>
        <v>4.4628420000000002</v>
      </c>
      <c r="C439" s="3">
        <f>ChartDataA!$BN$39</f>
        <v>1.0237999999999999E-2</v>
      </c>
      <c r="D439" s="3">
        <f>ChartDataA!$BN$40</f>
        <v>4.1304E-2</v>
      </c>
      <c r="E439" s="3">
        <f>ChartDataA!$BN$41</f>
        <v>2.259999999996154E-4</v>
      </c>
      <c r="F439" s="3">
        <f>ChartDataA!$BN$42</f>
        <v>1.5799999999999999E-4</v>
      </c>
      <c r="G439" s="3">
        <f>ChartDataA!$BN$43</f>
        <v>1.329053</v>
      </c>
      <c r="H439" s="3">
        <f>ChartDataA!$BN$44</f>
        <v>0.73113799999999984</v>
      </c>
    </row>
    <row r="440" spans="1:8">
      <c r="A440" s="5"/>
      <c r="B440" s="3">
        <f>ChartDataA!$BO$38</f>
        <v>4.7755380000000001</v>
      </c>
      <c r="C440" s="3">
        <f>ChartDataA!$BO$39</f>
        <v>1.0237999999999999E-2</v>
      </c>
      <c r="D440" s="3">
        <f>ChartDataA!$BO$40</f>
        <v>3.3036999999999997E-2</v>
      </c>
      <c r="E440" s="3">
        <f>ChartDataA!$BO$41</f>
        <v>0</v>
      </c>
      <c r="F440" s="3">
        <f>ChartDataA!$BO$42</f>
        <v>1.5799999999999999E-4</v>
      </c>
      <c r="G440" s="3">
        <f>ChartDataA!$BO$43</f>
        <v>1.36364</v>
      </c>
      <c r="H440" s="3">
        <f>ChartDataA!$BO$44</f>
        <v>0.79398899999999983</v>
      </c>
    </row>
    <row r="441" spans="1:8">
      <c r="A441" s="5" t="str">
        <f>ChartDataA!$BP$37</f>
        <v>yt 30 06 2016</v>
      </c>
      <c r="B441" s="3">
        <f>ChartDataA!$BP$38</f>
        <v>5.0974899999999996</v>
      </c>
      <c r="C441" s="3">
        <f>ChartDataA!$BP$39</f>
        <v>1.0237999999999999E-2</v>
      </c>
      <c r="D441" s="3">
        <f>ChartDataA!$BP$40</f>
        <v>3.5556999999999998E-2</v>
      </c>
      <c r="E441" s="3">
        <f>ChartDataA!$BP$41</f>
        <v>0</v>
      </c>
      <c r="F441" s="3">
        <f>ChartDataA!$BP$42</f>
        <v>3.0000000000000001E-6</v>
      </c>
      <c r="G441" s="3">
        <f>ChartDataA!$BP$43</f>
        <v>1.4169149999999999</v>
      </c>
      <c r="H441" s="3">
        <f>ChartDataA!$BP$44</f>
        <v>0.7867639999999998</v>
      </c>
    </row>
    <row r="442" spans="1:8">
      <c r="A442" s="5"/>
      <c r="B442" s="3">
        <f>ChartDataA!$BQ$38</f>
        <v>5.5344829999999998</v>
      </c>
      <c r="C442" s="3">
        <f>ChartDataA!$BQ$39</f>
        <v>7.6679999999999995E-3</v>
      </c>
      <c r="D442" s="3">
        <f>ChartDataA!$BQ$40</f>
        <v>3.1627999999999996E-2</v>
      </c>
      <c r="E442" s="3">
        <f>ChartDataA!$BQ$41</f>
        <v>0</v>
      </c>
      <c r="F442" s="3">
        <f>ChartDataA!$BQ$42</f>
        <v>3.0000000000000001E-6</v>
      </c>
      <c r="G442" s="3">
        <f>ChartDataA!$BQ$43</f>
        <v>1.3945809999999998</v>
      </c>
      <c r="H442" s="3">
        <f>ChartDataA!$BQ$44</f>
        <v>0.84670200000000029</v>
      </c>
    </row>
    <row r="443" spans="1:8">
      <c r="A443" s="5"/>
      <c r="B443" s="3">
        <f>ChartDataA!$BR$38</f>
        <v>5.9823969999999997</v>
      </c>
      <c r="C443" s="3">
        <f>ChartDataA!$BR$39</f>
        <v>7.6679999999999995E-3</v>
      </c>
      <c r="D443" s="3">
        <f>ChartDataA!$BR$40</f>
        <v>2.7598999999999999E-2</v>
      </c>
      <c r="E443" s="3">
        <f>ChartDataA!$BR$41</f>
        <v>0</v>
      </c>
      <c r="F443" s="3">
        <f>ChartDataA!$BR$42</f>
        <v>3.0000000000000001E-6</v>
      </c>
      <c r="G443" s="3">
        <f>ChartDataA!$BR$43</f>
        <v>1.4450419999999999</v>
      </c>
      <c r="H443" s="3">
        <f>ChartDataA!$BR$44</f>
        <v>0.85364199999999979</v>
      </c>
    </row>
    <row r="444" spans="1:8">
      <c r="A444" s="5"/>
      <c r="B444" s="3">
        <f>ChartDataA!$BS$38</f>
        <v>6.407635</v>
      </c>
      <c r="C444" s="3">
        <f>ChartDataA!$BS$39</f>
        <v>7.6679999999999995E-3</v>
      </c>
      <c r="D444" s="3">
        <f>ChartDataA!$BS$40</f>
        <v>3.27E-2</v>
      </c>
      <c r="E444" s="3">
        <f>ChartDataA!$BS$41</f>
        <v>0</v>
      </c>
      <c r="F444" s="3">
        <f>ChartDataA!$BS$42</f>
        <v>3.0000000000000001E-6</v>
      </c>
      <c r="G444" s="3">
        <f>ChartDataA!$BS$43</f>
        <v>1.5103759999999999</v>
      </c>
      <c r="H444" s="3">
        <f>ChartDataA!$BS$44</f>
        <v>0.84148699999999987</v>
      </c>
    </row>
    <row r="445" spans="1:8">
      <c r="A445" s="5"/>
      <c r="B445" s="3">
        <f>ChartDataA!$BT$38</f>
        <v>6.8731450000000001</v>
      </c>
      <c r="C445" s="3">
        <f>ChartDataA!$BT$39</f>
        <v>7.6679999999999995E-3</v>
      </c>
      <c r="D445" s="3">
        <f>ChartDataA!$BT$40</f>
        <v>3.5380999999999996E-2</v>
      </c>
      <c r="E445" s="3">
        <f>ChartDataA!$BT$41</f>
        <v>0</v>
      </c>
      <c r="F445" s="3">
        <f>ChartDataA!$BT$42</f>
        <v>6.9999999999999999E-6</v>
      </c>
      <c r="G445" s="3">
        <f>ChartDataA!$BT$43</f>
        <v>1.537879</v>
      </c>
      <c r="H445" s="3">
        <f>ChartDataA!$BT$44</f>
        <v>0.86252499999999999</v>
      </c>
    </row>
    <row r="446" spans="1:8">
      <c r="A446" s="5"/>
      <c r="B446" s="3">
        <f>ChartDataA!$BU$38</f>
        <v>7.4978249999999997</v>
      </c>
      <c r="C446" s="3">
        <f>ChartDataA!$BU$39</f>
        <v>1.616E-3</v>
      </c>
      <c r="D446" s="3">
        <f>ChartDataA!$BU$40</f>
        <v>3.6007999999999998E-2</v>
      </c>
      <c r="E446" s="3">
        <f>ChartDataA!$BU$41</f>
        <v>0</v>
      </c>
      <c r="F446" s="3">
        <f>ChartDataA!$BU$42</f>
        <v>6.9999999999999999E-6</v>
      </c>
      <c r="G446" s="3">
        <f>ChartDataA!$BU$43</f>
        <v>1.6548099999999999</v>
      </c>
      <c r="H446" s="3">
        <f>ChartDataA!$BU$44</f>
        <v>0.85251600000000005</v>
      </c>
    </row>
    <row r="447" spans="1:8">
      <c r="A447" s="5" t="str">
        <f>ChartDataA!$BV$37</f>
        <v>yt 31 12 2016</v>
      </c>
      <c r="B447" s="3">
        <f>ChartDataA!$BV$38</f>
        <v>8.1167800000000003</v>
      </c>
      <c r="C447" s="3">
        <f>ChartDataA!$BV$39</f>
        <v>0</v>
      </c>
      <c r="D447" s="3">
        <f>ChartDataA!$BV$40</f>
        <v>3.0432999999999998E-2</v>
      </c>
      <c r="E447" s="3">
        <f>ChartDataA!$BV$41</f>
        <v>0</v>
      </c>
      <c r="F447" s="3">
        <f>ChartDataA!$BV$42</f>
        <v>7.9999999999999996E-6</v>
      </c>
      <c r="G447" s="3">
        <f>ChartDataA!$BV$43</f>
        <v>1.882433</v>
      </c>
      <c r="H447" s="3">
        <f>ChartDataA!$BV$44</f>
        <v>0.83814499999999992</v>
      </c>
    </row>
    <row r="448" spans="1:8">
      <c r="A448" s="5"/>
      <c r="B448" s="3">
        <f>ChartDataA!$BW$38</f>
        <v>8.5524509999999996</v>
      </c>
      <c r="C448" s="3">
        <f>ChartDataA!$BW$39</f>
        <v>0</v>
      </c>
      <c r="D448" s="3">
        <f>ChartDataA!$BW$40</f>
        <v>3.1975999999999997E-2</v>
      </c>
      <c r="E448" s="3">
        <f>ChartDataA!$BW$41</f>
        <v>0</v>
      </c>
      <c r="F448" s="3">
        <f>ChartDataA!$BW$42</f>
        <v>7.9999999999999996E-6</v>
      </c>
      <c r="G448" s="3">
        <f>ChartDataA!$BW$43</f>
        <v>1.8449719999999998</v>
      </c>
      <c r="H448" s="3">
        <f>ChartDataA!$BW$44</f>
        <v>0.817048</v>
      </c>
    </row>
    <row r="449" spans="1:8">
      <c r="A449" s="5"/>
      <c r="B449" s="3">
        <f>ChartDataA!$BX$38</f>
        <v>8.9597749999999987</v>
      </c>
      <c r="C449" s="3">
        <f>ChartDataA!$BX$39</f>
        <v>0</v>
      </c>
      <c r="D449" s="3">
        <f>ChartDataA!$BX$40</f>
        <v>3.0714999999999999E-2</v>
      </c>
      <c r="E449" s="3">
        <f>ChartDataA!$BX$41</f>
        <v>0</v>
      </c>
      <c r="F449" s="3">
        <f>ChartDataA!$BX$42</f>
        <v>6.9999999999999999E-6</v>
      </c>
      <c r="G449" s="3">
        <f>ChartDataA!$BX$43</f>
        <v>1.8835249999999999</v>
      </c>
      <c r="H449" s="3">
        <f>ChartDataA!$BX$44</f>
        <v>0.71394899999999972</v>
      </c>
    </row>
    <row r="450" spans="1:8">
      <c r="A450" s="5"/>
      <c r="B450" s="3">
        <f>ChartDataA!$BY$38</f>
        <v>9.4751750000000001</v>
      </c>
      <c r="C450" s="3">
        <f>ChartDataA!$BY$39</f>
        <v>0</v>
      </c>
      <c r="D450" s="3">
        <f>ChartDataA!$BY$40</f>
        <v>3.2743999999999995E-2</v>
      </c>
      <c r="E450" s="3">
        <f>ChartDataA!$BY$41</f>
        <v>0</v>
      </c>
      <c r="F450" s="3">
        <f>ChartDataA!$BY$42</f>
        <v>6.9999999999999999E-6</v>
      </c>
      <c r="G450" s="3">
        <f>ChartDataA!$BY$43</f>
        <v>1.9106999999999998</v>
      </c>
      <c r="H450" s="3">
        <f>ChartDataA!$BY$44</f>
        <v>0.63923899999999989</v>
      </c>
    </row>
    <row r="451" spans="1:8">
      <c r="A451" s="5"/>
      <c r="B451" s="3">
        <f>ChartDataA!$BZ$38</f>
        <v>9.7665779999999991</v>
      </c>
      <c r="C451" s="3">
        <f>ChartDataA!$BZ$39</f>
        <v>0</v>
      </c>
      <c r="D451" s="3">
        <f>ChartDataA!$BZ$40</f>
        <v>3.2743999999999995E-2</v>
      </c>
      <c r="E451" s="3">
        <f>ChartDataA!$BZ$41</f>
        <v>0</v>
      </c>
      <c r="F451" s="3">
        <f>ChartDataA!$BZ$42</f>
        <v>4.9999999999999996E-6</v>
      </c>
      <c r="G451" s="3">
        <f>ChartDataA!$BZ$43</f>
        <v>1.9366269999999999</v>
      </c>
      <c r="H451" s="3">
        <f>ChartDataA!$BZ$44</f>
        <v>0.59990299999999985</v>
      </c>
    </row>
    <row r="452" spans="1:8">
      <c r="A452" s="5"/>
      <c r="B452" s="3">
        <f>ChartDataA!$CA$38</f>
        <v>10.112872999999999</v>
      </c>
      <c r="C452" s="3">
        <f>ChartDataA!$CA$39</f>
        <v>0</v>
      </c>
      <c r="D452" s="3">
        <f>ChartDataA!$CA$40</f>
        <v>3.7780999999999995E-2</v>
      </c>
      <c r="E452" s="3">
        <f>ChartDataA!$CA$41</f>
        <v>0</v>
      </c>
      <c r="F452" s="3">
        <f>ChartDataA!$CA$42</f>
        <v>4.0783E-2</v>
      </c>
      <c r="G452" s="3">
        <f>ChartDataA!$CA$43</f>
        <v>1.9168879999999999</v>
      </c>
      <c r="H452" s="3">
        <f>ChartDataA!$CA$44</f>
        <v>0.64646599999999976</v>
      </c>
    </row>
    <row r="453" spans="1:8">
      <c r="A453" s="3" t="str">
        <f>ChartDataA!$CB$37</f>
        <v>yt 30 06 2017</v>
      </c>
      <c r="B453" s="3">
        <f>ChartDataA!$CB$38</f>
        <v>10.583838</v>
      </c>
      <c r="C453" s="3">
        <f>ChartDataA!$CB$39</f>
        <v>0</v>
      </c>
      <c r="D453" s="3">
        <f>ChartDataA!$CB$40</f>
        <v>3.8951E-2</v>
      </c>
      <c r="E453" s="3">
        <f>ChartDataA!$CB$41</f>
        <v>5.06899999999888E-3</v>
      </c>
      <c r="F453" s="3">
        <f>ChartDataA!$CB$42</f>
        <v>6.3340999999999995E-2</v>
      </c>
      <c r="G453" s="3">
        <f>ChartDataA!$CB$43</f>
        <v>1.893672</v>
      </c>
      <c r="H453" s="3">
        <f>ChartDataA!$CB$44</f>
        <v>0.69778399999999974</v>
      </c>
    </row>
    <row r="454" spans="1:8">
      <c r="A454" s="5"/>
      <c r="B454" s="3">
        <f>ChartDataA!$CC$38</f>
        <v>11.240136</v>
      </c>
      <c r="C454" s="3">
        <f>ChartDataA!$CC$39</f>
        <v>3.7439999999999999E-3</v>
      </c>
      <c r="D454" s="3">
        <f>ChartDataA!$CC$40</f>
        <v>3.8951E-2</v>
      </c>
      <c r="E454" s="3">
        <f>ChartDataA!$CC$41</f>
        <v>5.06899999999888E-3</v>
      </c>
      <c r="F454" s="3">
        <f>ChartDataA!$CC$42</f>
        <v>8.14E-2</v>
      </c>
      <c r="G454" s="3">
        <f>ChartDataA!$CC$43</f>
        <v>1.8608739999999999</v>
      </c>
      <c r="H454" s="3">
        <f>ChartDataA!$CC$44</f>
        <v>0.67332700000000001</v>
      </c>
    </row>
    <row r="455" spans="1:8">
      <c r="A455" s="5"/>
      <c r="B455" s="3">
        <f>ChartDataA!$CD$38</f>
        <v>11.825002</v>
      </c>
      <c r="C455" s="3">
        <f>ChartDataA!$CD$39</f>
        <v>3.7439999999999999E-3</v>
      </c>
      <c r="D455" s="3">
        <f>ChartDataA!$CD$40</f>
        <v>4.6800999999999995E-2</v>
      </c>
      <c r="E455" s="3">
        <f>ChartDataA!$CD$41</f>
        <v>5.0690000000006563E-3</v>
      </c>
      <c r="F455" s="3">
        <f>ChartDataA!$CD$42</f>
        <v>0.13233799999999998</v>
      </c>
      <c r="G455" s="3">
        <f>ChartDataA!$CD$43</f>
        <v>1.8022669999999998</v>
      </c>
      <c r="H455" s="3">
        <f>ChartDataA!$CD$44</f>
        <v>0.72302299999999997</v>
      </c>
    </row>
    <row r="456" spans="1:8">
      <c r="A456" s="5"/>
      <c r="B456" s="3">
        <f>ChartDataA!$CE$38</f>
        <v>12.337788999999999</v>
      </c>
      <c r="C456" s="3">
        <f>ChartDataA!$CE$39</f>
        <v>6.9889999999999996E-3</v>
      </c>
      <c r="D456" s="3">
        <f>ChartDataA!$CE$40</f>
        <v>4.0500000000000001E-2</v>
      </c>
      <c r="E456" s="3">
        <f>ChartDataA!$CE$41</f>
        <v>5.0690000000006563E-3</v>
      </c>
      <c r="F456" s="3">
        <f>ChartDataA!$CE$42</f>
        <v>0.17757299999999998</v>
      </c>
      <c r="G456" s="3">
        <f>ChartDataA!$CE$43</f>
        <v>1.7746469999999999</v>
      </c>
      <c r="H456" s="3">
        <f>ChartDataA!$CE$44</f>
        <v>0.7696820000000002</v>
      </c>
    </row>
    <row r="457" spans="1:8">
      <c r="A457" s="5"/>
      <c r="B457" s="3">
        <f>ChartDataA!$CF$38</f>
        <v>12.956538</v>
      </c>
      <c r="C457" s="3">
        <f>ChartDataA!$CF$39</f>
        <v>6.9889999999999996E-3</v>
      </c>
      <c r="D457" s="3">
        <f>ChartDataA!$CF$40</f>
        <v>3.7159999999999999E-2</v>
      </c>
      <c r="E457" s="3">
        <f>ChartDataA!$CF$41</f>
        <v>5.06899999999888E-3</v>
      </c>
      <c r="F457" s="3">
        <f>ChartDataA!$CF$42</f>
        <v>0.226713</v>
      </c>
      <c r="G457" s="3">
        <f>ChartDataA!$CF$43</f>
        <v>1.8355049999999999</v>
      </c>
      <c r="H457" s="3">
        <f>ChartDataA!$CF$44</f>
        <v>0.75955699999999959</v>
      </c>
    </row>
    <row r="458" spans="1:8">
      <c r="A458" s="5"/>
      <c r="B458" s="3">
        <f>ChartDataA!$CG$38</f>
        <v>13.394608999999999</v>
      </c>
      <c r="C458" s="3">
        <f>ChartDataA!$CG$39</f>
        <v>6.9889999999999996E-3</v>
      </c>
      <c r="D458" s="3">
        <f>ChartDataA!$CG$40</f>
        <v>4.0390999999999996E-2</v>
      </c>
      <c r="E458" s="3">
        <f>ChartDataA!$CG$41</f>
        <v>5.0690000000006563E-3</v>
      </c>
      <c r="F458" s="3">
        <f>ChartDataA!$CG$42</f>
        <v>0.27083599999999997</v>
      </c>
      <c r="G458" s="3">
        <f>ChartDataA!$CG$43</f>
        <v>1.7781709999999999</v>
      </c>
      <c r="H458" s="3">
        <f>ChartDataA!$CG$44</f>
        <v>0.72157699999999991</v>
      </c>
    </row>
    <row r="459" spans="1:8">
      <c r="A459" s="3" t="str">
        <f>ChartDataA!$CH$37</f>
        <v>yt 31 12 2017</v>
      </c>
      <c r="B459" s="3">
        <f>ChartDataA!$CH$38</f>
        <v>13.926506</v>
      </c>
      <c r="C459" s="3">
        <f>ChartDataA!$CH$39</f>
        <v>6.9889999999999996E-3</v>
      </c>
      <c r="D459" s="3">
        <f>ChartDataA!$CH$40</f>
        <v>4.5765E-2</v>
      </c>
      <c r="E459" s="3">
        <f>ChartDataA!$CH$41</f>
        <v>5.06899999999888E-3</v>
      </c>
      <c r="F459" s="3">
        <f>ChartDataA!$CH$42</f>
        <v>0.30719399999999997</v>
      </c>
      <c r="G459" s="3">
        <f>ChartDataA!$CH$43</f>
        <v>1.5961419999999999</v>
      </c>
      <c r="H459" s="3">
        <f>ChartDataA!$CH$44</f>
        <v>0.72990399999999989</v>
      </c>
    </row>
    <row r="460" spans="1:8">
      <c r="A460" s="5"/>
      <c r="B460" s="3">
        <f>ChartDataA!$CI$38</f>
        <v>15.465836999999999</v>
      </c>
      <c r="C460" s="3">
        <f>ChartDataA!$CI$39</f>
        <v>6.9889999999999996E-3</v>
      </c>
      <c r="D460" s="3">
        <f>ChartDataA!$CI$40</f>
        <v>5.4306999999999994E-2</v>
      </c>
      <c r="E460" s="3">
        <f>ChartDataA!$CI$41</f>
        <v>5.0690000000006563E-3</v>
      </c>
      <c r="F460" s="3">
        <f>ChartDataA!$CI$42</f>
        <v>0.34391099999999997</v>
      </c>
      <c r="G460" s="3">
        <f>ChartDataA!$CI$43</f>
        <v>1.6092679999999999</v>
      </c>
      <c r="H460" s="3">
        <f>ChartDataA!$CI$44</f>
        <v>0.74575399999999981</v>
      </c>
    </row>
    <row r="461" spans="1:8">
      <c r="A461" s="5"/>
      <c r="B461" s="3">
        <f>ChartDataA!$CJ$38</f>
        <v>17.081233000000001</v>
      </c>
      <c r="C461" s="3">
        <f>ChartDataA!$CJ$39</f>
        <v>6.9889999999999996E-3</v>
      </c>
      <c r="D461" s="3">
        <f>ChartDataA!$CJ$40</f>
        <v>5.9173999999999997E-2</v>
      </c>
      <c r="E461" s="3">
        <f>ChartDataA!$CJ$41</f>
        <v>5.06899999999888E-3</v>
      </c>
      <c r="F461" s="3">
        <f>ChartDataA!$CJ$42</f>
        <v>0.42468799999999995</v>
      </c>
      <c r="G461" s="3">
        <f>ChartDataA!$CJ$43</f>
        <v>1.542721</v>
      </c>
      <c r="H461" s="3">
        <f>ChartDataA!$CJ$44</f>
        <v>0.77858800000000006</v>
      </c>
    </row>
    <row r="462" spans="1:8">
      <c r="A462" s="5"/>
      <c r="B462" s="3">
        <f>ChartDataA!$CK$38</f>
        <v>18.321652</v>
      </c>
      <c r="C462" s="3">
        <f>ChartDataA!$CK$39</f>
        <v>6.9889999999999996E-3</v>
      </c>
      <c r="D462" s="3">
        <f>ChartDataA!$CK$40</f>
        <v>6.4281999999999992E-2</v>
      </c>
      <c r="E462" s="3">
        <f>ChartDataA!$CK$41</f>
        <v>5.06899999999888E-3</v>
      </c>
      <c r="F462" s="3">
        <f>ChartDataA!$CK$42</f>
        <v>0.47593999999999997</v>
      </c>
      <c r="G462" s="3">
        <f>ChartDataA!$CK$43</f>
        <v>1.5048779999999999</v>
      </c>
      <c r="H462" s="3">
        <f>ChartDataA!$CK$44</f>
        <v>0.73922699999999986</v>
      </c>
    </row>
    <row r="463" spans="1:8">
      <c r="A463" s="5"/>
      <c r="B463" s="3">
        <f>ChartDataA!$CL$38</f>
        <v>18.827901999999998</v>
      </c>
      <c r="C463" s="3">
        <f>ChartDataA!$CL$39</f>
        <v>6.9889999999999996E-3</v>
      </c>
      <c r="D463" s="3">
        <f>ChartDataA!$CL$40</f>
        <v>7.3683999999999999E-2</v>
      </c>
      <c r="E463" s="3">
        <f>ChartDataA!$CL$41</f>
        <v>5.06899999999888E-3</v>
      </c>
      <c r="F463" s="3">
        <f>ChartDataA!$CL$42</f>
        <v>0.48088599999999998</v>
      </c>
      <c r="G463" s="3">
        <f>ChartDataA!$CL$43</f>
        <v>1.3447089999999999</v>
      </c>
      <c r="H463" s="3">
        <f>ChartDataA!$CL$44</f>
        <v>0.74676000000000009</v>
      </c>
    </row>
    <row r="464" spans="1:8">
      <c r="A464" s="5"/>
      <c r="B464" s="3">
        <f>ChartDataA!$CM$38</f>
        <v>18.874442999999999</v>
      </c>
      <c r="C464" s="3">
        <f>ChartDataA!$CM$39</f>
        <v>6.9889999999999996E-3</v>
      </c>
      <c r="D464" s="3">
        <f>ChartDataA!$CM$40</f>
        <v>7.296699999999999E-2</v>
      </c>
      <c r="E464" s="3">
        <f>ChartDataA!$CM$41</f>
        <v>5.06899999999888E-3</v>
      </c>
      <c r="F464" s="3">
        <f>ChartDataA!$CM$42</f>
        <v>0.44644400000000001</v>
      </c>
      <c r="G464" s="3">
        <f>ChartDataA!$CM$43</f>
        <v>1.286038</v>
      </c>
      <c r="H464" s="3">
        <f>ChartDataA!$CM$44</f>
        <v>0.70401399999999992</v>
      </c>
    </row>
    <row r="465" spans="1:8">
      <c r="A465" s="3" t="str">
        <f>ChartDataA!$CN$37</f>
        <v>yt 30 06 2018</v>
      </c>
      <c r="B465" s="3">
        <f>ChartDataA!$CN$38</f>
        <v>18.919820999999999</v>
      </c>
      <c r="C465" s="3">
        <f>ChartDataA!$CN$39</f>
        <v>8.0509999999999991E-3</v>
      </c>
      <c r="D465" s="3">
        <f>ChartDataA!$CN$40</f>
        <v>7.6568999999999998E-2</v>
      </c>
      <c r="E465" s="3">
        <f>ChartDataA!$CN$41</f>
        <v>0</v>
      </c>
      <c r="F465" s="3">
        <f>ChartDataA!$CN$42</f>
        <v>0.50404499999999997</v>
      </c>
      <c r="G465" s="3">
        <f>ChartDataA!$CN$43</f>
        <v>1.2379879999999999</v>
      </c>
      <c r="H465" s="3">
        <f>ChartDataA!$CN$44</f>
        <v>0.74561600000000006</v>
      </c>
    </row>
    <row r="466" spans="1:8">
      <c r="A466" s="5"/>
      <c r="B466" s="3">
        <f>ChartDataA!$CO$38</f>
        <v>19.037240000000001</v>
      </c>
      <c r="C466" s="3">
        <f>ChartDataA!$CO$39</f>
        <v>4.7590000000000002E-3</v>
      </c>
      <c r="D466" s="3">
        <f>ChartDataA!$CO$40</f>
        <v>7.964099999999999E-2</v>
      </c>
      <c r="E466" s="3">
        <f>ChartDataA!$CO$41</f>
        <v>0</v>
      </c>
      <c r="F466" s="3">
        <f>ChartDataA!$CO$42</f>
        <v>0.57526899999999992</v>
      </c>
      <c r="G466" s="3">
        <f>ChartDataA!$CO$43</f>
        <v>1.2260979999999999</v>
      </c>
      <c r="H466" s="3">
        <f>ChartDataA!$CO$44</f>
        <v>0.76272999999999991</v>
      </c>
    </row>
    <row r="467" spans="1:8">
      <c r="A467" s="5"/>
      <c r="B467" s="3">
        <f>ChartDataA!$CP$38</f>
        <v>19.560995999999999</v>
      </c>
      <c r="C467" s="3">
        <f>ChartDataA!$CP$39</f>
        <v>4.7590000000000002E-3</v>
      </c>
      <c r="D467" s="3">
        <f>ChartDataA!$CP$40</f>
        <v>7.7979999999999994E-2</v>
      </c>
      <c r="E467" s="3">
        <f>ChartDataA!$CP$41</f>
        <v>0</v>
      </c>
      <c r="F467" s="3">
        <f>ChartDataA!$CP$42</f>
        <v>0.61380299999999999</v>
      </c>
      <c r="G467" s="3">
        <f>ChartDataA!$CP$43</f>
        <v>1.194682</v>
      </c>
      <c r="H467" s="3">
        <f>ChartDataA!$CP$44</f>
        <v>0.70984799999999959</v>
      </c>
    </row>
    <row r="468" spans="1:8">
      <c r="A468" s="5"/>
      <c r="B468" s="3">
        <f>ChartDataA!$CQ$38</f>
        <v>20.350456999999999</v>
      </c>
      <c r="C468" s="3">
        <f>ChartDataA!$CQ$39</f>
        <v>1.5139999999999999E-3</v>
      </c>
      <c r="D468" s="3">
        <f>ChartDataA!$CQ$40</f>
        <v>8.3379999999999996E-2</v>
      </c>
      <c r="E468" s="3">
        <f>ChartDataA!$CQ$41</f>
        <v>0</v>
      </c>
      <c r="F468" s="3">
        <f>ChartDataA!$CQ$42</f>
        <v>0.68008599999999997</v>
      </c>
      <c r="G468" s="3">
        <f>ChartDataA!$CQ$43</f>
        <v>1.165055</v>
      </c>
      <c r="H468" s="3">
        <f>ChartDataA!$CQ$44</f>
        <v>0.68086100000000016</v>
      </c>
    </row>
    <row r="469" spans="1:8">
      <c r="A469" s="5"/>
      <c r="B469" s="3">
        <f>ChartDataA!$CR$38</f>
        <v>20.61046</v>
      </c>
      <c r="C469" s="3">
        <f>ChartDataA!$CR$39</f>
        <v>1.5139999999999999E-3</v>
      </c>
      <c r="D469" s="3">
        <f>ChartDataA!$CR$40</f>
        <v>8.7282999999999999E-2</v>
      </c>
      <c r="E469" s="3">
        <f>ChartDataA!$CR$41</f>
        <v>0</v>
      </c>
      <c r="F469" s="3">
        <f>ChartDataA!$CR$42</f>
        <v>0.73070799999999991</v>
      </c>
      <c r="G469" s="3">
        <f>ChartDataA!$CR$43</f>
        <v>1.232531</v>
      </c>
      <c r="H469" s="3">
        <f>ChartDataA!$CR$44</f>
        <v>0.66222899999999973</v>
      </c>
    </row>
    <row r="470" spans="1:8">
      <c r="A470" s="5"/>
      <c r="B470" s="3">
        <f>ChartDataA!$CS$38</f>
        <v>21.081803000000001</v>
      </c>
      <c r="C470" s="3">
        <f>ChartDataA!$CS$39</f>
        <v>1.5139999999999999E-3</v>
      </c>
      <c r="D470" s="3">
        <f>ChartDataA!$CS$40</f>
        <v>8.4748999999999991E-2</v>
      </c>
      <c r="E470" s="3">
        <f>ChartDataA!$CS$41</f>
        <v>0</v>
      </c>
      <c r="F470" s="3">
        <f>ChartDataA!$CS$42</f>
        <v>0.77913399999999999</v>
      </c>
      <c r="G470" s="3">
        <f>ChartDataA!$CS$43</f>
        <v>1.3166020000000001</v>
      </c>
      <c r="H470" s="3">
        <f>ChartDataA!$CS$44</f>
        <v>0.72215399999999974</v>
      </c>
    </row>
    <row r="471" spans="1:8">
      <c r="A471" s="3" t="str">
        <f>ChartDataA!$CT$37</f>
        <v>yt 31 12 2018</v>
      </c>
      <c r="B471" s="3">
        <f>ChartDataA!$CT$38</f>
        <v>21.809681999999999</v>
      </c>
      <c r="C471" s="3">
        <f>ChartDataA!$CT$39</f>
        <v>1.5139999999999999E-3</v>
      </c>
      <c r="D471" s="3">
        <f>ChartDataA!$CT$40</f>
        <v>7.7159999999999992E-2</v>
      </c>
      <c r="E471" s="3">
        <f>ChartDataA!$CT$41</f>
        <v>0</v>
      </c>
      <c r="F471" s="3">
        <f>ChartDataA!$CT$42</f>
        <v>0.829982</v>
      </c>
      <c r="G471" s="3">
        <f>ChartDataA!$CT$43</f>
        <v>1.4224289999999999</v>
      </c>
      <c r="H471" s="3">
        <f>ChartDataA!$CT$44</f>
        <v>0.72422299999999984</v>
      </c>
    </row>
    <row r="472" spans="1:8">
      <c r="A472" s="5"/>
      <c r="B472" s="3">
        <f>ChartDataA!$CU$38</f>
        <v>22.264364999999998</v>
      </c>
      <c r="C472" s="3">
        <f>ChartDataA!$CU$39</f>
        <v>1.5139999999999999E-3</v>
      </c>
      <c r="D472" s="3">
        <f>ChartDataA!$CU$40</f>
        <v>6.4187999999999995E-2</v>
      </c>
      <c r="E472" s="3">
        <f>ChartDataA!$CU$41</f>
        <v>0</v>
      </c>
      <c r="F472" s="3">
        <f>ChartDataA!$CU$42</f>
        <v>1.029566</v>
      </c>
      <c r="G472" s="3">
        <f>ChartDataA!$CU$43</f>
        <v>1.5419769999999999</v>
      </c>
      <c r="H472" s="3">
        <f>ChartDataA!$CU$44</f>
        <v>0.73590299999999953</v>
      </c>
    </row>
    <row r="473" spans="1:8">
      <c r="A473" s="5"/>
      <c r="B473" s="3">
        <f>ChartDataA!$CV$38</f>
        <v>21.261139999999997</v>
      </c>
      <c r="C473" s="3">
        <f>ChartDataA!$CV$39</f>
        <v>1.5139999999999999E-3</v>
      </c>
      <c r="D473" s="3">
        <f>ChartDataA!$CV$40</f>
        <v>6.0672999999999998E-2</v>
      </c>
      <c r="E473" s="3">
        <f>ChartDataA!$CV$41</f>
        <v>0</v>
      </c>
      <c r="F473" s="3">
        <f>ChartDataA!$CV$42</f>
        <v>1.044108</v>
      </c>
      <c r="G473" s="3">
        <f>ChartDataA!$CV$43</f>
        <v>1.5858179999999999</v>
      </c>
      <c r="H473" s="3">
        <f>ChartDataA!$CV$44</f>
        <v>0.93207599999999946</v>
      </c>
    </row>
    <row r="474" spans="1:8">
      <c r="A474" s="5"/>
      <c r="B474" s="3">
        <f>ChartDataA!$CW$38</f>
        <v>20.441758999999998</v>
      </c>
      <c r="C474" s="3">
        <f>ChartDataA!$CW$39</f>
        <v>1.5139999999999999E-3</v>
      </c>
      <c r="D474" s="3">
        <f>ChartDataA!$CW$40</f>
        <v>6.0854999999999999E-2</v>
      </c>
      <c r="E474" s="3">
        <f>ChartDataA!$CW$41</f>
        <v>0</v>
      </c>
      <c r="F474" s="3">
        <f>ChartDataA!$CW$42</f>
        <v>1.076891</v>
      </c>
      <c r="G474" s="3">
        <f>ChartDataA!$CW$43</f>
        <v>1.521247</v>
      </c>
      <c r="H474" s="3">
        <f>ChartDataA!$CW$44</f>
        <v>1.0252119999999998</v>
      </c>
    </row>
    <row r="475" spans="1:8">
      <c r="A475" s="5"/>
      <c r="B475" s="3">
        <f>ChartDataA!$CX$38</f>
        <v>20.633233999999998</v>
      </c>
      <c r="C475" s="3">
        <f>ChartDataA!$CX$39</f>
        <v>1.5139999999999999E-3</v>
      </c>
      <c r="D475" s="3">
        <f>ChartDataA!$CX$40</f>
        <v>5.5772999999999996E-2</v>
      </c>
      <c r="E475" s="3">
        <f>ChartDataA!$CX$41</f>
        <v>0</v>
      </c>
      <c r="F475" s="3">
        <f>ChartDataA!$CX$42</f>
        <v>1.1496549999999999</v>
      </c>
      <c r="G475" s="3">
        <f>ChartDataA!$CX$43</f>
        <v>1.5322659999999999</v>
      </c>
      <c r="H475" s="3">
        <f>ChartDataA!$CX$44</f>
        <v>1.051253</v>
      </c>
    </row>
    <row r="476" spans="1:8">
      <c r="A476" s="5"/>
      <c r="B476" s="3">
        <f>ChartDataA!$CY$38</f>
        <v>21.167285</v>
      </c>
      <c r="C476" s="3">
        <f>ChartDataA!$CY$39</f>
        <v>1.5139999999999999E-3</v>
      </c>
      <c r="D476" s="3">
        <f>ChartDataA!$CY$40</f>
        <v>6.5324999999999994E-2</v>
      </c>
      <c r="E476" s="3">
        <f>ChartDataA!$CY$41</f>
        <v>5.0999999999135071E-5</v>
      </c>
      <c r="F476" s="3">
        <f>ChartDataA!$CY$42</f>
        <v>1.194388</v>
      </c>
      <c r="G476" s="3">
        <f>ChartDataA!$CY$43</f>
        <v>1.5366649999999999</v>
      </c>
      <c r="H476" s="3">
        <f>ChartDataA!$CY$44</f>
        <v>1.1026559999999996</v>
      </c>
    </row>
    <row r="477" spans="1:8">
      <c r="A477" s="3" t="str">
        <f>ChartDataA!$CZ$37</f>
        <v>yt 30 06 2019</v>
      </c>
      <c r="B477" s="3">
        <f>ChartDataA!$CZ$38</f>
        <v>21.748773</v>
      </c>
      <c r="C477" s="3">
        <f>ChartDataA!$CZ$39</f>
        <v>4.5199999999999998E-4</v>
      </c>
      <c r="D477" s="3">
        <f>ChartDataA!$CZ$40</f>
        <v>5.8032999999999994E-2</v>
      </c>
      <c r="E477" s="3">
        <f>ChartDataA!$CZ$41</f>
        <v>5.1000000002687784E-5</v>
      </c>
      <c r="F477" s="3">
        <f>ChartDataA!$CZ$42</f>
        <v>1.165354</v>
      </c>
      <c r="G477" s="3">
        <f>ChartDataA!$CZ$43</f>
        <v>1.5331889999999999</v>
      </c>
      <c r="H477" s="3">
        <f>ChartDataA!$CZ$44</f>
        <v>1.0930619999999998</v>
      </c>
    </row>
    <row r="478" spans="1:8">
      <c r="A478" s="5"/>
      <c r="B478" s="3">
        <f>ChartDataA!$DA$38</f>
        <v>22.122752999999999</v>
      </c>
      <c r="C478" s="3">
        <f>ChartDataA!$DA$39</f>
        <v>3.271E-3</v>
      </c>
      <c r="D478" s="3">
        <f>ChartDataA!$DA$40</f>
        <v>5.4960999999999996E-2</v>
      </c>
      <c r="E478" s="3">
        <f>ChartDataA!$DA$41</f>
        <v>5.0999999999135071E-5</v>
      </c>
      <c r="F478" s="3">
        <f>ChartDataA!$DA$42</f>
        <v>1.2212079999999998</v>
      </c>
      <c r="G478" s="3">
        <f>ChartDataA!$DA$43</f>
        <v>1.511064</v>
      </c>
      <c r="H478" s="3">
        <f>ChartDataA!$DA$44</f>
        <v>1.1222499999999997</v>
      </c>
    </row>
    <row r="479" spans="1:8">
      <c r="A479" s="5"/>
      <c r="B479" s="3">
        <f>ChartDataA!$DB$38</f>
        <v>22.532920999999998</v>
      </c>
      <c r="C479" s="3">
        <f>ChartDataA!$DB$39</f>
        <v>3.271E-3</v>
      </c>
      <c r="D479" s="3">
        <f>ChartDataA!$DB$40</f>
        <v>5.3092E-2</v>
      </c>
      <c r="E479" s="3">
        <f>ChartDataA!$DB$41</f>
        <v>5.0999999999135071E-5</v>
      </c>
      <c r="F479" s="3">
        <f>ChartDataA!$DB$42</f>
        <v>1.33331</v>
      </c>
      <c r="G479" s="3">
        <f>ChartDataA!$DB$43</f>
        <v>1.4760709999999999</v>
      </c>
      <c r="H479" s="3">
        <f>ChartDataA!$DB$44</f>
        <v>1.0915159999999995</v>
      </c>
    </row>
    <row r="480" spans="1:8">
      <c r="A480" s="5"/>
      <c r="B480" s="3">
        <f>ChartDataA!$DC$38</f>
        <v>22.575344999999999</v>
      </c>
      <c r="C480" s="3">
        <f>ChartDataA!$DC$39</f>
        <v>3.271E-3</v>
      </c>
      <c r="D480" s="3">
        <f>ChartDataA!$DC$40</f>
        <v>5.2191999999999995E-2</v>
      </c>
      <c r="E480" s="3">
        <f>ChartDataA!$DC$41</f>
        <v>5.0999999995582357E-5</v>
      </c>
      <c r="F480" s="3">
        <f>ChartDataA!$DC$42</f>
        <v>1.329896</v>
      </c>
      <c r="G480" s="3">
        <f>ChartDataA!$DC$43</f>
        <v>1.417157</v>
      </c>
      <c r="H480" s="3">
        <f>ChartDataA!$DC$44</f>
        <v>1.0384759999999997</v>
      </c>
    </row>
    <row r="481" spans="1:8">
      <c r="A481" s="5"/>
      <c r="B481" s="3">
        <f>ChartDataA!$DD$38</f>
        <v>22.840351999999999</v>
      </c>
      <c r="C481" s="3">
        <f>ChartDataA!$DD$39</f>
        <v>3.271E-3</v>
      </c>
      <c r="D481" s="3">
        <f>ChartDataA!$DD$40</f>
        <v>4.9357999999999999E-2</v>
      </c>
      <c r="E481" s="3">
        <f>ChartDataA!$DD$41</f>
        <v>5.0999999995582357E-5</v>
      </c>
      <c r="F481" s="3">
        <f>ChartDataA!$DD$42</f>
        <v>1.292044</v>
      </c>
      <c r="G481" s="3">
        <f>ChartDataA!$DD$43</f>
        <v>1.219733</v>
      </c>
      <c r="H481" s="3">
        <f>ChartDataA!$DD$44</f>
        <v>1.0543</v>
      </c>
    </row>
    <row r="482" spans="1:8">
      <c r="A482" s="5"/>
      <c r="B482" s="3">
        <f>ChartDataA!$DE$38</f>
        <v>22.5975</v>
      </c>
      <c r="C482" s="3">
        <f>ChartDataA!$DE$39</f>
        <v>3.271E-3</v>
      </c>
      <c r="D482" s="3">
        <f>ChartDataA!$DE$40</f>
        <v>4.9326999999999996E-2</v>
      </c>
      <c r="E482" s="3">
        <f>ChartDataA!$DE$41</f>
        <v>5.0999999995582357E-5</v>
      </c>
      <c r="F482" s="3">
        <f>ChartDataA!$DE$42</f>
        <v>1.2427409999999999</v>
      </c>
      <c r="G482" s="3">
        <f>ChartDataA!$DE$43</f>
        <v>1.0230999999999999</v>
      </c>
      <c r="H482" s="3">
        <f>ChartDataA!$DE$44</f>
        <v>1.0019659999999999</v>
      </c>
    </row>
    <row r="483" spans="1:8">
      <c r="A483" s="3" t="str">
        <f>ChartDataA!$DF$37</f>
        <v>yt 31 12 2019</v>
      </c>
      <c r="B483" s="3">
        <f>ChartDataA!$DF$38</f>
        <v>21.830576000000001</v>
      </c>
      <c r="C483" s="3">
        <f>ChartDataA!$DF$39</f>
        <v>3.271E-3</v>
      </c>
      <c r="D483" s="3">
        <f>ChartDataA!$DF$40</f>
        <v>5.8882999999999998E-2</v>
      </c>
      <c r="E483" s="3">
        <f>ChartDataA!$DF$41</f>
        <v>5.0999999995582357E-5</v>
      </c>
      <c r="F483" s="3">
        <f>ChartDataA!$DF$42</f>
        <v>1.195678</v>
      </c>
      <c r="G483" s="3">
        <f>ChartDataA!$DF$43</f>
        <v>0.83368500000000001</v>
      </c>
      <c r="H483" s="3">
        <f>ChartDataA!$DF$44</f>
        <v>1.0075939999999997</v>
      </c>
    </row>
    <row r="484" spans="1:8">
      <c r="A484" s="5"/>
      <c r="B484" s="3">
        <f>ChartDataA!$DG$38</f>
        <v>19.832865999999999</v>
      </c>
      <c r="C484" s="3">
        <f>ChartDataA!$DG$39</f>
        <v>3.271E-3</v>
      </c>
      <c r="D484" s="3">
        <f>ChartDataA!$DG$40</f>
        <v>6.7852999999999997E-2</v>
      </c>
      <c r="E484" s="3">
        <f>ChartDataA!$DG$41</f>
        <v>5.0999999999135071E-5</v>
      </c>
      <c r="F484" s="3">
        <f>ChartDataA!$DG$42</f>
        <v>0.96075499999999991</v>
      </c>
      <c r="G484" s="3">
        <f>ChartDataA!$DG$43</f>
        <v>0.64146799999999993</v>
      </c>
      <c r="H484" s="3">
        <f>ChartDataA!$DG$44</f>
        <v>1.0329619999999999</v>
      </c>
    </row>
    <row r="485" spans="1:8">
      <c r="A485" s="5"/>
      <c r="B485" s="3">
        <f>ChartDataA!$DH$38</f>
        <v>19.162620999999998</v>
      </c>
      <c r="C485" s="3">
        <f>ChartDataA!$DH$39</f>
        <v>3.271E-3</v>
      </c>
      <c r="D485" s="3">
        <f>ChartDataA!$DH$40</f>
        <v>6.7618999999999999E-2</v>
      </c>
      <c r="E485" s="3">
        <f>ChartDataA!$DH$41</f>
        <v>5.0999999999135071E-5</v>
      </c>
      <c r="F485" s="3">
        <f>ChartDataA!$DH$42</f>
        <v>0.86543599999999998</v>
      </c>
      <c r="G485" s="3">
        <f>ChartDataA!$DH$43</f>
        <v>0.51005299999999998</v>
      </c>
      <c r="H485" s="3">
        <f>ChartDataA!$DH$44</f>
        <v>0.79366899999999996</v>
      </c>
    </row>
    <row r="486" spans="1:8">
      <c r="A486" s="5"/>
      <c r="B486" s="3">
        <f>ChartDataA!$DI$38</f>
        <v>18.758949999999999</v>
      </c>
      <c r="C486" s="3">
        <f>ChartDataA!$DI$39</f>
        <v>3.271E-3</v>
      </c>
      <c r="D486" s="3">
        <f>ChartDataA!$DI$40</f>
        <v>7.1353E-2</v>
      </c>
      <c r="E486" s="3">
        <f>ChartDataA!$DI$41</f>
        <v>6.0999999998756493E-5</v>
      </c>
      <c r="F486" s="3">
        <f>ChartDataA!$DI$42</f>
        <v>0.78174899999999992</v>
      </c>
      <c r="G486" s="3">
        <f>ChartDataA!$DI$43</f>
        <v>0.42320999999999998</v>
      </c>
      <c r="H486" s="3">
        <f>ChartDataA!$DI$44</f>
        <v>0.707098</v>
      </c>
    </row>
    <row r="487" spans="1:8">
      <c r="A487" s="5"/>
      <c r="B487" s="3">
        <f>ChartDataA!$DJ$38</f>
        <v>17.659382000000001</v>
      </c>
      <c r="C487" s="3">
        <f>ChartDataA!$DJ$39</f>
        <v>3.271E-3</v>
      </c>
      <c r="D487" s="3">
        <f>ChartDataA!$DJ$40</f>
        <v>6.7032999999999995E-2</v>
      </c>
      <c r="E487" s="3">
        <f>ChartDataA!$DJ$41</f>
        <v>6.0999999998756493E-5</v>
      </c>
      <c r="F487" s="3">
        <f>ChartDataA!$DJ$42</f>
        <v>0.71948199999999995</v>
      </c>
      <c r="G487" s="3">
        <f>ChartDataA!$DJ$43</f>
        <v>0.40064699999999998</v>
      </c>
      <c r="H487" s="3">
        <f>ChartDataA!$DJ$44</f>
        <v>0.69215199999999988</v>
      </c>
    </row>
    <row r="488" spans="1:8">
      <c r="A488" s="5"/>
      <c r="B488" s="3">
        <f>ChartDataA!$DK$38</f>
        <v>16.917521000000001</v>
      </c>
      <c r="C488" s="3">
        <f>ChartDataA!$DK$39</f>
        <v>3.271E-3</v>
      </c>
      <c r="D488" s="3">
        <f>ChartDataA!$DK$40</f>
        <v>5.7528999999999997E-2</v>
      </c>
      <c r="E488" s="3">
        <f>ChartDataA!$DK$41</f>
        <v>9.9999999996214228E-6</v>
      </c>
      <c r="F488" s="3">
        <f>ChartDataA!$DK$42</f>
        <v>0.68320799999999993</v>
      </c>
      <c r="G488" s="3">
        <f>ChartDataA!$DK$43</f>
        <v>0.41517099999999996</v>
      </c>
      <c r="H488" s="3">
        <f>ChartDataA!$DK$44</f>
        <v>0.58737399999999984</v>
      </c>
    </row>
    <row r="489" spans="1:8">
      <c r="A489" s="3" t="str">
        <f>ChartDataA!$DL$37</f>
        <v>yt 30 06 2020</v>
      </c>
      <c r="B489" s="3">
        <f>ChartDataA!$DL$38</f>
        <v>16.257811999999998</v>
      </c>
      <c r="C489" s="3">
        <f>ChartDataA!$DL$39</f>
        <v>3.271E-3</v>
      </c>
      <c r="D489" s="3">
        <f>ChartDataA!$DL$40</f>
        <v>6.5091999999999997E-2</v>
      </c>
      <c r="E489" s="3">
        <f>ChartDataA!$DL$41</f>
        <v>9.9999999996214228E-6</v>
      </c>
      <c r="F489" s="3">
        <f>ChartDataA!$DL$42</f>
        <v>0.63282699999999992</v>
      </c>
      <c r="G489" s="3">
        <f>ChartDataA!$DL$43</f>
        <v>0.42700399999999999</v>
      </c>
      <c r="H489" s="3">
        <f>ChartDataA!$DL$44</f>
        <v>0.56213599999999997</v>
      </c>
    </row>
    <row r="490" spans="1:8">
      <c r="A490" s="5"/>
      <c r="B490" s="3">
        <f>ChartDataA!$DM$38</f>
        <v>15.497180999999999</v>
      </c>
      <c r="C490" s="3">
        <f>ChartDataA!$DM$39</f>
        <v>0</v>
      </c>
      <c r="D490" s="3">
        <f>ChartDataA!$DM$40</f>
        <v>6.5091999999999997E-2</v>
      </c>
      <c r="E490" s="3">
        <f>ChartDataA!$DM$41</f>
        <v>9.9999999996214228E-6</v>
      </c>
      <c r="F490" s="3">
        <f>ChartDataA!$DM$42</f>
        <v>0.489732</v>
      </c>
      <c r="G490" s="3">
        <f>ChartDataA!$DM$43</f>
        <v>0.469364</v>
      </c>
      <c r="H490" s="3">
        <f>ChartDataA!$DM$44</f>
        <v>0.48616700000000002</v>
      </c>
    </row>
    <row r="491" spans="1:8">
      <c r="A491" s="5"/>
      <c r="B491" s="3">
        <f>ChartDataA!$DN$38</f>
        <v>14.481435999999999</v>
      </c>
      <c r="C491" s="3">
        <f>ChartDataA!$DN$39</f>
        <v>0</v>
      </c>
      <c r="D491" s="3">
        <f>ChartDataA!$DN$40</f>
        <v>6.2572000000000003E-2</v>
      </c>
      <c r="E491" s="3">
        <f>ChartDataA!$DN$41</f>
        <v>1.000000000139778E-5</v>
      </c>
      <c r="F491" s="3">
        <f>ChartDataA!$DN$42</f>
        <v>0.288159</v>
      </c>
      <c r="G491" s="3">
        <f>ChartDataA!$DN$43</f>
        <v>0.46760099999999999</v>
      </c>
      <c r="H491" s="3">
        <f>ChartDataA!$DN$44</f>
        <v>0.53874200000000005</v>
      </c>
    </row>
    <row r="492" spans="1:8">
      <c r="A492" s="5"/>
      <c r="B492" s="3">
        <f>ChartDataA!$DO$38</f>
        <v>13.819958999999999</v>
      </c>
      <c r="C492" s="3">
        <f>ChartDataA!$DO$39</f>
        <v>0</v>
      </c>
      <c r="D492" s="3">
        <f>ChartDataA!$DO$40</f>
        <v>5.9799999999999999E-2</v>
      </c>
      <c r="E492" s="3">
        <f>ChartDataA!$DO$41</f>
        <v>1.000000000139778E-5</v>
      </c>
      <c r="F492" s="3">
        <f>ChartDataA!$DO$42</f>
        <v>0.18021899999999999</v>
      </c>
      <c r="G492" s="3">
        <f>ChartDataA!$DO$43</f>
        <v>0.46977999999999998</v>
      </c>
      <c r="H492" s="3">
        <f>ChartDataA!$DO$44</f>
        <v>0.59297</v>
      </c>
    </row>
    <row r="493" spans="1:8">
      <c r="A493" s="5"/>
      <c r="B493" s="3">
        <f>ChartDataA!$DP$38</f>
        <v>13.546775</v>
      </c>
      <c r="C493" s="3">
        <f>ChartDataA!$DP$39</f>
        <v>0</v>
      </c>
      <c r="D493" s="3">
        <f>ChartDataA!$DP$40</f>
        <v>5.5260999999999998E-2</v>
      </c>
      <c r="E493" s="3">
        <f>ChartDataA!$DP$41</f>
        <v>9.9999999996214228E-6</v>
      </c>
      <c r="F493" s="3">
        <f>ChartDataA!$DP$42</f>
        <v>0.118545</v>
      </c>
      <c r="G493" s="3">
        <f>ChartDataA!$DP$43</f>
        <v>0.49293799999999999</v>
      </c>
      <c r="H493" s="3">
        <f>ChartDataA!$DP$44</f>
        <v>0.83643599999999996</v>
      </c>
    </row>
    <row r="494" spans="1:8">
      <c r="A494" s="5"/>
      <c r="B494" s="3">
        <f>ChartDataA!$DQ$38</f>
        <v>13.742495</v>
      </c>
      <c r="C494" s="3">
        <f>ChartDataA!$DQ$39</f>
        <v>0</v>
      </c>
      <c r="D494" s="3">
        <f>ChartDataA!$DQ$40</f>
        <v>5.0164999999999994E-2</v>
      </c>
      <c r="E494" s="3">
        <f>ChartDataA!$DQ$41</f>
        <v>9.9999999996214228E-6</v>
      </c>
      <c r="F494" s="3">
        <f>ChartDataA!$DQ$42</f>
        <v>7.5301999999999994E-2</v>
      </c>
      <c r="G494" s="3">
        <f>ChartDataA!$DQ$43</f>
        <v>0.49646699999999999</v>
      </c>
      <c r="H494" s="3">
        <f>ChartDataA!$DQ$44</f>
        <v>0.94627400000000006</v>
      </c>
    </row>
    <row r="495" spans="1:8">
      <c r="A495" s="3" t="str">
        <f>ChartDataA!$DR$37</f>
        <v>yt 31 12 2020</v>
      </c>
      <c r="B495" s="3">
        <f>ChartDataA!$DR$38</f>
        <v>14.363380999999999</v>
      </c>
      <c r="C495" s="3">
        <f>ChartDataA!$DR$39</f>
        <v>0</v>
      </c>
      <c r="D495" s="3">
        <f>ChartDataA!$DR$40</f>
        <v>4.0608999999999999E-2</v>
      </c>
      <c r="E495" s="3">
        <f>ChartDataA!$DR$41</f>
        <v>1.000000000139778E-5</v>
      </c>
      <c r="F495" s="3">
        <f>ChartDataA!$DR$42</f>
        <v>5.4653999999999994E-2</v>
      </c>
      <c r="G495" s="3">
        <f>ChartDataA!$DR$43</f>
        <v>0.52127800000000002</v>
      </c>
      <c r="H495" s="3">
        <f>ChartDataA!$DR$44</f>
        <v>1.0854049999999997</v>
      </c>
    </row>
    <row r="496" spans="1:8">
      <c r="A496" s="5"/>
      <c r="B496" s="3">
        <f>ChartDataA!$DS$38</f>
        <v>15.233734</v>
      </c>
      <c r="C496" s="3">
        <f>ChartDataA!$DS$39</f>
        <v>0</v>
      </c>
      <c r="D496" s="3">
        <f>ChartDataA!$DS$40</f>
        <v>3.1639E-2</v>
      </c>
      <c r="E496" s="3">
        <f>ChartDataA!$DS$41</f>
        <v>9.9999999996214228E-6</v>
      </c>
      <c r="F496" s="3">
        <f>ChartDataA!$DS$42</f>
        <v>0.109763</v>
      </c>
      <c r="G496" s="3">
        <f>ChartDataA!$DS$43</f>
        <v>0.59964299999999993</v>
      </c>
      <c r="H496" s="3">
        <f>ChartDataA!$DS$44</f>
        <v>1.0918379999999999</v>
      </c>
    </row>
    <row r="497" spans="1:8">
      <c r="A497" s="5"/>
      <c r="B497" s="3">
        <f>ChartDataA!$DT$38</f>
        <v>15.577392999999999</v>
      </c>
      <c r="C497" s="3">
        <f>ChartDataA!$DT$39</f>
        <v>0</v>
      </c>
      <c r="D497" s="3">
        <f>ChartDataA!$DT$40</f>
        <v>3.4477000000000001E-2</v>
      </c>
      <c r="E497" s="3">
        <f>ChartDataA!$DT$41</f>
        <v>9.9999999996214228E-6</v>
      </c>
      <c r="F497" s="3">
        <f>ChartDataA!$DT$42</f>
        <v>0.156365</v>
      </c>
      <c r="G497" s="3">
        <f>ChartDataA!$DT$43</f>
        <v>0.68788899999999997</v>
      </c>
      <c r="H497" s="3">
        <f>ChartDataA!$DT$44</f>
        <v>1.1291479999999998</v>
      </c>
    </row>
    <row r="498" spans="1:8">
      <c r="A498" s="5"/>
      <c r="B498" s="3">
        <f>ChartDataA!$DU$38</f>
        <v>15.869921999999999</v>
      </c>
      <c r="C498" s="3">
        <f>ChartDataA!$DU$39</f>
        <v>0</v>
      </c>
      <c r="D498" s="3">
        <f>ChartDataA!$DU$40</f>
        <v>2.2497E-2</v>
      </c>
      <c r="E498" s="3">
        <f>ChartDataA!$DU$41</f>
        <v>0</v>
      </c>
      <c r="F498" s="3">
        <f>ChartDataA!$DU$42</f>
        <v>0.16955699999999999</v>
      </c>
      <c r="G498" s="3">
        <f>ChartDataA!$DU$43</f>
        <v>0.94579299999999999</v>
      </c>
      <c r="H498" s="3">
        <f>ChartDataA!$DU$44</f>
        <v>1.2257</v>
      </c>
    </row>
    <row r="499" spans="1:8">
      <c r="A499" s="5"/>
      <c r="B499" s="3">
        <f>ChartDataA!$DV$38</f>
        <v>16.628851999999998</v>
      </c>
      <c r="C499" s="3">
        <f>ChartDataA!$DV$39</f>
        <v>0</v>
      </c>
      <c r="D499" s="3">
        <f>ChartDataA!$DV$40</f>
        <v>2.9930999999999999E-2</v>
      </c>
      <c r="E499" s="3">
        <f>ChartDataA!$DV$41</f>
        <v>0</v>
      </c>
      <c r="F499" s="3">
        <f>ChartDataA!$DV$42</f>
        <v>0.21333099999999999</v>
      </c>
      <c r="G499" s="3">
        <f>ChartDataA!$DV$43</f>
        <v>1.168887</v>
      </c>
      <c r="H499" s="3">
        <f>ChartDataA!$DV$44</f>
        <v>1.257263</v>
      </c>
    </row>
    <row r="500" spans="1:8">
      <c r="A500" s="5"/>
      <c r="B500" s="3">
        <f>ChartDataA!$DW$38</f>
        <v>17.307274</v>
      </c>
      <c r="C500" s="3">
        <f>ChartDataA!$DW$39</f>
        <v>0</v>
      </c>
      <c r="D500" s="3">
        <f>ChartDataA!$DW$40</f>
        <v>2.5562999999999999E-2</v>
      </c>
      <c r="E500" s="3">
        <f>ChartDataA!$DW$41</f>
        <v>0</v>
      </c>
      <c r="F500" s="3">
        <f>ChartDataA!$DW$42</f>
        <v>0.198544</v>
      </c>
      <c r="G500" s="3">
        <f>ChartDataA!$DW$43</f>
        <v>1.3635029999999999</v>
      </c>
      <c r="H500" s="3">
        <f>ChartDataA!$DW$44</f>
        <v>1.3204869999999997</v>
      </c>
    </row>
    <row r="501" spans="1:8">
      <c r="A501" s="3" t="str">
        <f>ChartDataA!$DX$37</f>
        <v>yt 30 06 2021</v>
      </c>
      <c r="B501" s="3">
        <f>ChartDataA!$DX$38</f>
        <v>17.562977999999998</v>
      </c>
      <c r="C501" s="3">
        <f>ChartDataA!$DX$39</f>
        <v>0</v>
      </c>
      <c r="D501" s="3">
        <f>ChartDataA!$DX$40</f>
        <v>1.8054000000000001E-2</v>
      </c>
      <c r="E501" s="3">
        <f>ChartDataA!$DX$41</f>
        <v>0</v>
      </c>
      <c r="F501" s="3">
        <f>ChartDataA!$DX$42</f>
        <v>0.19823499999999999</v>
      </c>
      <c r="G501" s="3">
        <f>ChartDataA!$DX$43</f>
        <v>1.5383799999999999</v>
      </c>
      <c r="H501" s="3">
        <f>ChartDataA!$DX$44</f>
        <v>1.2734080000000001</v>
      </c>
    </row>
    <row r="502" spans="1:8">
      <c r="A502" s="5"/>
      <c r="B502" s="3">
        <f>ChartDataA!$DY$38</f>
        <v>17.956771</v>
      </c>
      <c r="C502" s="3">
        <f>ChartDataA!$DY$39</f>
        <v>0</v>
      </c>
      <c r="D502" s="3">
        <f>ChartDataA!$DY$40</f>
        <v>1.8054000000000001E-2</v>
      </c>
      <c r="E502" s="3">
        <f>ChartDataA!$DY$41</f>
        <v>0</v>
      </c>
      <c r="F502" s="3">
        <f>ChartDataA!$DY$42</f>
        <v>0.19642299999999999</v>
      </c>
      <c r="G502" s="3">
        <f>ChartDataA!$DY$43</f>
        <v>1.6554019999999998</v>
      </c>
      <c r="H502" s="3">
        <f>ChartDataA!$DY$44</f>
        <v>1.269282</v>
      </c>
    </row>
    <row r="503" spans="1:8">
      <c r="A503" s="5"/>
      <c r="B503" s="3">
        <f>ChartDataA!$DZ$38</f>
        <v>18.400137999999998</v>
      </c>
      <c r="C503" s="3">
        <f>ChartDataA!$DZ$39</f>
        <v>6.7979999999999994E-3</v>
      </c>
      <c r="D503" s="3">
        <f>ChartDataA!$DZ$40</f>
        <v>1.6253999999999998E-2</v>
      </c>
      <c r="E503" s="3">
        <f>ChartDataA!$DZ$41</f>
        <v>0</v>
      </c>
      <c r="F503" s="3">
        <f>ChartDataA!$DZ$42</f>
        <v>0.19642199999999999</v>
      </c>
      <c r="G503" s="3">
        <f>ChartDataA!$DZ$43</f>
        <v>1.8711719999999998</v>
      </c>
      <c r="H503" s="3">
        <f>ChartDataA!$DZ$44</f>
        <v>1.2596620000000001</v>
      </c>
    </row>
    <row r="504" spans="1:8">
      <c r="A504" s="5"/>
      <c r="B504" s="3">
        <f>ChartDataA!$EA$38</f>
        <v>18.423302</v>
      </c>
      <c r="C504" s="3">
        <f>ChartDataA!$EA$39</f>
        <v>6.7979999999999994E-3</v>
      </c>
      <c r="D504" s="3">
        <f>ChartDataA!$EA$40</f>
        <v>1.4525999999999999E-2</v>
      </c>
      <c r="E504" s="3">
        <f>ChartDataA!$EA$41</f>
        <v>0</v>
      </c>
      <c r="F504" s="3">
        <f>ChartDataA!$EA$42</f>
        <v>0.19626199999999999</v>
      </c>
      <c r="G504" s="3">
        <f>ChartDataA!$EA$43</f>
        <v>2.0506630000000001</v>
      </c>
      <c r="H504" s="3">
        <f>ChartDataA!$EA$44</f>
        <v>1.222718</v>
      </c>
    </row>
    <row r="505" spans="1:8">
      <c r="A505" s="5"/>
      <c r="B505" s="3">
        <f>ChartDataA!$EB$38</f>
        <v>18.300114000000001</v>
      </c>
      <c r="C505" s="3">
        <f>ChartDataA!$EB$39</f>
        <v>6.7979999999999994E-3</v>
      </c>
      <c r="D505" s="3">
        <f>ChartDataA!$EB$40</f>
        <v>1.4525999999999999E-2</v>
      </c>
      <c r="E505" s="3">
        <f>ChartDataA!$EB$41</f>
        <v>0</v>
      </c>
      <c r="F505" s="3">
        <f>ChartDataA!$EB$42</f>
        <v>0.19602699999999998</v>
      </c>
      <c r="G505" s="3">
        <f>ChartDataA!$EB$43</f>
        <v>2.2908589999999998</v>
      </c>
      <c r="H505" s="3">
        <f>ChartDataA!$EB$44</f>
        <v>0.93270800000000031</v>
      </c>
    </row>
    <row r="506" spans="1:8">
      <c r="A506" s="5"/>
      <c r="B506" s="3">
        <f>ChartDataA!$EC$38</f>
        <v>18.084108000000001</v>
      </c>
      <c r="C506" s="3">
        <f>ChartDataA!$EC$39</f>
        <v>6.7979999999999994E-3</v>
      </c>
      <c r="D506" s="3">
        <f>ChartDataA!$EC$40</f>
        <v>1.4525999999999999E-2</v>
      </c>
      <c r="E506" s="3">
        <f>ChartDataA!$EC$41</f>
        <v>0</v>
      </c>
      <c r="F506" s="3">
        <f>ChartDataA!$EC$42</f>
        <v>0.19619999999999999</v>
      </c>
      <c r="G506" s="3">
        <f>ChartDataA!$EC$43</f>
        <v>2.598509</v>
      </c>
      <c r="H506" s="3">
        <f>ChartDataA!$EC$44</f>
        <v>0.82719999999999994</v>
      </c>
    </row>
    <row r="507" spans="1:8">
      <c r="A507" s="3" t="str">
        <f>ChartDataA!$ED$37</f>
        <v>yt 31 12 2021</v>
      </c>
      <c r="B507" s="3">
        <f>ChartDataA!$ED$38</f>
        <v>17.869616000000001</v>
      </c>
      <c r="C507" s="3">
        <f>ChartDataA!$ED$39</f>
        <v>6.7979999999999994E-3</v>
      </c>
      <c r="D507" s="3">
        <f>ChartDataA!$ED$40</f>
        <v>2.1319999999999999E-2</v>
      </c>
      <c r="E507" s="3">
        <f>ChartDataA!$ED$41</f>
        <v>0</v>
      </c>
      <c r="F507" s="3">
        <f>ChartDataA!$ED$42</f>
        <v>0.176704</v>
      </c>
      <c r="G507" s="3">
        <f>ChartDataA!$ED$43</f>
        <v>2.8960299999999997</v>
      </c>
      <c r="H507" s="3">
        <f>ChartDataA!$ED$44</f>
        <v>0.65923500000000024</v>
      </c>
    </row>
    <row r="508" spans="1:8">
      <c r="A508" s="5"/>
      <c r="B508" s="3">
        <f>ChartDataA!$EE$38</f>
        <v>17.768214</v>
      </c>
      <c r="C508" s="3">
        <f>ChartDataA!$EE$39</f>
        <v>6.7979999999999994E-3</v>
      </c>
      <c r="D508" s="3">
        <f>ChartDataA!$EE$40</f>
        <v>2.1319999999999999E-2</v>
      </c>
      <c r="E508" s="3">
        <f>ChartDataA!$EE$41</f>
        <v>6.903999999998689E-3</v>
      </c>
      <c r="F508" s="3">
        <f>ChartDataA!$EE$42</f>
        <v>0.12021699999999999</v>
      </c>
      <c r="G508" s="3">
        <f>ChartDataA!$EE$43</f>
        <v>3.1040549999999998</v>
      </c>
      <c r="H508" s="3">
        <f>ChartDataA!$EE$44</f>
        <v>0.61055200000000021</v>
      </c>
    </row>
    <row r="509" spans="1:8">
      <c r="A509" s="5"/>
      <c r="B509" s="3">
        <f>ChartDataA!$EF$38</f>
        <v>17.752523999999998</v>
      </c>
      <c r="C509" s="3">
        <f>ChartDataA!$EF$39</f>
        <v>6.7979999999999994E-3</v>
      </c>
      <c r="D509" s="3">
        <f>ChartDataA!$EF$40</f>
        <v>1.4282E-2</v>
      </c>
      <c r="E509" s="3">
        <f>ChartDataA!$EF$41</f>
        <v>6.903999999998689E-3</v>
      </c>
      <c r="F509" s="3">
        <f>ChartDataA!$EF$42</f>
        <v>7.3772999999999991E-2</v>
      </c>
      <c r="G509" s="3">
        <f>ChartDataA!$EF$43</f>
        <v>3.6737489999999999</v>
      </c>
      <c r="H509" s="3">
        <f>ChartDataA!$EF$44</f>
        <v>0.59714299999999998</v>
      </c>
    </row>
    <row r="510" spans="1:8">
      <c r="A510" s="5"/>
      <c r="B510" s="3">
        <f>ChartDataA!$EG$38</f>
        <v>17.246507999999999</v>
      </c>
      <c r="C510" s="3">
        <f>ChartDataA!$EG$39</f>
        <v>6.7979999999999994E-3</v>
      </c>
      <c r="D510" s="3">
        <f>ChartDataA!$EG$40</f>
        <v>2.2338E-2</v>
      </c>
      <c r="E510" s="3">
        <f>ChartDataA!$EG$41</f>
        <v>6.9309999999980221E-3</v>
      </c>
      <c r="F510" s="3">
        <f>ChartDataA!$EG$42</f>
        <v>6.0232999999999995E-2</v>
      </c>
      <c r="G510" s="3">
        <f>ChartDataA!$EG$43</f>
        <v>4.3162279999999997</v>
      </c>
      <c r="H510" s="3">
        <f>ChartDataA!$EG$44</f>
        <v>0.62779899999999955</v>
      </c>
    </row>
    <row r="511" spans="1:8">
      <c r="A511" s="5"/>
      <c r="B511" s="3">
        <f>ChartDataA!$EH$38</f>
        <v>17.242681999999999</v>
      </c>
      <c r="C511" s="3">
        <f>ChartDataA!$EH$39</f>
        <v>6.7979999999999994E-3</v>
      </c>
      <c r="D511" s="3">
        <f>ChartDataA!$EH$40</f>
        <v>1.6471E-2</v>
      </c>
      <c r="E511" s="3">
        <f>ChartDataA!$EH$41</f>
        <v>6.9310000000015748E-3</v>
      </c>
      <c r="F511" s="3">
        <f>ChartDataA!$EH$42</f>
        <v>1.016E-3</v>
      </c>
      <c r="G511" s="3">
        <f>ChartDataA!$EH$43</f>
        <v>4.9286139999999996</v>
      </c>
      <c r="H511" s="3">
        <f>ChartDataA!$EH$44</f>
        <v>0.56303200000000064</v>
      </c>
    </row>
    <row r="512" spans="1:8">
      <c r="A512" s="5"/>
      <c r="B512" s="3">
        <f>ChartDataA!$EI$38</f>
        <v>17.338169000000001</v>
      </c>
      <c r="C512" s="3">
        <f>ChartDataA!$EI$39</f>
        <v>6.7979999999999994E-3</v>
      </c>
      <c r="D512" s="3">
        <f>ChartDataA!$EI$40</f>
        <v>2.1148E-2</v>
      </c>
      <c r="E512" s="3">
        <f>ChartDataA!$EI$41</f>
        <v>6.9309999999980221E-3</v>
      </c>
      <c r="F512" s="3">
        <f>ChartDataA!$EI$42</f>
        <v>1.5119999999999999E-3</v>
      </c>
      <c r="G512" s="3">
        <f>ChartDataA!$EI$43</f>
        <v>5.8222389999999997</v>
      </c>
      <c r="H512" s="3">
        <f>ChartDataA!$EI$44</f>
        <v>0.70952899999999985</v>
      </c>
    </row>
    <row r="513" spans="1:8">
      <c r="A513" s="3" t="str">
        <f>ChartDataA!$EJ$37</f>
        <v>yt 30 06 2022</v>
      </c>
      <c r="B513" s="3">
        <f>ChartDataA!$EJ$38</f>
        <v>16.27103</v>
      </c>
      <c r="C513" s="3">
        <f>ChartDataA!$EJ$39</f>
        <v>6.7979999999999994E-3</v>
      </c>
      <c r="D513" s="3">
        <f>ChartDataA!$EJ$40</f>
        <v>2.1093999999999998E-2</v>
      </c>
      <c r="E513" s="3">
        <f>ChartDataA!$EJ$41</f>
        <v>6.9309999999980221E-3</v>
      </c>
      <c r="F513" s="3">
        <f>ChartDataA!$EJ$42</f>
        <v>1.3289999999999999E-3</v>
      </c>
      <c r="G513" s="3">
        <f>ChartDataA!$EJ$43</f>
        <v>6.6985609999999998</v>
      </c>
      <c r="H513" s="3">
        <f>ChartDataA!$EJ$44</f>
        <v>0.91776299999999988</v>
      </c>
    </row>
    <row r="514" spans="1:8">
      <c r="A514" s="5"/>
      <c r="B514" s="3">
        <f>ChartDataA!$EK$38</f>
        <v>14.938075</v>
      </c>
      <c r="C514" s="3">
        <f>ChartDataA!$EK$39</f>
        <v>6.7979999999999994E-3</v>
      </c>
      <c r="D514" s="3">
        <f>ChartDataA!$EK$40</f>
        <v>2.1093999999999998E-2</v>
      </c>
      <c r="E514" s="3">
        <f>ChartDataA!$EK$41</f>
        <v>6.9309999999997984E-3</v>
      </c>
      <c r="F514" s="3">
        <f>ChartDataA!$EK$42</f>
        <v>1.0989999999999999E-3</v>
      </c>
      <c r="G514" s="3">
        <f>ChartDataA!$EK$43</f>
        <v>7.93004</v>
      </c>
      <c r="H514" s="3">
        <f>ChartDataA!$EK$44</f>
        <v>0.95137199999999922</v>
      </c>
    </row>
    <row r="515" spans="1:8">
      <c r="A515" s="5"/>
      <c r="B515" s="3">
        <f>ChartDataA!$EL$38</f>
        <v>13.424201</v>
      </c>
      <c r="C515" s="3">
        <f>ChartDataA!$EL$39</f>
        <v>0</v>
      </c>
      <c r="D515" s="3">
        <f>ChartDataA!$EL$40</f>
        <v>2.1093999999999998E-2</v>
      </c>
      <c r="E515" s="3">
        <f>ChartDataA!$EL$41</f>
        <v>6.9309999999997984E-3</v>
      </c>
      <c r="F515" s="3">
        <f>ChartDataA!$EL$42</f>
        <v>1.1039999999999999E-3</v>
      </c>
      <c r="G515" s="3">
        <f>ChartDataA!$EL$43</f>
        <v>9.0983239999999999</v>
      </c>
      <c r="H515" s="3">
        <f>ChartDataA!$EL$44</f>
        <v>0.91628399999999921</v>
      </c>
    </row>
    <row r="516" spans="1:8">
      <c r="A516" s="5"/>
      <c r="B516" s="3">
        <f>ChartDataA!$EM$38</f>
        <v>12.153179</v>
      </c>
      <c r="C516" s="3">
        <f>ChartDataA!$EM$39</f>
        <v>0</v>
      </c>
      <c r="D516" s="3">
        <f>ChartDataA!$EM$40</f>
        <v>2.1093999999999998E-2</v>
      </c>
      <c r="E516" s="3">
        <f>ChartDataA!$EM$41</f>
        <v>6.9309999999997984E-3</v>
      </c>
      <c r="F516" s="3">
        <f>ChartDataA!$EM$42</f>
        <v>1.0999999999999998E-3</v>
      </c>
      <c r="G516" s="3">
        <f>ChartDataA!$EM$43</f>
        <v>10.747214999999999</v>
      </c>
      <c r="H516" s="3">
        <f>ChartDataA!$EM$44</f>
        <v>0.92254000000000147</v>
      </c>
    </row>
    <row r="517" spans="1:8">
      <c r="A517" s="5"/>
      <c r="B517" s="3">
        <f>ChartDataA!$EN$38</f>
        <v>10.768649</v>
      </c>
      <c r="C517" s="3">
        <f>ChartDataA!$EN$39</f>
        <v>0</v>
      </c>
      <c r="D517" s="3">
        <f>ChartDataA!$EN$40</f>
        <v>2.9468999999999999E-2</v>
      </c>
      <c r="E517" s="3">
        <f>ChartDataA!$EN$41</f>
        <v>6.9309999999997984E-3</v>
      </c>
      <c r="F517" s="3">
        <f>ChartDataA!$EN$42</f>
        <v>1.266E-3</v>
      </c>
      <c r="G517" s="3">
        <f>ChartDataA!$EN$43</f>
        <v>12.696415</v>
      </c>
      <c r="H517" s="3">
        <f>ChartDataA!$EN$44</f>
        <v>0.92153599999999969</v>
      </c>
    </row>
    <row r="518" spans="1:8">
      <c r="A518" s="5"/>
      <c r="B518" s="3">
        <f>ChartDataA!$EO$38</f>
        <v>9.2181789999999992</v>
      </c>
      <c r="C518" s="3">
        <f>ChartDataA!$EO$39</f>
        <v>0</v>
      </c>
      <c r="D518" s="3">
        <f>ChartDataA!$EO$40</f>
        <v>2.9468999999999999E-2</v>
      </c>
      <c r="E518" s="3">
        <f>ChartDataA!$EO$41</f>
        <v>6.9309999999997984E-3</v>
      </c>
      <c r="F518" s="3">
        <f>ChartDataA!$EO$42</f>
        <v>1.09E-3</v>
      </c>
      <c r="G518" s="3">
        <f>ChartDataA!$EO$43</f>
        <v>13.289436</v>
      </c>
      <c r="H518" s="3">
        <f>ChartDataA!$EO$44</f>
        <v>0.91397100000000009</v>
      </c>
    </row>
    <row r="519" spans="1:8">
      <c r="A519" s="3" t="str">
        <f>ChartDataA!$EP$37</f>
        <v>yt 31 12 2022</v>
      </c>
      <c r="B519" s="3">
        <f>ChartDataA!$EP$38</f>
        <v>7.202394</v>
      </c>
      <c r="C519" s="3">
        <f>ChartDataA!$EP$39</f>
        <v>0</v>
      </c>
      <c r="D519" s="3">
        <f>ChartDataA!$EP$40</f>
        <v>2.2674999999999997E-2</v>
      </c>
      <c r="E519" s="3">
        <f>ChartDataA!$EP$41</f>
        <v>6.9309999999997984E-3</v>
      </c>
      <c r="F519" s="3">
        <f>ChartDataA!$EP$42</f>
        <v>1.09E-3</v>
      </c>
      <c r="G519" s="3">
        <f>ChartDataA!$EP$43</f>
        <v>13.775153</v>
      </c>
      <c r="H519" s="3">
        <f>ChartDataA!$EP$44</f>
        <v>0.92795700000000103</v>
      </c>
    </row>
    <row r="520" spans="1:8">
      <c r="A520" s="5"/>
      <c r="B520" s="3">
        <f>ChartDataA!$EQ$38</f>
        <v>5.4405139999999994</v>
      </c>
      <c r="C520" s="3">
        <f>ChartDataA!$EQ$39</f>
        <v>0</v>
      </c>
      <c r="D520" s="3">
        <f>ChartDataA!$EQ$40</f>
        <v>2.2674999999999997E-2</v>
      </c>
      <c r="E520" s="3">
        <f>ChartDataA!$EQ$41</f>
        <v>2.700000000110947E-5</v>
      </c>
      <c r="F520" s="3">
        <f>ChartDataA!$EQ$42</f>
        <v>2.1029999999999998E-3</v>
      </c>
      <c r="G520" s="3">
        <f>ChartDataA!$EQ$43</f>
        <v>15.717981999999999</v>
      </c>
      <c r="H520" s="3">
        <f>ChartDataA!$EQ$44</f>
        <v>0.90744599999999842</v>
      </c>
    </row>
    <row r="521" spans="1:8">
      <c r="A521" s="5"/>
      <c r="B521" s="3">
        <f>ChartDataA!$ER$38</f>
        <v>4.0085809999999995</v>
      </c>
      <c r="C521" s="3">
        <f>ChartDataA!$ER$39</f>
        <v>0</v>
      </c>
      <c r="D521" s="3">
        <f>ChartDataA!$ER$40</f>
        <v>2.2674999999999997E-2</v>
      </c>
      <c r="E521" s="3">
        <f>ChartDataA!$ER$41</f>
        <v>2.700000000110947E-5</v>
      </c>
      <c r="F521" s="3">
        <f>ChartDataA!$ER$42</f>
        <v>1.9449999999999999E-3</v>
      </c>
      <c r="G521" s="3">
        <f>ChartDataA!$ER$43</f>
        <v>16.588020999999998</v>
      </c>
      <c r="H521" s="3">
        <f>ChartDataA!$ER$44</f>
        <v>0.88942100000000224</v>
      </c>
    </row>
    <row r="522" spans="1:8">
      <c r="A522" s="5"/>
      <c r="B522" s="3">
        <f>ChartDataA!$ES$38</f>
        <v>2.9719370000000001</v>
      </c>
      <c r="C522" s="3">
        <f>ChartDataA!$ES$39</f>
        <v>0</v>
      </c>
      <c r="D522" s="3">
        <f>ChartDataA!$ES$40</f>
        <v>1.4619E-2</v>
      </c>
      <c r="E522" s="3">
        <f>ChartDataA!$ES$41</f>
        <v>0</v>
      </c>
      <c r="F522" s="3">
        <f>ChartDataA!$ES$42</f>
        <v>4.058E-3</v>
      </c>
      <c r="G522" s="3">
        <f>ChartDataA!$ES$43</f>
        <v>17.87726</v>
      </c>
      <c r="H522" s="3">
        <f>ChartDataA!$ES$44</f>
        <v>0.84451799999999722</v>
      </c>
    </row>
    <row r="523" spans="1:8">
      <c r="A523" s="5"/>
      <c r="B523" s="3">
        <f>ChartDataA!$ET$38</f>
        <v>1.598376</v>
      </c>
      <c r="C523" s="3">
        <f>ChartDataA!$ET$39</f>
        <v>0</v>
      </c>
      <c r="D523" s="3">
        <f>ChartDataA!$ET$40</f>
        <v>1.3051999999999999E-2</v>
      </c>
      <c r="E523" s="3">
        <f>ChartDataA!$ET$41</f>
        <v>8.2779999999997855E-3</v>
      </c>
      <c r="F523" s="3">
        <f>ChartDataA!$ET$42</f>
        <v>9.4789999999999996E-3</v>
      </c>
      <c r="G523" s="3">
        <f>ChartDataA!$ET$43</f>
        <v>19.200925999999999</v>
      </c>
      <c r="H523" s="3">
        <f>ChartDataA!$ET$44</f>
        <v>0.83684099999999972</v>
      </c>
    </row>
    <row r="524" spans="1:8">
      <c r="A524" s="5"/>
      <c r="B524" s="3">
        <f>ChartDataA!$EU$38</f>
        <v>7.8905000000000003E-2</v>
      </c>
      <c r="C524" s="3">
        <f>ChartDataA!$EU$39</f>
        <v>0</v>
      </c>
      <c r="D524" s="3">
        <f>ChartDataA!$EU$40</f>
        <v>1.6125999999999998E-2</v>
      </c>
      <c r="E524" s="3">
        <f>ChartDataA!$EU$41</f>
        <v>8.2779999999999937E-3</v>
      </c>
      <c r="F524" s="3">
        <f>ChartDataA!$EU$42</f>
        <v>1.1590999999999999E-2</v>
      </c>
      <c r="G524" s="3">
        <f>ChartDataA!$EU$43</f>
        <v>19.596847999999998</v>
      </c>
      <c r="H524" s="3">
        <f>ChartDataA!$EU$44</f>
        <v>0.6457720000000009</v>
      </c>
    </row>
    <row r="525" spans="1:8">
      <c r="A525" s="3" t="str">
        <f>ChartDataA!$EV$37</f>
        <v>yt 30 06 2023</v>
      </c>
      <c r="B525" s="3">
        <f>ChartDataA!$EV$38</f>
        <v>0</v>
      </c>
      <c r="C525" s="3">
        <f>ChartDataA!$EV$39</f>
        <v>0</v>
      </c>
      <c r="D525" s="3">
        <f>ChartDataA!$EV$40</f>
        <v>3.9855999999999996E-2</v>
      </c>
      <c r="E525" s="3">
        <f>ChartDataA!$EV$41</f>
        <v>9.0180000000000052E-3</v>
      </c>
      <c r="F525" s="3">
        <f>ChartDataA!$EV$42</f>
        <v>1.6805999999999998E-2</v>
      </c>
      <c r="G525" s="3">
        <f>ChartDataA!$EV$43</f>
        <v>19.829854999999998</v>
      </c>
      <c r="H525" s="3">
        <f>ChartDataA!$EV$44</f>
        <v>0.47127600000000314</v>
      </c>
    </row>
    <row r="526" spans="1:8">
      <c r="A526" s="5"/>
      <c r="B526" s="3">
        <f>ChartDataA!$EW$38</f>
        <v>0</v>
      </c>
      <c r="C526" s="3">
        <f>ChartDataA!$EW$39</f>
        <v>0</v>
      </c>
      <c r="D526" s="3">
        <f>ChartDataA!$EW$40</f>
        <v>3.9855999999999996E-2</v>
      </c>
      <c r="E526" s="3">
        <f>ChartDataA!$EW$41</f>
        <v>9.0180000000000052E-3</v>
      </c>
      <c r="F526" s="3">
        <f>ChartDataA!$EW$42</f>
        <v>1.6805999999999998E-2</v>
      </c>
      <c r="G526" s="3">
        <f>ChartDataA!$EW$43</f>
        <v>19.571043</v>
      </c>
      <c r="H526" s="3">
        <f>ChartDataA!$EW$44</f>
        <v>0.48195800000000233</v>
      </c>
    </row>
    <row r="527" spans="1:8">
      <c r="A527" s="5"/>
      <c r="B527" s="3">
        <f>ChartDataA!$EX$38</f>
        <v>0</v>
      </c>
      <c r="C527" s="3">
        <f>ChartDataA!$EX$39</f>
        <v>0</v>
      </c>
      <c r="D527" s="3">
        <f>ChartDataA!$EX$40</f>
        <v>3.9855999999999996E-2</v>
      </c>
      <c r="E527" s="3">
        <f>ChartDataA!$EX$41</f>
        <v>9.0180000000000052E-3</v>
      </c>
      <c r="F527" s="3">
        <f>ChartDataA!$EX$42</f>
        <v>1.6801E-2</v>
      </c>
      <c r="G527" s="3">
        <f>ChartDataA!$EX$43</f>
        <v>19.165222</v>
      </c>
      <c r="H527" s="3">
        <f>ChartDataA!$EX$44</f>
        <v>0.50545699999999982</v>
      </c>
    </row>
    <row r="528" spans="1:8">
      <c r="A528" s="5"/>
      <c r="B528" s="3">
        <f>ChartDataA!$EY$38</f>
        <v>0</v>
      </c>
      <c r="C528" s="3">
        <f>ChartDataA!$EY$39</f>
        <v>0</v>
      </c>
      <c r="D528" s="3">
        <f>ChartDataA!$EY$40</f>
        <v>3.9855999999999996E-2</v>
      </c>
      <c r="E528" s="3">
        <f>ChartDataA!$EY$41</f>
        <v>9.0180000000000052E-3</v>
      </c>
      <c r="F528" s="3">
        <f>ChartDataA!$EY$42</f>
        <v>1.6801E-2</v>
      </c>
      <c r="G528" s="3">
        <f>ChartDataA!$EY$43</f>
        <v>17.757584999999999</v>
      </c>
      <c r="H528" s="3">
        <f>ChartDataA!$EY$44</f>
        <v>0.51186799999999977</v>
      </c>
    </row>
    <row r="529" spans="1:8">
      <c r="A529" s="5"/>
      <c r="B529" s="3">
        <f>ChartDataA!$EZ$38</f>
        <v>0</v>
      </c>
      <c r="C529" s="3">
        <f>ChartDataA!$EZ$39</f>
        <v>0</v>
      </c>
      <c r="D529" s="3">
        <f>ChartDataA!$EZ$40</f>
        <v>3.1481000000000002E-2</v>
      </c>
      <c r="E529" s="3">
        <f>ChartDataA!$EZ$41</f>
        <v>9.0179999999999982E-3</v>
      </c>
      <c r="F529" s="3">
        <f>ChartDataA!$EZ$42</f>
        <v>1.6638E-2</v>
      </c>
      <c r="G529" s="3">
        <f>ChartDataA!$EZ$43</f>
        <v>15.721216</v>
      </c>
      <c r="H529" s="3">
        <f>ChartDataA!$EZ$44</f>
        <v>0.55325299999999977</v>
      </c>
    </row>
    <row r="530" spans="1:8">
      <c r="A530" s="5"/>
      <c r="B530" s="3">
        <f>ChartDataA!$FA$38</f>
        <v>0</v>
      </c>
      <c r="C530" s="3">
        <f>ChartDataA!$FA$39</f>
        <v>0</v>
      </c>
      <c r="D530" s="3">
        <f>ChartDataA!$FA$40</f>
        <v>3.1481000000000002E-2</v>
      </c>
      <c r="E530" s="3">
        <f>ChartDataA!$FA$41</f>
        <v>9.0179999999999982E-3</v>
      </c>
      <c r="F530" s="3">
        <f>ChartDataA!$FA$42</f>
        <v>1.6638E-2</v>
      </c>
      <c r="G530" s="3">
        <f>ChartDataA!$FA$43</f>
        <v>15.100059</v>
      </c>
      <c r="H530" s="3">
        <f>ChartDataA!$FA$44</f>
        <v>0.5476939999999999</v>
      </c>
    </row>
    <row r="531" spans="1:8">
      <c r="A531" s="3" t="str">
        <f>ChartDataA!$FB$37</f>
        <v>yt 31 12 2023</v>
      </c>
      <c r="B531" s="3">
        <f>ChartDataA!$FB$38</f>
        <v>0</v>
      </c>
      <c r="C531" s="3">
        <f>ChartDataA!$FB$39</f>
        <v>0</v>
      </c>
      <c r="D531" s="3">
        <f>ChartDataA!$FB$40</f>
        <v>3.1481000000000002E-2</v>
      </c>
      <c r="E531" s="3">
        <f>ChartDataA!$FB$41</f>
        <v>9.0179999999999982E-3</v>
      </c>
      <c r="F531" s="3">
        <f>ChartDataA!$FB$42</f>
        <v>1.6645999999999998E-2</v>
      </c>
      <c r="G531" s="3">
        <f>ChartDataA!$FB$43</f>
        <v>14.611863</v>
      </c>
      <c r="H531" s="3">
        <f>ChartDataA!$FB$44</f>
        <v>0.53810999999999964</v>
      </c>
    </row>
    <row r="532" spans="1:8">
      <c r="A532" s="5"/>
      <c r="B532" s="3">
        <f>ChartDataA!$FC$38</f>
        <v>0</v>
      </c>
      <c r="C532" s="3">
        <f>ChartDataA!$FC$39</f>
        <v>0</v>
      </c>
      <c r="D532" s="3">
        <f>ChartDataA!$FC$40</f>
        <v>3.1481000000000002E-2</v>
      </c>
      <c r="E532" s="3">
        <f>ChartDataA!$FC$41</f>
        <v>9.0179999999999982E-3</v>
      </c>
      <c r="F532" s="3">
        <f>ChartDataA!$FC$42</f>
        <v>1.5633999999999999E-2</v>
      </c>
      <c r="G532" s="3">
        <f>ChartDataA!$FC$43</f>
        <v>12.666317999999999</v>
      </c>
      <c r="H532" s="3">
        <f>ChartDataA!$FC$44</f>
        <v>0.54574900000000071</v>
      </c>
    </row>
    <row r="533" spans="1:8">
      <c r="A533" s="5"/>
      <c r="B533" s="3">
        <f>ChartDataA!$FD$38</f>
        <v>0</v>
      </c>
      <c r="C533" s="3">
        <f>ChartDataA!$FD$39</f>
        <v>0</v>
      </c>
      <c r="D533" s="3">
        <f>ChartDataA!$FD$40</f>
        <v>3.1481000000000002E-2</v>
      </c>
      <c r="E533" s="3">
        <f>ChartDataA!$FD$41</f>
        <v>9.0179999999999982E-3</v>
      </c>
      <c r="F533" s="3">
        <f>ChartDataA!$FD$42</f>
        <v>1.5633999999999999E-2</v>
      </c>
      <c r="G533" s="3">
        <f>ChartDataA!$FD$43</f>
        <v>11.518943</v>
      </c>
      <c r="H533" s="3">
        <f>ChartDataA!$FD$44</f>
        <v>0.55919699999999928</v>
      </c>
    </row>
    <row r="534" spans="1:8">
      <c r="A534" s="5"/>
      <c r="B534" s="3">
        <f>ChartDataA!$FE$38</f>
        <v>0</v>
      </c>
      <c r="C534" s="3">
        <f>ChartDataA!$FE$39</f>
        <v>0</v>
      </c>
      <c r="D534" s="3">
        <f>ChartDataA!$FE$40</f>
        <v>3.9563999999999995E-2</v>
      </c>
      <c r="E534" s="3">
        <f>ChartDataA!$FE$41</f>
        <v>9.0180000000000052E-3</v>
      </c>
      <c r="F534" s="3">
        <f>ChartDataA!$FE$42</f>
        <v>1.4896999999999999E-2</v>
      </c>
      <c r="G534" s="3">
        <f>ChartDataA!$FE$43</f>
        <v>10.607192999999999</v>
      </c>
      <c r="H534" s="3">
        <f>ChartDataA!$FE$44</f>
        <v>0.51938400000000051</v>
      </c>
    </row>
    <row r="535" spans="1:8">
      <c r="A535" s="5"/>
      <c r="B535" s="3">
        <f>ChartDataA!$FF$38</f>
        <v>0</v>
      </c>
      <c r="C535" s="3">
        <f>ChartDataA!$FF$39</f>
        <v>0</v>
      </c>
      <c r="D535" s="3">
        <f>ChartDataA!$FF$40</f>
        <v>3.9563999999999995E-2</v>
      </c>
      <c r="E535" s="3">
        <f>ChartDataA!$FF$41</f>
        <v>7.4000000000000454E-4</v>
      </c>
      <c r="F535" s="3">
        <f>ChartDataA!$FF$42</f>
        <v>1.1448E-2</v>
      </c>
      <c r="G535" s="3">
        <f>ChartDataA!$FF$43</f>
        <v>9.096150999999999</v>
      </c>
      <c r="H535" s="3">
        <f>ChartDataA!$FF$44</f>
        <v>0.51705400000000168</v>
      </c>
    </row>
    <row r="536" spans="1:8">
      <c r="A536" s="5"/>
      <c r="B536" s="3">
        <f>ChartDataA!$FG$38</f>
        <v>0</v>
      </c>
      <c r="C536" s="3">
        <f>ChartDataA!$FG$39</f>
        <v>0</v>
      </c>
      <c r="D536" s="3">
        <f>ChartDataA!$FG$40</f>
        <v>3.1813000000000001E-2</v>
      </c>
      <c r="E536" s="3">
        <f>ChartDataA!$FG$41</f>
        <v>7.399999999999976E-4</v>
      </c>
      <c r="F536" s="3">
        <f>ChartDataA!$FG$42</f>
        <v>8.8430000000000002E-3</v>
      </c>
      <c r="G536" s="3">
        <f>ChartDataA!$FG$43</f>
        <v>8.2304849999999998</v>
      </c>
      <c r="H536" s="3">
        <f>ChartDataA!$FG$44</f>
        <v>0.51513099999999845</v>
      </c>
    </row>
    <row r="537" spans="1:8">
      <c r="A537" s="3" t="str">
        <f>ChartDataA!$FH$37</f>
        <v>yt 30 06 2024</v>
      </c>
      <c r="B537" s="3">
        <f>ChartDataA!$FH$38</f>
        <v>0</v>
      </c>
      <c r="C537" s="3">
        <f>ChartDataA!$FH$39</f>
        <v>0</v>
      </c>
      <c r="D537" s="3">
        <f>ChartDataA!$FH$40</f>
        <v>8.0829999999999999E-3</v>
      </c>
      <c r="E537" s="3">
        <f>ChartDataA!$FH$41</f>
        <v>0</v>
      </c>
      <c r="F537" s="3">
        <f>ChartDataA!$FH$42</f>
        <v>4.9639999999999997E-3</v>
      </c>
      <c r="G537" s="3">
        <f>ChartDataA!$FH$43</f>
        <v>7.5140269999999996</v>
      </c>
      <c r="H537" s="3">
        <f>ChartDataA!$FH$44</f>
        <v>0.55800299999999936</v>
      </c>
    </row>
    <row r="538" spans="1:8" hidden="1">
      <c r="A538" s="5"/>
      <c r="B538" s="3">
        <f>ChartDataA!$FI$38</f>
        <v>0</v>
      </c>
      <c r="C538" s="3">
        <f>ChartDataA!$FI$39</f>
        <v>0</v>
      </c>
      <c r="D538" s="3">
        <f>ChartDataA!$FI$40</f>
        <v>8.0829999999999999E-3</v>
      </c>
      <c r="E538" s="3">
        <f>ChartDataA!$FI$41</f>
        <v>0</v>
      </c>
      <c r="F538" s="3">
        <f>ChartDataA!$FI$42</f>
        <v>4.9639999999999997E-3</v>
      </c>
      <c r="G538" s="3">
        <f>ChartDataA!$FI$43</f>
        <v>6.3516829999999995</v>
      </c>
      <c r="H538" s="3">
        <f>ChartDataA!$FI$44</f>
        <v>0.49384199999999989</v>
      </c>
    </row>
    <row r="539" spans="1:8" hidden="1">
      <c r="A539" s="5"/>
      <c r="B539" s="3">
        <f>ChartDataA!$FJ$38</f>
        <v>0</v>
      </c>
      <c r="C539" s="3">
        <f>ChartDataA!$FJ$39</f>
        <v>0</v>
      </c>
      <c r="D539" s="3">
        <f>ChartDataA!$FJ$40</f>
        <v>8.0829999999999999E-3</v>
      </c>
      <c r="E539" s="3">
        <f>ChartDataA!$FJ$41</f>
        <v>0</v>
      </c>
      <c r="F539" s="3">
        <f>ChartDataA!$FJ$42</f>
        <v>4.9639999999999997E-3</v>
      </c>
      <c r="G539" s="3">
        <f>ChartDataA!$FJ$43</f>
        <v>5.3379759999999994</v>
      </c>
      <c r="H539" s="3">
        <f>ChartDataA!$FJ$44</f>
        <v>0.44612199999999991</v>
      </c>
    </row>
    <row r="540" spans="1:8" hidden="1">
      <c r="A540" s="5"/>
      <c r="B540" s="3">
        <f>ChartDataA!$FK$38</f>
        <v>0</v>
      </c>
      <c r="C540" s="3">
        <f>ChartDataA!$FK$39</f>
        <v>0</v>
      </c>
      <c r="D540" s="3">
        <f>ChartDataA!$FK$40</f>
        <v>8.0829999999999999E-3</v>
      </c>
      <c r="E540" s="3">
        <f>ChartDataA!$FK$41</f>
        <v>0</v>
      </c>
      <c r="F540" s="3">
        <f>ChartDataA!$FK$42</f>
        <v>4.9639999999999997E-3</v>
      </c>
      <c r="G540" s="3">
        <f>ChartDataA!$FK$43</f>
        <v>4.8985779999999997</v>
      </c>
      <c r="H540" s="3">
        <f>ChartDataA!$FK$44</f>
        <v>0.40329899999999963</v>
      </c>
    </row>
    <row r="541" spans="1:8" hidden="1">
      <c r="A541" s="5"/>
      <c r="B541" s="3">
        <f>ChartDataA!$FL$38</f>
        <v>0</v>
      </c>
      <c r="C541" s="3">
        <f>ChartDataA!$FL$39</f>
        <v>0</v>
      </c>
      <c r="D541" s="3">
        <f>ChartDataA!$FL$40</f>
        <v>8.0829999999999999E-3</v>
      </c>
      <c r="E541" s="3">
        <f>ChartDataA!$FL$41</f>
        <v>0</v>
      </c>
      <c r="F541" s="3">
        <f>ChartDataA!$FL$42</f>
        <v>4.9559999999999995E-3</v>
      </c>
      <c r="G541" s="3">
        <f>ChartDataA!$FL$43</f>
        <v>4.7018659999999999</v>
      </c>
      <c r="H541" s="3">
        <f>ChartDataA!$FL$44</f>
        <v>0.34067500000000006</v>
      </c>
    </row>
    <row r="542" spans="1:8" hidden="1">
      <c r="A542" s="5"/>
      <c r="B542" s="3">
        <f>ChartDataA!$FM$38</f>
        <v>0</v>
      </c>
      <c r="C542" s="3">
        <f>ChartDataA!$FM$39</f>
        <v>0</v>
      </c>
      <c r="D542" s="3">
        <f>ChartDataA!$FM$40</f>
        <v>8.0829999999999999E-3</v>
      </c>
      <c r="E542" s="3">
        <f>ChartDataA!$FM$41</f>
        <v>0</v>
      </c>
      <c r="F542" s="3">
        <f>ChartDataA!$FM$42</f>
        <v>4.9559999999999995E-3</v>
      </c>
      <c r="G542" s="3">
        <f>ChartDataA!$FM$43</f>
        <v>4.3951539999999998</v>
      </c>
      <c r="H542" s="3">
        <f>ChartDataA!$FM$44</f>
        <v>0.33382199999999962</v>
      </c>
    </row>
    <row r="543" spans="1:8" hidden="1">
      <c r="A543" s="3" t="str">
        <f>ChartDataA!$FN$37</f>
        <v>yt 31 12 2024</v>
      </c>
      <c r="B543" s="3">
        <f>ChartDataA!$FN$38</f>
        <v>0</v>
      </c>
      <c r="C543" s="3">
        <f>ChartDataA!$FN$39</f>
        <v>0</v>
      </c>
      <c r="D543" s="3">
        <f>ChartDataA!$FN$40</f>
        <v>8.0829999999999999E-3</v>
      </c>
      <c r="E543" s="3">
        <f>ChartDataA!$FN$41</f>
        <v>0</v>
      </c>
      <c r="F543" s="3">
        <f>ChartDataA!$FN$42</f>
        <v>4.9480000000000001E-3</v>
      </c>
      <c r="G543" s="3">
        <f>ChartDataA!$FN$43</f>
        <v>4.0346899999999994</v>
      </c>
      <c r="H543" s="3">
        <f>ChartDataA!$FN$44</f>
        <v>0.30327500000000107</v>
      </c>
    </row>
    <row r="544" spans="1:8">
      <c r="A544" s="5"/>
      <c r="B544" s="3"/>
      <c r="C544" s="3"/>
      <c r="D544" s="3"/>
      <c r="E544" s="3"/>
      <c r="F544" s="3"/>
      <c r="G544" s="3"/>
      <c r="H544" s="3"/>
    </row>
    <row r="545" spans="1:8">
      <c r="A545" s="5"/>
      <c r="B545" s="3"/>
      <c r="C545" s="3"/>
      <c r="D545" s="3"/>
      <c r="E545" s="3"/>
      <c r="F545" s="3"/>
      <c r="G545" s="3"/>
      <c r="H545" s="3"/>
    </row>
    <row r="546" spans="1:8">
      <c r="A546" s="5"/>
      <c r="B546" s="3"/>
      <c r="C546" s="3"/>
      <c r="D546" s="3"/>
      <c r="E546" s="3"/>
      <c r="F546" s="3"/>
      <c r="G546" s="3"/>
      <c r="H546" s="3"/>
    </row>
    <row r="547" spans="1:8">
      <c r="A547" s="5"/>
      <c r="B547" s="3"/>
      <c r="C547" s="3"/>
      <c r="D547" s="3"/>
      <c r="E547" s="3"/>
      <c r="F547" s="3"/>
      <c r="G547" s="3"/>
      <c r="H547" s="3"/>
    </row>
    <row r="548" spans="1:8">
      <c r="A548" s="5"/>
      <c r="B548" s="3"/>
      <c r="C548" s="3"/>
      <c r="D548" s="3"/>
      <c r="E548" s="3"/>
      <c r="F548" s="3"/>
      <c r="G548" s="3"/>
      <c r="H548" s="3"/>
    </row>
    <row r="549" spans="1:8">
      <c r="A549" s="5"/>
      <c r="B549" s="3"/>
      <c r="C549" s="3"/>
      <c r="D549" s="3"/>
      <c r="E549" s="3"/>
      <c r="F549" s="3"/>
      <c r="G549" s="3"/>
      <c r="H549" s="3"/>
    </row>
    <row r="550" spans="1:8">
      <c r="A550" s="5"/>
      <c r="B550" s="3"/>
      <c r="C550" s="3"/>
      <c r="D550" s="3"/>
      <c r="E550" s="3"/>
      <c r="F550" s="3"/>
      <c r="G550" s="3"/>
      <c r="H550" s="3"/>
    </row>
    <row r="551" spans="1:8">
      <c r="A551" s="5"/>
      <c r="B551" s="3"/>
      <c r="C551" s="3"/>
      <c r="D551" s="3"/>
      <c r="E551" s="3"/>
      <c r="F551" s="3"/>
      <c r="G551" s="3"/>
      <c r="H551" s="3"/>
    </row>
    <row r="552" spans="1:8">
      <c r="A552" s="5"/>
      <c r="B552" s="3"/>
      <c r="C552" s="3"/>
      <c r="D552" s="3"/>
      <c r="E552" s="3"/>
      <c r="F552" s="3"/>
      <c r="G552" s="3"/>
      <c r="H552" s="3"/>
    </row>
    <row r="553" spans="1:8">
      <c r="A553" s="5"/>
      <c r="B553" s="3"/>
      <c r="C553" s="3"/>
      <c r="D553" s="3"/>
      <c r="E553" s="3"/>
      <c r="F553" s="3"/>
      <c r="G553" s="3"/>
      <c r="H553" s="3"/>
    </row>
    <row r="554" spans="1:8">
      <c r="A554" s="5"/>
      <c r="B554" s="3"/>
      <c r="C554" s="3"/>
      <c r="D554" s="3"/>
      <c r="E554" s="3"/>
      <c r="F554" s="3"/>
      <c r="G554" s="3"/>
      <c r="H554" s="3"/>
    </row>
    <row r="555" spans="1:8">
      <c r="A555" s="5"/>
      <c r="B555" s="3"/>
      <c r="C555" s="3"/>
      <c r="D555" s="3"/>
      <c r="E555" s="3"/>
      <c r="F555" s="3"/>
      <c r="G555" s="3"/>
      <c r="H555" s="3"/>
    </row>
    <row r="556" spans="1:8">
      <c r="A556" s="5"/>
      <c r="B556" s="3"/>
      <c r="C556" s="3"/>
      <c r="D556" s="3"/>
      <c r="E556" s="3"/>
      <c r="F556" s="3"/>
      <c r="G556" s="3"/>
      <c r="H556" s="3"/>
    </row>
    <row r="557" spans="1:8">
      <c r="A557" s="5"/>
      <c r="B557" s="3"/>
      <c r="C557" s="3"/>
      <c r="D557" s="3"/>
      <c r="E557" s="3"/>
      <c r="F557" s="3"/>
      <c r="G557" s="3"/>
      <c r="H557" s="3"/>
    </row>
    <row r="558" spans="1:8">
      <c r="A558" s="5"/>
      <c r="B558" s="3"/>
      <c r="C558" s="3"/>
      <c r="D558" s="3"/>
      <c r="E558" s="3"/>
      <c r="F558" s="3"/>
      <c r="G558" s="3"/>
      <c r="H558" s="3"/>
    </row>
    <row r="559" spans="1:8">
      <c r="B559" s="3"/>
      <c r="C559" s="3"/>
      <c r="D559" s="3"/>
      <c r="E559" s="3"/>
      <c r="F559" s="3"/>
      <c r="G559" s="3"/>
      <c r="H559" s="3"/>
    </row>
    <row r="560" spans="1:8">
      <c r="B560" s="3" t="str">
        <f>ChartDataA!$A$55</f>
        <v>Belarus</v>
      </c>
      <c r="C560" s="3" t="str">
        <f>ChartDataA!$A$56</f>
        <v>Russia</v>
      </c>
      <c r="D560" s="3" t="str">
        <f>ChartDataA!$A$57</f>
        <v>Ukraine</v>
      </c>
      <c r="E560" s="3" t="str">
        <f>ChartDataA!$A$58</f>
        <v>Other non EU-28</v>
      </c>
      <c r="F560" s="3" t="str">
        <f>ChartDataA!$A$59</f>
        <v>Estonia</v>
      </c>
      <c r="G560" s="3" t="str">
        <f>ChartDataA!$A$60</f>
        <v>Latvia</v>
      </c>
      <c r="H560" s="3" t="str">
        <f>ChartDataA!$A$61</f>
        <v>Other EU-28</v>
      </c>
    </row>
    <row r="561" spans="1:8">
      <c r="A561" s="5" t="str">
        <f>ChartDataA!$B$54</f>
        <v>yt 31 12 2010</v>
      </c>
      <c r="B561" s="3">
        <f>ChartDataA!$B$55</f>
        <v>0.27035899999999996</v>
      </c>
      <c r="C561" s="3">
        <f>ChartDataA!$B$56</f>
        <v>6.1613999999999995E-2</v>
      </c>
      <c r="D561" s="3">
        <f>ChartDataA!$B$57</f>
        <v>4.1886E-2</v>
      </c>
      <c r="E561" s="3">
        <f>ChartDataA!$B$58</f>
        <v>1.7000000000000348E-3</v>
      </c>
      <c r="F561" s="3">
        <f>ChartDataA!$B$59</f>
        <v>3.676E-3</v>
      </c>
      <c r="G561" s="3">
        <f>ChartDataA!$B$60</f>
        <v>2.5835529999999998</v>
      </c>
      <c r="H561" s="3">
        <f>ChartDataA!$B$61</f>
        <v>0.36977100000000007</v>
      </c>
    </row>
    <row r="562" spans="1:8">
      <c r="A562" s="5"/>
      <c r="B562" s="3">
        <f>ChartDataA!$C$55</f>
        <v>0.25289200000000001</v>
      </c>
      <c r="C562" s="3">
        <f>ChartDataA!$C$56</f>
        <v>9.5940999999999999E-2</v>
      </c>
      <c r="D562" s="3">
        <f>ChartDataA!$C$57</f>
        <v>3.2182999999999996E-2</v>
      </c>
      <c r="E562" s="3">
        <f>ChartDataA!$C$58</f>
        <v>1.6999999999999793E-3</v>
      </c>
      <c r="F562" s="3">
        <f>ChartDataA!$C$59</f>
        <v>3.676E-3</v>
      </c>
      <c r="G562" s="3">
        <f>ChartDataA!$C$60</f>
        <v>2.7625639999999998</v>
      </c>
      <c r="H562" s="3">
        <f>ChartDataA!$C$61</f>
        <v>0.37750700000000004</v>
      </c>
    </row>
    <row r="563" spans="1:8">
      <c r="A563" s="5"/>
      <c r="B563" s="3">
        <f>ChartDataA!$D$55</f>
        <v>0.241366</v>
      </c>
      <c r="C563" s="3">
        <f>ChartDataA!$D$56</f>
        <v>0.10305399999999999</v>
      </c>
      <c r="D563" s="3">
        <f>ChartDataA!$D$57</f>
        <v>3.3489999999999999E-2</v>
      </c>
      <c r="E563" s="3">
        <f>ChartDataA!$D$58</f>
        <v>1.6999999999999793E-3</v>
      </c>
      <c r="F563" s="3">
        <f>ChartDataA!$D$59</f>
        <v>4.2379999999999996E-3</v>
      </c>
      <c r="G563" s="3">
        <f>ChartDataA!$D$60</f>
        <v>2.785771</v>
      </c>
      <c r="H563" s="3">
        <f>ChartDataA!$D$61</f>
        <v>0.38189800000000007</v>
      </c>
    </row>
    <row r="564" spans="1:8">
      <c r="A564" s="5"/>
      <c r="B564" s="3">
        <f>ChartDataA!$E$55</f>
        <v>0.21742799999999998</v>
      </c>
      <c r="C564" s="3">
        <f>ChartDataA!$E$56</f>
        <v>0.10728799999999999</v>
      </c>
      <c r="D564" s="3">
        <f>ChartDataA!$E$57</f>
        <v>3.5573E-2</v>
      </c>
      <c r="E564" s="3">
        <f>ChartDataA!$E$58</f>
        <v>4.0289999999999493E-3</v>
      </c>
      <c r="F564" s="3">
        <f>ChartDataA!$E$59</f>
        <v>4.3779999999999999E-3</v>
      </c>
      <c r="G564" s="3">
        <f>ChartDataA!$E$60</f>
        <v>3.0808809999999998</v>
      </c>
      <c r="H564" s="3">
        <f>ChartDataA!$E$61</f>
        <v>0.35407199999999994</v>
      </c>
    </row>
    <row r="565" spans="1:8">
      <c r="A565" s="5"/>
      <c r="B565" s="3">
        <f>ChartDataA!$F$55</f>
        <v>0.200929</v>
      </c>
      <c r="C565" s="3">
        <f>ChartDataA!$F$56</f>
        <v>0.10882</v>
      </c>
      <c r="D565" s="3">
        <f>ChartDataA!$F$57</f>
        <v>3.5573E-2</v>
      </c>
      <c r="E565" s="3">
        <f>ChartDataA!$F$58</f>
        <v>4.0289999999999493E-3</v>
      </c>
      <c r="F565" s="3">
        <f>ChartDataA!$F$59</f>
        <v>4.3779999999999999E-3</v>
      </c>
      <c r="G565" s="3">
        <f>ChartDataA!$F$60</f>
        <v>3.2573469999999998</v>
      </c>
      <c r="H565" s="3">
        <f>ChartDataA!$F$61</f>
        <v>0.35895100000000024</v>
      </c>
    </row>
    <row r="566" spans="1:8">
      <c r="A566" s="5"/>
      <c r="B566" s="3">
        <f>ChartDataA!$G$55</f>
        <v>0.25297500000000001</v>
      </c>
      <c r="C566" s="3">
        <f>ChartDataA!$G$56</f>
        <v>0.13100000000000001</v>
      </c>
      <c r="D566" s="3">
        <f>ChartDataA!$G$57</f>
        <v>2.8500999999999999E-2</v>
      </c>
      <c r="E566" s="3">
        <f>ChartDataA!$G$58</f>
        <v>4.0289999999999493E-3</v>
      </c>
      <c r="F566" s="3">
        <f>ChartDataA!$G$59</f>
        <v>4.3779999999999999E-3</v>
      </c>
      <c r="G566" s="3">
        <f>ChartDataA!$G$60</f>
        <v>3.4156399999999998</v>
      </c>
      <c r="H566" s="3">
        <f>ChartDataA!$G$61</f>
        <v>0.32869700000000002</v>
      </c>
    </row>
    <row r="567" spans="1:8">
      <c r="A567" s="5" t="str">
        <f>ChartDataA!$H$54</f>
        <v>yt 30 06 2011</v>
      </c>
      <c r="B567" s="3">
        <f>ChartDataA!$H$55</f>
        <v>0.27817599999999998</v>
      </c>
      <c r="C567" s="3">
        <f>ChartDataA!$H$56</f>
        <v>0.16861099999999998</v>
      </c>
      <c r="D567" s="3">
        <f>ChartDataA!$H$57</f>
        <v>2.1363999999999998E-2</v>
      </c>
      <c r="E567" s="3">
        <f>ChartDataA!$H$58</f>
        <v>4.0290000000000603E-3</v>
      </c>
      <c r="F567" s="3">
        <f>ChartDataA!$H$59</f>
        <v>4.3779999999999999E-3</v>
      </c>
      <c r="G567" s="3">
        <f>ChartDataA!$H$60</f>
        <v>3.4941839999999997</v>
      </c>
      <c r="H567" s="3">
        <f>ChartDataA!$H$61</f>
        <v>0.30740699999999999</v>
      </c>
    </row>
    <row r="568" spans="1:8">
      <c r="A568" s="5"/>
      <c r="B568" s="3">
        <f>ChartDataA!$I$55</f>
        <v>0.30438199999999999</v>
      </c>
      <c r="C568" s="3">
        <f>ChartDataA!$I$56</f>
        <v>0.25905899999999998</v>
      </c>
      <c r="D568" s="3">
        <f>ChartDataA!$I$57</f>
        <v>2.1363999999999998E-2</v>
      </c>
      <c r="E568" s="3">
        <f>ChartDataA!$I$58</f>
        <v>4.0289999999999493E-3</v>
      </c>
      <c r="F568" s="3">
        <f>ChartDataA!$I$59</f>
        <v>4.3779999999999999E-3</v>
      </c>
      <c r="G568" s="3">
        <f>ChartDataA!$I$60</f>
        <v>3.5449119999999996</v>
      </c>
      <c r="H568" s="3">
        <f>ChartDataA!$I$61</f>
        <v>0.34063900000000036</v>
      </c>
    </row>
    <row r="569" spans="1:8">
      <c r="A569" s="5"/>
      <c r="B569" s="3">
        <f>ChartDataA!$J$55</f>
        <v>0.37043599999999999</v>
      </c>
      <c r="C569" s="3">
        <f>ChartDataA!$J$56</f>
        <v>0.52382200000000001</v>
      </c>
      <c r="D569" s="3">
        <f>ChartDataA!$J$57</f>
        <v>2.1363999999999998E-2</v>
      </c>
      <c r="E569" s="3">
        <f>ChartDataA!$J$58</f>
        <v>4.0289999999999493E-3</v>
      </c>
      <c r="F569" s="3">
        <f>ChartDataA!$J$59</f>
        <v>4.3779999999999999E-3</v>
      </c>
      <c r="G569" s="3">
        <f>ChartDataA!$J$60</f>
        <v>3.6657199999999999</v>
      </c>
      <c r="H569" s="3">
        <f>ChartDataA!$J$61</f>
        <v>0.32317699999999983</v>
      </c>
    </row>
    <row r="570" spans="1:8">
      <c r="A570" s="5"/>
      <c r="B570" s="3">
        <f>ChartDataA!$K$55</f>
        <v>0.40303099999999997</v>
      </c>
      <c r="C570" s="3">
        <f>ChartDataA!$K$56</f>
        <v>0.61504700000000001</v>
      </c>
      <c r="D570" s="3">
        <f>ChartDataA!$K$57</f>
        <v>2.4412E-2</v>
      </c>
      <c r="E570" s="3">
        <f>ChartDataA!$K$58</f>
        <v>4.0289999999998383E-3</v>
      </c>
      <c r="F570" s="3">
        <f>ChartDataA!$K$59</f>
        <v>4.568E-3</v>
      </c>
      <c r="G570" s="3">
        <f>ChartDataA!$K$60</f>
        <v>3.7465119999999996</v>
      </c>
      <c r="H570" s="3">
        <f>ChartDataA!$K$61</f>
        <v>0.31414199999999992</v>
      </c>
    </row>
    <row r="571" spans="1:8">
      <c r="A571" s="5"/>
      <c r="B571" s="3">
        <f>ChartDataA!$L$55</f>
        <v>0.42436599999999997</v>
      </c>
      <c r="C571" s="3">
        <f>ChartDataA!$L$56</f>
        <v>0.71300999999999992</v>
      </c>
      <c r="D571" s="3">
        <f>ChartDataA!$L$57</f>
        <v>2.9100999999999998E-2</v>
      </c>
      <c r="E571" s="3">
        <f>ChartDataA!$L$58</f>
        <v>2.3290000000000255E-3</v>
      </c>
      <c r="F571" s="3">
        <f>ChartDataA!$L$59</f>
        <v>4.568E-3</v>
      </c>
      <c r="G571" s="3">
        <f>ChartDataA!$L$60</f>
        <v>3.7988789999999999</v>
      </c>
      <c r="H571" s="3">
        <f>ChartDataA!$L$61</f>
        <v>0.30794400000000044</v>
      </c>
    </row>
    <row r="572" spans="1:8">
      <c r="A572" s="5"/>
      <c r="B572" s="3">
        <f>ChartDataA!$M$55</f>
        <v>0.51325599999999993</v>
      </c>
      <c r="C572" s="3">
        <f>ChartDataA!$M$56</f>
        <v>0.77109299999999992</v>
      </c>
      <c r="D572" s="3">
        <f>ChartDataA!$M$57</f>
        <v>2.691E-2</v>
      </c>
      <c r="E572" s="3">
        <f>ChartDataA!$M$58</f>
        <v>2.3290000000002475E-3</v>
      </c>
      <c r="F572" s="3">
        <f>ChartDataA!$M$59</f>
        <v>8.5839999999999996E-3</v>
      </c>
      <c r="G572" s="3">
        <f>ChartDataA!$M$60</f>
        <v>3.7822429999999998</v>
      </c>
      <c r="H572" s="3">
        <f>ChartDataA!$M$61</f>
        <v>0.32565800000000023</v>
      </c>
    </row>
    <row r="573" spans="1:8">
      <c r="A573" s="5" t="str">
        <f>ChartDataA!$N$54</f>
        <v>yt 31 12 2011</v>
      </c>
      <c r="B573" s="3">
        <f>ChartDataA!$N$55</f>
        <v>0.56014900000000001</v>
      </c>
      <c r="C573" s="3">
        <f>ChartDataA!$N$56</f>
        <v>0.84031099999999992</v>
      </c>
      <c r="D573" s="3">
        <f>ChartDataA!$N$57</f>
        <v>2.2289999999999997E-2</v>
      </c>
      <c r="E573" s="3">
        <f>ChartDataA!$N$58</f>
        <v>2.3290000000002475E-3</v>
      </c>
      <c r="F573" s="3">
        <f>ChartDataA!$N$59</f>
        <v>4.908E-3</v>
      </c>
      <c r="G573" s="3">
        <f>ChartDataA!$N$60</f>
        <v>3.6977579999999999</v>
      </c>
      <c r="H573" s="3">
        <f>ChartDataA!$N$61</f>
        <v>0.31261000000000028</v>
      </c>
    </row>
    <row r="574" spans="1:8">
      <c r="A574" s="5"/>
      <c r="B574" s="3">
        <f>ChartDataA!$O$55</f>
        <v>0.592669</v>
      </c>
      <c r="C574" s="3">
        <f>ChartDataA!$O$56</f>
        <v>0.84064799999999995</v>
      </c>
      <c r="D574" s="3">
        <f>ChartDataA!$O$57</f>
        <v>2.2289999999999997E-2</v>
      </c>
      <c r="E574" s="3">
        <f>ChartDataA!$O$58</f>
        <v>2.3290000000000255E-3</v>
      </c>
      <c r="F574" s="3">
        <f>ChartDataA!$O$59</f>
        <v>4.908E-3</v>
      </c>
      <c r="G574" s="3">
        <f>ChartDataA!$O$60</f>
        <v>3.5635329999999996</v>
      </c>
      <c r="H574" s="3">
        <f>ChartDataA!$O$61</f>
        <v>0.28624300000000025</v>
      </c>
    </row>
    <row r="575" spans="1:8">
      <c r="A575" s="5"/>
      <c r="B575" s="3">
        <f>ChartDataA!$P$55</f>
        <v>0.62445099999999998</v>
      </c>
      <c r="C575" s="3">
        <f>ChartDataA!$P$56</f>
        <v>0.84867899999999996</v>
      </c>
      <c r="D575" s="3">
        <f>ChartDataA!$P$57</f>
        <v>1.8089999999999998E-2</v>
      </c>
      <c r="E575" s="3">
        <f>ChartDataA!$P$58</f>
        <v>2.3290000000002475E-3</v>
      </c>
      <c r="F575" s="3">
        <f>ChartDataA!$P$59</f>
        <v>4.346E-3</v>
      </c>
      <c r="G575" s="3">
        <f>ChartDataA!$P$60</f>
        <v>3.4467119999999998</v>
      </c>
      <c r="H575" s="3">
        <f>ChartDataA!$P$61</f>
        <v>0.27353400000000017</v>
      </c>
    </row>
    <row r="576" spans="1:8">
      <c r="A576" s="5"/>
      <c r="B576" s="3">
        <f>ChartDataA!$Q$55</f>
        <v>0.635239</v>
      </c>
      <c r="C576" s="3">
        <f>ChartDataA!$Q$56</f>
        <v>0.83383099999999999</v>
      </c>
      <c r="D576" s="3">
        <f>ChartDataA!$Q$57</f>
        <v>1.3049999999999999E-2</v>
      </c>
      <c r="E576" s="3">
        <f>ChartDataA!$Q$58</f>
        <v>0</v>
      </c>
      <c r="F576" s="3">
        <f>ChartDataA!$Q$59</f>
        <v>4.2059999999999997E-3</v>
      </c>
      <c r="G576" s="3">
        <f>ChartDataA!$Q$60</f>
        <v>3.3741179999999997</v>
      </c>
      <c r="H576" s="3">
        <f>ChartDataA!$Q$61</f>
        <v>0.27431000000000028</v>
      </c>
    </row>
    <row r="577" spans="1:8">
      <c r="A577" s="5"/>
      <c r="B577" s="3">
        <f>ChartDataA!$R$55</f>
        <v>0.63161</v>
      </c>
      <c r="C577" s="3">
        <f>ChartDataA!$R$56</f>
        <v>0.848773</v>
      </c>
      <c r="D577" s="3">
        <f>ChartDataA!$R$57</f>
        <v>1.3049999999999999E-2</v>
      </c>
      <c r="E577" s="3">
        <f>ChartDataA!$R$58</f>
        <v>0</v>
      </c>
      <c r="F577" s="3">
        <f>ChartDataA!$R$59</f>
        <v>4.2059999999999997E-3</v>
      </c>
      <c r="G577" s="3">
        <f>ChartDataA!$R$60</f>
        <v>3.3698980000000001</v>
      </c>
      <c r="H577" s="3">
        <f>ChartDataA!$R$61</f>
        <v>0.26049599999999984</v>
      </c>
    </row>
    <row r="578" spans="1:8">
      <c r="A578" s="5"/>
      <c r="B578" s="3">
        <f>ChartDataA!$S$55</f>
        <v>0.61181999999999992</v>
      </c>
      <c r="C578" s="3">
        <f>ChartDataA!$S$56</f>
        <v>0.91765399999999997</v>
      </c>
      <c r="D578" s="3">
        <f>ChartDataA!$S$57</f>
        <v>9.8999999999999991E-3</v>
      </c>
      <c r="E578" s="3">
        <f>ChartDataA!$S$58</f>
        <v>0</v>
      </c>
      <c r="F578" s="3">
        <f>ChartDataA!$S$59</f>
        <v>4.3769999999999998E-3</v>
      </c>
      <c r="G578" s="3">
        <f>ChartDataA!$S$60</f>
        <v>3.5173569999999996</v>
      </c>
      <c r="H578" s="3">
        <f>ChartDataA!$S$61</f>
        <v>0.28218300000000029</v>
      </c>
    </row>
    <row r="579" spans="1:8">
      <c r="A579" s="5" t="str">
        <f>ChartDataA!$T$54</f>
        <v>yt 30 06 2012</v>
      </c>
      <c r="B579" s="3">
        <f>ChartDataA!$T$55</f>
        <v>0.60051999999999994</v>
      </c>
      <c r="C579" s="3">
        <f>ChartDataA!$T$56</f>
        <v>0.88089299999999993</v>
      </c>
      <c r="D579" s="3">
        <f>ChartDataA!$T$57</f>
        <v>9.8999999999999991E-3</v>
      </c>
      <c r="E579" s="3">
        <f>ChartDataA!$T$58</f>
        <v>0</v>
      </c>
      <c r="F579" s="3">
        <f>ChartDataA!$T$59</f>
        <v>4.3769999999999998E-3</v>
      </c>
      <c r="G579" s="3">
        <f>ChartDataA!$T$60</f>
        <v>3.5917189999999999</v>
      </c>
      <c r="H579" s="3">
        <f>ChartDataA!$T$61</f>
        <v>0.29348000000000019</v>
      </c>
    </row>
    <row r="580" spans="1:8">
      <c r="A580" s="5"/>
      <c r="B580" s="3">
        <f>ChartDataA!$U$55</f>
        <v>0.59067799999999993</v>
      </c>
      <c r="C580" s="3">
        <f>ChartDataA!$U$56</f>
        <v>0.80544899999999997</v>
      </c>
      <c r="D580" s="3">
        <f>ChartDataA!$U$57</f>
        <v>9.8999999999999991E-3</v>
      </c>
      <c r="E580" s="3">
        <f>ChartDataA!$U$58</f>
        <v>0</v>
      </c>
      <c r="F580" s="3">
        <f>ChartDataA!$U$59</f>
        <v>4.3790000000000001E-3</v>
      </c>
      <c r="G580" s="3">
        <f>ChartDataA!$U$60</f>
        <v>3.7422439999999999</v>
      </c>
      <c r="H580" s="3">
        <f>ChartDataA!$U$61</f>
        <v>0.27409399999999939</v>
      </c>
    </row>
    <row r="581" spans="1:8">
      <c r="A581" s="5"/>
      <c r="B581" s="3">
        <f>ChartDataA!$V$55</f>
        <v>0.53632800000000003</v>
      </c>
      <c r="C581" s="3">
        <f>ChartDataA!$V$56</f>
        <v>0.546462</v>
      </c>
      <c r="D581" s="3">
        <f>ChartDataA!$V$57</f>
        <v>9.8999999999999991E-3</v>
      </c>
      <c r="E581" s="3">
        <f>ChartDataA!$V$58</f>
        <v>0</v>
      </c>
      <c r="F581" s="3">
        <f>ChartDataA!$V$59</f>
        <v>4.3790000000000001E-3</v>
      </c>
      <c r="G581" s="3">
        <f>ChartDataA!$V$60</f>
        <v>3.768745</v>
      </c>
      <c r="H581" s="3">
        <f>ChartDataA!$V$61</f>
        <v>0.27012599999999942</v>
      </c>
    </row>
    <row r="582" spans="1:8">
      <c r="A582" s="5"/>
      <c r="B582" s="3">
        <f>ChartDataA!$W$55</f>
        <v>0.51562999999999992</v>
      </c>
      <c r="C582" s="3">
        <f>ChartDataA!$W$56</f>
        <v>0.482875</v>
      </c>
      <c r="D582" s="3">
        <f>ChartDataA!$W$57</f>
        <v>6.8519999999999996E-3</v>
      </c>
      <c r="E582" s="3">
        <f>ChartDataA!$W$58</f>
        <v>0</v>
      </c>
      <c r="F582" s="3">
        <f>ChartDataA!$W$59</f>
        <v>4.6879999999999995E-3</v>
      </c>
      <c r="G582" s="3">
        <f>ChartDataA!$W$60</f>
        <v>3.7577719999999997</v>
      </c>
      <c r="H582" s="3">
        <f>ChartDataA!$W$61</f>
        <v>0.29307900000000009</v>
      </c>
    </row>
    <row r="583" spans="1:8">
      <c r="A583" s="5"/>
      <c r="B583" s="3">
        <f>ChartDataA!$X$55</f>
        <v>0.52886899999999992</v>
      </c>
      <c r="C583" s="3">
        <f>ChartDataA!$X$56</f>
        <v>0.49035399999999996</v>
      </c>
      <c r="D583" s="3">
        <f>ChartDataA!$X$57</f>
        <v>2.163E-3</v>
      </c>
      <c r="E583" s="3">
        <f>ChartDataA!$X$58</f>
        <v>0</v>
      </c>
      <c r="F583" s="3">
        <f>ChartDataA!$X$59</f>
        <v>5.182E-3</v>
      </c>
      <c r="G583" s="3">
        <f>ChartDataA!$X$60</f>
        <v>3.826902</v>
      </c>
      <c r="H583" s="3">
        <f>ChartDataA!$X$61</f>
        <v>0.30089800000000011</v>
      </c>
    </row>
    <row r="584" spans="1:8">
      <c r="A584" s="5"/>
      <c r="B584" s="3">
        <f>ChartDataA!$Y$55</f>
        <v>0.46309599999999995</v>
      </c>
      <c r="C584" s="3">
        <f>ChartDataA!$Y$56</f>
        <v>0.501633</v>
      </c>
      <c r="D584" s="3">
        <f>ChartDataA!$Y$57</f>
        <v>0</v>
      </c>
      <c r="E584" s="3">
        <f>ChartDataA!$Y$58</f>
        <v>0</v>
      </c>
      <c r="F584" s="3">
        <f>ChartDataA!$Y$59</f>
        <v>1.66E-3</v>
      </c>
      <c r="G584" s="3">
        <f>ChartDataA!$Y$60</f>
        <v>3.9791989999999999</v>
      </c>
      <c r="H584" s="3">
        <f>ChartDataA!$Y$61</f>
        <v>0.26856199999999975</v>
      </c>
    </row>
    <row r="585" spans="1:8">
      <c r="A585" s="5" t="str">
        <f>ChartDataA!$Z$54</f>
        <v>yt 31 12 2012</v>
      </c>
      <c r="B585" s="3">
        <f>ChartDataA!$Z$55</f>
        <v>0.44931599999999999</v>
      </c>
      <c r="C585" s="3">
        <f>ChartDataA!$Z$56</f>
        <v>0.46780899999999997</v>
      </c>
      <c r="D585" s="3">
        <f>ChartDataA!$Z$57</f>
        <v>0</v>
      </c>
      <c r="E585" s="3">
        <f>ChartDataA!$Z$58</f>
        <v>0</v>
      </c>
      <c r="F585" s="3">
        <f>ChartDataA!$Z$59</f>
        <v>1.66E-3</v>
      </c>
      <c r="G585" s="3">
        <f>ChartDataA!$Z$60</f>
        <v>4.2675229999999997</v>
      </c>
      <c r="H585" s="3">
        <f>ChartDataA!$Z$61</f>
        <v>0.26087199999999999</v>
      </c>
    </row>
    <row r="586" spans="1:8">
      <c r="A586" s="5"/>
      <c r="B586" s="3">
        <f>ChartDataA!$AA$55</f>
        <v>0.436504</v>
      </c>
      <c r="C586" s="3">
        <f>ChartDataA!$AA$56</f>
        <v>0.49156</v>
      </c>
      <c r="D586" s="3">
        <f>ChartDataA!$AA$57</f>
        <v>0</v>
      </c>
      <c r="E586" s="3">
        <f>ChartDataA!$AA$58</f>
        <v>0</v>
      </c>
      <c r="F586" s="3">
        <f>ChartDataA!$AA$59</f>
        <v>1.66E-3</v>
      </c>
      <c r="G586" s="3">
        <f>ChartDataA!$AA$60</f>
        <v>4.4639169999999995</v>
      </c>
      <c r="H586" s="3">
        <f>ChartDataA!$AA$61</f>
        <v>0.27900200000000019</v>
      </c>
    </row>
    <row r="587" spans="1:8">
      <c r="A587" s="5"/>
      <c r="B587" s="3">
        <f>ChartDataA!$AB$55</f>
        <v>0.42917299999999997</v>
      </c>
      <c r="C587" s="3">
        <f>ChartDataA!$AB$56</f>
        <v>0.54093000000000002</v>
      </c>
      <c r="D587" s="3">
        <f>ChartDataA!$AB$57</f>
        <v>0</v>
      </c>
      <c r="E587" s="3">
        <f>ChartDataA!$AB$58</f>
        <v>0</v>
      </c>
      <c r="F587" s="3">
        <f>ChartDataA!$AB$59</f>
        <v>1.66E-3</v>
      </c>
      <c r="G587" s="3">
        <f>ChartDataA!$AB$60</f>
        <v>4.5802680000000002</v>
      </c>
      <c r="H587" s="3">
        <f>ChartDataA!$AB$61</f>
        <v>0.27666699999999977</v>
      </c>
    </row>
    <row r="588" spans="1:8">
      <c r="A588" s="5"/>
      <c r="B588" s="3">
        <f>ChartDataA!$AC$55</f>
        <v>0.45258399999999999</v>
      </c>
      <c r="C588" s="3">
        <f>ChartDataA!$AC$56</f>
        <v>0.58938699999999999</v>
      </c>
      <c r="D588" s="3">
        <f>ChartDataA!$AC$57</f>
        <v>0</v>
      </c>
      <c r="E588" s="3">
        <f>ChartDataA!$AC$58</f>
        <v>0</v>
      </c>
      <c r="F588" s="3">
        <f>ChartDataA!$AC$59</f>
        <v>2.1540000000000001E-3</v>
      </c>
      <c r="G588" s="3">
        <f>ChartDataA!$AC$60</f>
        <v>4.6297699999999997</v>
      </c>
      <c r="H588" s="3">
        <f>ChartDataA!$AC$61</f>
        <v>0.26956000000000024</v>
      </c>
    </row>
    <row r="589" spans="1:8">
      <c r="A589" s="5"/>
      <c r="B589" s="3">
        <f>ChartDataA!$AD$55</f>
        <v>0.47634399999999999</v>
      </c>
      <c r="C589" s="3">
        <f>ChartDataA!$AD$56</f>
        <v>0.64246899999999996</v>
      </c>
      <c r="D589" s="3">
        <f>ChartDataA!$AD$57</f>
        <v>0</v>
      </c>
      <c r="E589" s="3">
        <f>ChartDataA!$AD$58</f>
        <v>0</v>
      </c>
      <c r="F589" s="3">
        <f>ChartDataA!$AD$59</f>
        <v>5.3319999999999999E-3</v>
      </c>
      <c r="G589" s="3">
        <f>ChartDataA!$AD$60</f>
        <v>4.5978940000000001</v>
      </c>
      <c r="H589" s="3">
        <f>ChartDataA!$AD$61</f>
        <v>0.28549199999999963</v>
      </c>
    </row>
    <row r="590" spans="1:8">
      <c r="A590" s="5"/>
      <c r="B590" s="3">
        <f>ChartDataA!$AE$55</f>
        <v>0.45486599999999999</v>
      </c>
      <c r="C590" s="3">
        <f>ChartDataA!$AE$56</f>
        <v>0.61594099999999996</v>
      </c>
      <c r="D590" s="3">
        <f>ChartDataA!$AE$57</f>
        <v>0</v>
      </c>
      <c r="E590" s="3">
        <f>ChartDataA!$AE$58</f>
        <v>0</v>
      </c>
      <c r="F590" s="3">
        <f>ChartDataA!$AE$59</f>
        <v>7.2549999999999993E-3</v>
      </c>
      <c r="G590" s="3">
        <f>ChartDataA!$AE$60</f>
        <v>4.474081</v>
      </c>
      <c r="H590" s="3">
        <f>ChartDataA!$AE$61</f>
        <v>0.28853699999999982</v>
      </c>
    </row>
    <row r="591" spans="1:8">
      <c r="A591" s="5" t="str">
        <f>ChartDataA!$AF$54</f>
        <v>yt 30 06 2013</v>
      </c>
      <c r="B591" s="3">
        <f>ChartDataA!$AF$55</f>
        <v>0.48674699999999999</v>
      </c>
      <c r="C591" s="3">
        <f>ChartDataA!$AF$56</f>
        <v>0.66930699999999999</v>
      </c>
      <c r="D591" s="3">
        <f>ChartDataA!$AF$57</f>
        <v>0</v>
      </c>
      <c r="E591" s="3">
        <f>ChartDataA!$AF$58</f>
        <v>0</v>
      </c>
      <c r="F591" s="3">
        <f>ChartDataA!$AF$59</f>
        <v>7.2549999999999993E-3</v>
      </c>
      <c r="G591" s="3">
        <f>ChartDataA!$AF$60</f>
        <v>4.465344</v>
      </c>
      <c r="H591" s="3">
        <f>ChartDataA!$AF$61</f>
        <v>0.30648199999999992</v>
      </c>
    </row>
    <row r="592" spans="1:8">
      <c r="A592" s="5"/>
      <c r="B592" s="3">
        <f>ChartDataA!$AG$55</f>
        <v>0.52188599999999996</v>
      </c>
      <c r="C592" s="3">
        <f>ChartDataA!$AG$56</f>
        <v>0.69548699999999997</v>
      </c>
      <c r="D592" s="3">
        <f>ChartDataA!$AG$57</f>
        <v>0</v>
      </c>
      <c r="E592" s="3">
        <f>ChartDataA!$AG$58</f>
        <v>0</v>
      </c>
      <c r="F592" s="3">
        <f>ChartDataA!$AG$59</f>
        <v>8.2319999999999997E-3</v>
      </c>
      <c r="G592" s="3">
        <f>ChartDataA!$AG$60</f>
        <v>4.4768669999999995</v>
      </c>
      <c r="H592" s="3">
        <f>ChartDataA!$AG$61</f>
        <v>0.30567200000000039</v>
      </c>
    </row>
    <row r="593" spans="1:8">
      <c r="A593" s="5"/>
      <c r="B593" s="3">
        <f>ChartDataA!$AH$55</f>
        <v>0.550257</v>
      </c>
      <c r="C593" s="3">
        <f>ChartDataA!$AH$56</f>
        <v>0.73890899999999993</v>
      </c>
      <c r="D593" s="3">
        <f>ChartDataA!$AH$57</f>
        <v>0</v>
      </c>
      <c r="E593" s="3">
        <f>ChartDataA!$AH$58</f>
        <v>0</v>
      </c>
      <c r="F593" s="3">
        <f>ChartDataA!$AH$59</f>
        <v>8.2319999999999997E-3</v>
      </c>
      <c r="G593" s="3">
        <f>ChartDataA!$AH$60</f>
        <v>4.5457689999999999</v>
      </c>
      <c r="H593" s="3">
        <f>ChartDataA!$AH$61</f>
        <v>0.33391700000000046</v>
      </c>
    </row>
    <row r="594" spans="1:8">
      <c r="A594" s="5"/>
      <c r="B594" s="3">
        <f>ChartDataA!$AI$55</f>
        <v>0.57460699999999998</v>
      </c>
      <c r="C594" s="3">
        <f>ChartDataA!$AI$56</f>
        <v>0.78164800000000001</v>
      </c>
      <c r="D594" s="3">
        <f>ChartDataA!$AI$57</f>
        <v>0</v>
      </c>
      <c r="E594" s="3">
        <f>ChartDataA!$AI$58</f>
        <v>0</v>
      </c>
      <c r="F594" s="3">
        <f>ChartDataA!$AI$59</f>
        <v>7.7329999999999994E-3</v>
      </c>
      <c r="G594" s="3">
        <f>ChartDataA!$AI$60</f>
        <v>4.6603129999999995</v>
      </c>
      <c r="H594" s="3">
        <f>ChartDataA!$AI$61</f>
        <v>0.32976200000000055</v>
      </c>
    </row>
    <row r="595" spans="1:8">
      <c r="A595" s="5"/>
      <c r="B595" s="3">
        <f>ChartDataA!$AJ$55</f>
        <v>0.59773999999999994</v>
      </c>
      <c r="C595" s="3">
        <f>ChartDataA!$AJ$56</f>
        <v>0.71757199999999999</v>
      </c>
      <c r="D595" s="3">
        <f>ChartDataA!$AJ$57</f>
        <v>1.531E-3</v>
      </c>
      <c r="E595" s="3">
        <f>ChartDataA!$AJ$58</f>
        <v>0</v>
      </c>
      <c r="F595" s="3">
        <f>ChartDataA!$AJ$59</f>
        <v>7.7339999999999996E-3</v>
      </c>
      <c r="G595" s="3">
        <f>ChartDataA!$AJ$60</f>
        <v>4.5790799999999994</v>
      </c>
      <c r="H595" s="3">
        <f>ChartDataA!$AJ$61</f>
        <v>0.34659400000000051</v>
      </c>
    </row>
    <row r="596" spans="1:8">
      <c r="A596" s="5"/>
      <c r="B596" s="3">
        <f>ChartDataA!$AK$55</f>
        <v>0.61601399999999995</v>
      </c>
      <c r="C596" s="3">
        <f>ChartDataA!$AK$56</f>
        <v>0.69486399999999993</v>
      </c>
      <c r="D596" s="3">
        <f>ChartDataA!$AK$57</f>
        <v>1.531E-3</v>
      </c>
      <c r="E596" s="3">
        <f>ChartDataA!$AK$58</f>
        <v>0</v>
      </c>
      <c r="F596" s="3">
        <f>ChartDataA!$AK$59</f>
        <v>8.2189999999999989E-3</v>
      </c>
      <c r="G596" s="3">
        <f>ChartDataA!$AK$60</f>
        <v>4.5831939999999998</v>
      </c>
      <c r="H596" s="3">
        <f>ChartDataA!$AK$61</f>
        <v>0.34015399999999918</v>
      </c>
    </row>
    <row r="597" spans="1:8">
      <c r="A597" s="5" t="str">
        <f>ChartDataA!$AL$54</f>
        <v>yt 31 12 2013</v>
      </c>
      <c r="B597" s="3">
        <f>ChartDataA!$AL$55</f>
        <v>0.67241399999999996</v>
      </c>
      <c r="C597" s="3">
        <f>ChartDataA!$AL$56</f>
        <v>0.70654499999999998</v>
      </c>
      <c r="D597" s="3">
        <f>ChartDataA!$AL$57</f>
        <v>4.0499999999999998E-3</v>
      </c>
      <c r="E597" s="3">
        <f>ChartDataA!$AL$58</f>
        <v>0</v>
      </c>
      <c r="F597" s="3">
        <f>ChartDataA!$AL$59</f>
        <v>1.0612E-2</v>
      </c>
      <c r="G597" s="3">
        <f>ChartDataA!$AL$60</f>
        <v>4.5607749999999996</v>
      </c>
      <c r="H597" s="3">
        <f>ChartDataA!$AL$61</f>
        <v>0.33994500000000016</v>
      </c>
    </row>
    <row r="598" spans="1:8">
      <c r="A598" s="5"/>
      <c r="B598" s="3">
        <f>ChartDataA!$AM$55</f>
        <v>0.72339799999999999</v>
      </c>
      <c r="C598" s="3">
        <f>ChartDataA!$AM$56</f>
        <v>0.68136299999999994</v>
      </c>
      <c r="D598" s="3">
        <f>ChartDataA!$AM$57</f>
        <v>6.587E-3</v>
      </c>
      <c r="E598" s="3">
        <f>ChartDataA!$AM$58</f>
        <v>0</v>
      </c>
      <c r="F598" s="3">
        <f>ChartDataA!$AM$59</f>
        <v>1.0612E-2</v>
      </c>
      <c r="G598" s="3">
        <f>ChartDataA!$AM$60</f>
        <v>4.8900299999999994</v>
      </c>
      <c r="H598" s="3">
        <f>ChartDataA!$AM$61</f>
        <v>0.33478299999999983</v>
      </c>
    </row>
    <row r="599" spans="1:8">
      <c r="A599" s="5"/>
      <c r="B599" s="3">
        <f>ChartDataA!$AN$55</f>
        <v>0.77622599999999997</v>
      </c>
      <c r="C599" s="3">
        <f>ChartDataA!$AN$56</f>
        <v>0.71447399999999994</v>
      </c>
      <c r="D599" s="3">
        <f>ChartDataA!$AN$57</f>
        <v>6.587E-3</v>
      </c>
      <c r="E599" s="3">
        <f>ChartDataA!$AN$58</f>
        <v>0</v>
      </c>
      <c r="F599" s="3">
        <f>ChartDataA!$AN$59</f>
        <v>1.0612E-2</v>
      </c>
      <c r="G599" s="3">
        <f>ChartDataA!$AN$60</f>
        <v>5.1704460000000001</v>
      </c>
      <c r="H599" s="3">
        <f>ChartDataA!$AN$61</f>
        <v>0.34897699999999965</v>
      </c>
    </row>
    <row r="600" spans="1:8">
      <c r="A600" s="5"/>
      <c r="B600" s="3">
        <f>ChartDataA!$AO$55</f>
        <v>0.83139399999999997</v>
      </c>
      <c r="C600" s="3">
        <f>ChartDataA!$AO$56</f>
        <v>0.758911</v>
      </c>
      <c r="D600" s="3">
        <f>ChartDataA!$AO$57</f>
        <v>6.587E-3</v>
      </c>
      <c r="E600" s="3">
        <f>ChartDataA!$AO$58</f>
        <v>0</v>
      </c>
      <c r="F600" s="3">
        <f>ChartDataA!$AO$59</f>
        <v>1.2064E-2</v>
      </c>
      <c r="G600" s="3">
        <f>ChartDataA!$AO$60</f>
        <v>5.1151859999999996</v>
      </c>
      <c r="H600" s="3">
        <f>ChartDataA!$AO$61</f>
        <v>0.40994300000000017</v>
      </c>
    </row>
    <row r="601" spans="1:8">
      <c r="A601" s="5"/>
      <c r="B601" s="3">
        <f>ChartDataA!$AP$55</f>
        <v>0.89736699999999991</v>
      </c>
      <c r="C601" s="3">
        <f>ChartDataA!$AP$56</f>
        <v>0.810585</v>
      </c>
      <c r="D601" s="3">
        <f>ChartDataA!$AP$57</f>
        <v>1.0163999999999999E-2</v>
      </c>
      <c r="E601" s="3">
        <f>ChartDataA!$AP$58</f>
        <v>0</v>
      </c>
      <c r="F601" s="3">
        <f>ChartDataA!$AP$59</f>
        <v>1.2348999999999999E-2</v>
      </c>
      <c r="G601" s="3">
        <f>ChartDataA!$AP$60</f>
        <v>5.1226589999999996</v>
      </c>
      <c r="H601" s="3">
        <f>ChartDataA!$AP$61</f>
        <v>0.45631600000000017</v>
      </c>
    </row>
    <row r="602" spans="1:8">
      <c r="A602" s="5"/>
      <c r="B602" s="3">
        <f>ChartDataA!$AQ$55</f>
        <v>0.95781299999999991</v>
      </c>
      <c r="C602" s="3">
        <f>ChartDataA!$AQ$56</f>
        <v>0.89408399999999999</v>
      </c>
      <c r="D602" s="3">
        <f>ChartDataA!$AQ$57</f>
        <v>1.0163999999999999E-2</v>
      </c>
      <c r="E602" s="3">
        <f>ChartDataA!$AQ$58</f>
        <v>0</v>
      </c>
      <c r="F602" s="3">
        <f>ChartDataA!$AQ$59</f>
        <v>1.0258E-2</v>
      </c>
      <c r="G602" s="3">
        <f>ChartDataA!$AQ$60</f>
        <v>5.1993139999999993</v>
      </c>
      <c r="H602" s="3">
        <f>ChartDataA!$AQ$61</f>
        <v>0.52932600000000019</v>
      </c>
    </row>
    <row r="603" spans="1:8">
      <c r="A603" s="5" t="str">
        <f>ChartDataA!$AR$54</f>
        <v>yt 30 06 2014</v>
      </c>
      <c r="B603" s="3">
        <f>ChartDataA!$AR$55</f>
        <v>0.93826699999999996</v>
      </c>
      <c r="C603" s="3">
        <f>ChartDataA!$AR$56</f>
        <v>0.94391700000000001</v>
      </c>
      <c r="D603" s="3">
        <f>ChartDataA!$AR$57</f>
        <v>1.0163999999999999E-2</v>
      </c>
      <c r="E603" s="3">
        <f>ChartDataA!$AR$58</f>
        <v>0</v>
      </c>
      <c r="F603" s="3">
        <f>ChartDataA!$AR$59</f>
        <v>1.2725E-2</v>
      </c>
      <c r="G603" s="3">
        <f>ChartDataA!$AR$60</f>
        <v>5.151376</v>
      </c>
      <c r="H603" s="3">
        <f>ChartDataA!$AR$61</f>
        <v>0.50322500000000048</v>
      </c>
    </row>
    <row r="604" spans="1:8">
      <c r="A604" s="5"/>
      <c r="B604" s="3">
        <f>ChartDataA!$AS$55</f>
        <v>0.917435</v>
      </c>
      <c r="C604" s="3">
        <f>ChartDataA!$AS$56</f>
        <v>0.98692899999999995</v>
      </c>
      <c r="D604" s="3">
        <f>ChartDataA!$AS$57</f>
        <v>1.0163999999999999E-2</v>
      </c>
      <c r="E604" s="3">
        <f>ChartDataA!$AS$58</f>
        <v>0</v>
      </c>
      <c r="F604" s="3">
        <f>ChartDataA!$AS$59</f>
        <v>1.1745999999999999E-2</v>
      </c>
      <c r="G604" s="3">
        <f>ChartDataA!$AS$60</f>
        <v>5.034967</v>
      </c>
      <c r="H604" s="3">
        <f>ChartDataA!$AS$61</f>
        <v>0.55021100000000001</v>
      </c>
    </row>
    <row r="605" spans="1:8">
      <c r="A605" s="5"/>
      <c r="B605" s="3">
        <f>ChartDataA!$AT$55</f>
        <v>0.945604</v>
      </c>
      <c r="C605" s="3">
        <f>ChartDataA!$AT$56</f>
        <v>1.053704</v>
      </c>
      <c r="D605" s="3">
        <f>ChartDataA!$AT$57</f>
        <v>1.2537E-2</v>
      </c>
      <c r="E605" s="3">
        <f>ChartDataA!$AT$58</f>
        <v>0</v>
      </c>
      <c r="F605" s="3">
        <f>ChartDataA!$AT$59</f>
        <v>2.325E-2</v>
      </c>
      <c r="G605" s="3">
        <f>ChartDataA!$AT$60</f>
        <v>4.9929939999999995</v>
      </c>
      <c r="H605" s="3">
        <f>ChartDataA!$AT$61</f>
        <v>0.5621179999999999</v>
      </c>
    </row>
    <row r="606" spans="1:8">
      <c r="A606" s="5"/>
      <c r="B606" s="3">
        <f>ChartDataA!$AU$55</f>
        <v>1.009244</v>
      </c>
      <c r="C606" s="3">
        <f>ChartDataA!$AU$56</f>
        <v>1.0828249999999999</v>
      </c>
      <c r="D606" s="3">
        <f>ChartDataA!$AU$57</f>
        <v>1.4785E-2</v>
      </c>
      <c r="E606" s="3">
        <f>ChartDataA!$AU$58</f>
        <v>0</v>
      </c>
      <c r="F606" s="3">
        <f>ChartDataA!$AU$59</f>
        <v>2.6117999999999999E-2</v>
      </c>
      <c r="G606" s="3">
        <f>ChartDataA!$AU$60</f>
        <v>4.960909</v>
      </c>
      <c r="H606" s="3">
        <f>ChartDataA!$AU$61</f>
        <v>0.58847399999999972</v>
      </c>
    </row>
    <row r="607" spans="1:8">
      <c r="A607" s="5"/>
      <c r="B607" s="3">
        <f>ChartDataA!$AV$55</f>
        <v>1.0706419999999999</v>
      </c>
      <c r="C607" s="3">
        <f>ChartDataA!$AV$56</f>
        <v>1.121183</v>
      </c>
      <c r="D607" s="3">
        <f>ChartDataA!$AV$57</f>
        <v>2.9152999999999998E-2</v>
      </c>
      <c r="E607" s="3">
        <f>ChartDataA!$AV$58</f>
        <v>0</v>
      </c>
      <c r="F607" s="3">
        <f>ChartDataA!$AV$59</f>
        <v>2.563E-2</v>
      </c>
      <c r="G607" s="3">
        <f>ChartDataA!$AV$60</f>
        <v>5.0894449999999996</v>
      </c>
      <c r="H607" s="3">
        <f>ChartDataA!$AV$61</f>
        <v>0.60895900000000047</v>
      </c>
    </row>
    <row r="608" spans="1:8">
      <c r="A608" s="5"/>
      <c r="B608" s="3">
        <f>ChartDataA!$AW$55</f>
        <v>1.1309469999999999</v>
      </c>
      <c r="C608" s="3">
        <f>ChartDataA!$AW$56</f>
        <v>1.1038059999999998</v>
      </c>
      <c r="D608" s="3">
        <f>ChartDataA!$AW$57</f>
        <v>5.8755999999999996E-2</v>
      </c>
      <c r="E608" s="3">
        <f>ChartDataA!$AW$58</f>
        <v>0</v>
      </c>
      <c r="F608" s="3">
        <f>ChartDataA!$AW$59</f>
        <v>3.6215999999999998E-2</v>
      </c>
      <c r="G608" s="3">
        <f>ChartDataA!$AW$60</f>
        <v>5.1474839999999995</v>
      </c>
      <c r="H608" s="3">
        <f>ChartDataA!$AW$61</f>
        <v>0.6075860000000004</v>
      </c>
    </row>
    <row r="609" spans="1:8">
      <c r="A609" s="5" t="str">
        <f>ChartDataA!$AX$54</f>
        <v>yt 31 12 2014</v>
      </c>
      <c r="B609" s="3">
        <f>ChartDataA!$AX$55</f>
        <v>1.101059</v>
      </c>
      <c r="C609" s="3">
        <f>ChartDataA!$AX$56</f>
        <v>1.1126959999999999</v>
      </c>
      <c r="D609" s="3">
        <f>ChartDataA!$AX$57</f>
        <v>8.8456999999999994E-2</v>
      </c>
      <c r="E609" s="3">
        <f>ChartDataA!$AX$58</f>
        <v>0</v>
      </c>
      <c r="F609" s="3">
        <f>ChartDataA!$AX$59</f>
        <v>4.5002E-2</v>
      </c>
      <c r="G609" s="3">
        <f>ChartDataA!$AX$60</f>
        <v>4.9787129999999999</v>
      </c>
      <c r="H609" s="3">
        <f>ChartDataA!$AX$61</f>
        <v>0.61702799999999947</v>
      </c>
    </row>
    <row r="610" spans="1:8">
      <c r="A610" s="5"/>
      <c r="B610" s="3">
        <f>ChartDataA!$AY$55</f>
        <v>1.0696129999999999</v>
      </c>
      <c r="C610" s="3">
        <f>ChartDataA!$AY$56</f>
        <v>1.095915</v>
      </c>
      <c r="D610" s="3">
        <f>ChartDataA!$AY$57</f>
        <v>8.5919999999999996E-2</v>
      </c>
      <c r="E610" s="3">
        <f>ChartDataA!$AY$58</f>
        <v>0</v>
      </c>
      <c r="F610" s="3">
        <f>ChartDataA!$AY$59</f>
        <v>4.5003000000000001E-2</v>
      </c>
      <c r="G610" s="3">
        <f>ChartDataA!$AY$60</f>
        <v>4.5826319999999994</v>
      </c>
      <c r="H610" s="3">
        <f>ChartDataA!$AY$61</f>
        <v>0.60195500000000024</v>
      </c>
    </row>
    <row r="611" spans="1:8">
      <c r="A611" s="5"/>
      <c r="B611" s="3">
        <f>ChartDataA!$AZ$55</f>
        <v>1.0274109999999999</v>
      </c>
      <c r="C611" s="3">
        <f>ChartDataA!$AZ$56</f>
        <v>1.0200829999999999</v>
      </c>
      <c r="D611" s="3">
        <f>ChartDataA!$AZ$57</f>
        <v>8.8469999999999993E-2</v>
      </c>
      <c r="E611" s="3">
        <f>ChartDataA!$AZ$58</f>
        <v>0</v>
      </c>
      <c r="F611" s="3">
        <f>ChartDataA!$AZ$59</f>
        <v>4.5003999999999995E-2</v>
      </c>
      <c r="G611" s="3">
        <f>ChartDataA!$AZ$60</f>
        <v>4.1445379999999998</v>
      </c>
      <c r="H611" s="3">
        <f>ChartDataA!$AZ$61</f>
        <v>0.65646800000000027</v>
      </c>
    </row>
    <row r="612" spans="1:8">
      <c r="A612" s="5"/>
      <c r="B612" s="3">
        <f>ChartDataA!$BA$55</f>
        <v>0.9538589999999999</v>
      </c>
      <c r="C612" s="3">
        <f>ChartDataA!$BA$56</f>
        <v>0.93756399999999995</v>
      </c>
      <c r="D612" s="3">
        <f>ChartDataA!$BA$57</f>
        <v>8.8469999999999993E-2</v>
      </c>
      <c r="E612" s="3">
        <f>ChartDataA!$BA$58</f>
        <v>0</v>
      </c>
      <c r="F612" s="3">
        <f>ChartDataA!$BA$59</f>
        <v>4.3059E-2</v>
      </c>
      <c r="G612" s="3">
        <f>ChartDataA!$BA$60</f>
        <v>4.0436009999999998</v>
      </c>
      <c r="H612" s="3">
        <f>ChartDataA!$BA$61</f>
        <v>0.6335279999999992</v>
      </c>
    </row>
    <row r="613" spans="1:8">
      <c r="A613" s="5"/>
      <c r="B613" s="3">
        <f>ChartDataA!$BB$55</f>
        <v>0.87151699999999999</v>
      </c>
      <c r="C613" s="3">
        <f>ChartDataA!$BB$56</f>
        <v>0.83533000000000002</v>
      </c>
      <c r="D613" s="3">
        <f>ChartDataA!$BB$57</f>
        <v>8.4892999999999996E-2</v>
      </c>
      <c r="E613" s="3">
        <f>ChartDataA!$BB$58</f>
        <v>0</v>
      </c>
      <c r="F613" s="3">
        <f>ChartDataA!$BB$59</f>
        <v>3.9595999999999999E-2</v>
      </c>
      <c r="G613" s="3">
        <f>ChartDataA!$BB$60</f>
        <v>3.9625629999999998</v>
      </c>
      <c r="H613" s="3">
        <f>ChartDataA!$BB$61</f>
        <v>0.5905990000000001</v>
      </c>
    </row>
    <row r="614" spans="1:8">
      <c r="A614" s="5"/>
      <c r="B614" s="3">
        <f>ChartDataA!$BC$55</f>
        <v>0.80750999999999995</v>
      </c>
      <c r="C614" s="3">
        <f>ChartDataA!$BC$56</f>
        <v>0.72972199999999998</v>
      </c>
      <c r="D614" s="3">
        <f>ChartDataA!$BC$57</f>
        <v>8.4892999999999996E-2</v>
      </c>
      <c r="E614" s="3">
        <f>ChartDataA!$BC$58</f>
        <v>0</v>
      </c>
      <c r="F614" s="3">
        <f>ChartDataA!$BC$59</f>
        <v>3.9592999999999996E-2</v>
      </c>
      <c r="G614" s="3">
        <f>ChartDataA!$BC$60</f>
        <v>3.7164099999999998</v>
      </c>
      <c r="H614" s="3">
        <f>ChartDataA!$BC$61</f>
        <v>0.58345700000000011</v>
      </c>
    </row>
    <row r="615" spans="1:8">
      <c r="A615" s="5" t="str">
        <f>ChartDataA!$BD$54</f>
        <v>yt 30 06 2015</v>
      </c>
      <c r="B615" s="3">
        <f>ChartDataA!$BD$55</f>
        <v>0.76975499999999997</v>
      </c>
      <c r="C615" s="3">
        <f>ChartDataA!$BD$56</f>
        <v>0.67832999999999999</v>
      </c>
      <c r="D615" s="3">
        <f>ChartDataA!$BD$57</f>
        <v>8.9949000000000001E-2</v>
      </c>
      <c r="E615" s="3">
        <f>ChartDataA!$BD$58</f>
        <v>0</v>
      </c>
      <c r="F615" s="3">
        <f>ChartDataA!$BD$59</f>
        <v>3.7125999999999999E-2</v>
      </c>
      <c r="G615" s="3">
        <f>ChartDataA!$BD$60</f>
        <v>3.5996949999999996</v>
      </c>
      <c r="H615" s="3">
        <f>ChartDataA!$BD$61</f>
        <v>0.60550799999999994</v>
      </c>
    </row>
    <row r="616" spans="1:8">
      <c r="A616" s="5"/>
      <c r="B616" s="3">
        <f>ChartDataA!$BE$55</f>
        <v>0.757517</v>
      </c>
      <c r="C616" s="3">
        <f>ChartDataA!$BE$56</f>
        <v>0.62910599999999994</v>
      </c>
      <c r="D616" s="3">
        <f>ChartDataA!$BE$57</f>
        <v>9.5478999999999994E-2</v>
      </c>
      <c r="E616" s="3">
        <f>ChartDataA!$BE$58</f>
        <v>5.9999999999504894E-6</v>
      </c>
      <c r="F616" s="3">
        <f>ChartDataA!$BE$59</f>
        <v>3.7125999999999999E-2</v>
      </c>
      <c r="G616" s="3">
        <f>ChartDataA!$BE$60</f>
        <v>3.41812</v>
      </c>
      <c r="H616" s="3">
        <f>ChartDataA!$BE$61</f>
        <v>0.55886799999999992</v>
      </c>
    </row>
    <row r="617" spans="1:8">
      <c r="A617" s="5"/>
      <c r="B617" s="3">
        <f>ChartDataA!$BF$55</f>
        <v>0.75822999999999996</v>
      </c>
      <c r="C617" s="3">
        <f>ChartDataA!$BF$56</f>
        <v>0.60350999999999999</v>
      </c>
      <c r="D617" s="3">
        <f>ChartDataA!$BF$57</f>
        <v>0.10159899999999999</v>
      </c>
      <c r="E617" s="3">
        <f>ChartDataA!$BF$58</f>
        <v>5.9999999999504894E-6</v>
      </c>
      <c r="F617" s="3">
        <f>ChartDataA!$BF$59</f>
        <v>2.5621999999999999E-2</v>
      </c>
      <c r="G617" s="3">
        <f>ChartDataA!$BF$60</f>
        <v>3.1968159999999997</v>
      </c>
      <c r="H617" s="3">
        <f>ChartDataA!$BF$61</f>
        <v>0.53056000000000036</v>
      </c>
    </row>
    <row r="618" spans="1:8">
      <c r="A618" s="5"/>
      <c r="B618" s="3">
        <f>ChartDataA!$BG$55</f>
        <v>0.74848700000000001</v>
      </c>
      <c r="C618" s="3">
        <f>ChartDataA!$BG$56</f>
        <v>0.60778999999999994</v>
      </c>
      <c r="D618" s="3">
        <f>ChartDataA!$BG$57</f>
        <v>0.10115499999999999</v>
      </c>
      <c r="E618" s="3">
        <f>ChartDataA!$BG$58</f>
        <v>6.000000000172534E-6</v>
      </c>
      <c r="F618" s="3">
        <f>ChartDataA!$BG$59</f>
        <v>2.2754E-2</v>
      </c>
      <c r="G618" s="3">
        <f>ChartDataA!$BG$60</f>
        <v>2.948356</v>
      </c>
      <c r="H618" s="3">
        <f>ChartDataA!$BG$61</f>
        <v>0.50906999999999991</v>
      </c>
    </row>
    <row r="619" spans="1:8">
      <c r="A619" s="5"/>
      <c r="B619" s="3">
        <f>ChartDataA!$BH$55</f>
        <v>0.70243699999999998</v>
      </c>
      <c r="C619" s="3">
        <f>ChartDataA!$BH$56</f>
        <v>0.61688299999999996</v>
      </c>
      <c r="D619" s="3">
        <f>ChartDataA!$BH$57</f>
        <v>8.5255999999999998E-2</v>
      </c>
      <c r="E619" s="3">
        <f>ChartDataA!$BH$58</f>
        <v>6.000000000172534E-6</v>
      </c>
      <c r="F619" s="3">
        <f>ChartDataA!$BH$59</f>
        <v>2.2747E-2</v>
      </c>
      <c r="G619" s="3">
        <f>ChartDataA!$BH$60</f>
        <v>2.6654819999999999</v>
      </c>
      <c r="H619" s="3">
        <f>ChartDataA!$BH$61</f>
        <v>0.47187400000000013</v>
      </c>
    </row>
    <row r="620" spans="1:8">
      <c r="A620" s="5"/>
      <c r="B620" s="3">
        <f>ChartDataA!$BI$55</f>
        <v>0.63355399999999995</v>
      </c>
      <c r="C620" s="3">
        <f>ChartDataA!$BI$56</f>
        <v>0.65237400000000001</v>
      </c>
      <c r="D620" s="3">
        <f>ChartDataA!$BI$57</f>
        <v>6.6109000000000001E-2</v>
      </c>
      <c r="E620" s="3">
        <f>ChartDataA!$BI$58</f>
        <v>5.9999999999504894E-6</v>
      </c>
      <c r="F620" s="3">
        <f>ChartDataA!$BI$59</f>
        <v>1.7343000000000001E-2</v>
      </c>
      <c r="G620" s="3">
        <f>ChartDataA!$BI$60</f>
        <v>2.4109240000000001</v>
      </c>
      <c r="H620" s="3">
        <f>ChartDataA!$BI$61</f>
        <v>0.47849899999999979</v>
      </c>
    </row>
    <row r="621" spans="1:8">
      <c r="A621" s="5" t="str">
        <f>ChartDataA!$BJ$54</f>
        <v>yt 31 12 2015</v>
      </c>
      <c r="B621" s="3">
        <f>ChartDataA!$BJ$55</f>
        <v>0.61461299999999996</v>
      </c>
      <c r="C621" s="3">
        <f>ChartDataA!$BJ$56</f>
        <v>0.66498699999999999</v>
      </c>
      <c r="D621" s="3">
        <f>ChartDataA!$BJ$57</f>
        <v>3.5249999999999997E-2</v>
      </c>
      <c r="E621" s="3">
        <f>ChartDataA!$BJ$58</f>
        <v>6.000000000172534E-6</v>
      </c>
      <c r="F621" s="3">
        <f>ChartDataA!$BJ$59</f>
        <v>6.1639999999999993E-3</v>
      </c>
      <c r="G621" s="3">
        <f>ChartDataA!$BJ$60</f>
        <v>2.3539539999999999</v>
      </c>
      <c r="H621" s="3">
        <f>ChartDataA!$BJ$61</f>
        <v>0.48322200000000004</v>
      </c>
    </row>
    <row r="622" spans="1:8">
      <c r="A622" s="5"/>
      <c r="B622" s="3">
        <f>ChartDataA!$BK$55</f>
        <v>0.60011399999999993</v>
      </c>
      <c r="C622" s="3">
        <f>ChartDataA!$BK$56</f>
        <v>0.66648200000000002</v>
      </c>
      <c r="D622" s="3">
        <f>ChartDataA!$BK$57</f>
        <v>3.5249999999999997E-2</v>
      </c>
      <c r="E622" s="3">
        <f>ChartDataA!$BK$58</f>
        <v>6.000000000172534E-6</v>
      </c>
      <c r="F622" s="3">
        <f>ChartDataA!$BK$59</f>
        <v>6.1630000000000001E-3</v>
      </c>
      <c r="G622" s="3">
        <f>ChartDataA!$BK$60</f>
        <v>2.2098749999999998</v>
      </c>
      <c r="H622" s="3">
        <f>ChartDataA!$BK$61</f>
        <v>0.485379</v>
      </c>
    </row>
    <row r="623" spans="1:8">
      <c r="A623" s="5"/>
      <c r="B623" s="3">
        <f>ChartDataA!$BL$55</f>
        <v>0.58852700000000002</v>
      </c>
      <c r="C623" s="3">
        <f>ChartDataA!$BL$56</f>
        <v>0.68017899999999998</v>
      </c>
      <c r="D623" s="3">
        <f>ChartDataA!$BL$57</f>
        <v>3.27E-2</v>
      </c>
      <c r="E623" s="3">
        <f>ChartDataA!$BL$58</f>
        <v>6.000000000172534E-6</v>
      </c>
      <c r="F623" s="3">
        <f>ChartDataA!$BL$59</f>
        <v>6.1619999999999999E-3</v>
      </c>
      <c r="G623" s="3">
        <f>ChartDataA!$BL$60</f>
        <v>2.115548</v>
      </c>
      <c r="H623" s="3">
        <f>ChartDataA!$BL$61</f>
        <v>0.46627100000000032</v>
      </c>
    </row>
    <row r="624" spans="1:8">
      <c r="A624" s="5"/>
      <c r="B624" s="3">
        <f>ChartDataA!$BM$55</f>
        <v>0.57713399999999992</v>
      </c>
      <c r="C624" s="3">
        <f>ChartDataA!$BM$56</f>
        <v>0.69797299999999995</v>
      </c>
      <c r="D624" s="3">
        <f>ChartDataA!$BM$57</f>
        <v>3.9779999999999996E-2</v>
      </c>
      <c r="E624" s="3">
        <f>ChartDataA!$BM$58</f>
        <v>3.5210000000003294E-3</v>
      </c>
      <c r="F624" s="3">
        <f>ChartDataA!$BM$59</f>
        <v>6.1609999999999998E-3</v>
      </c>
      <c r="G624" s="3">
        <f>ChartDataA!$BM$60</f>
        <v>2.1390560000000001</v>
      </c>
      <c r="H624" s="3">
        <f>ChartDataA!$BM$61</f>
        <v>0.46875899999999993</v>
      </c>
    </row>
    <row r="625" spans="1:8">
      <c r="A625" s="5"/>
      <c r="B625" s="3">
        <f>ChartDataA!$BN$55</f>
        <v>0.58837699999999993</v>
      </c>
      <c r="C625" s="3">
        <f>ChartDataA!$BN$56</f>
        <v>0.68590600000000002</v>
      </c>
      <c r="D625" s="3">
        <f>ChartDataA!$BN$57</f>
        <v>4.1334999999999997E-2</v>
      </c>
      <c r="E625" s="3">
        <f>ChartDataA!$BN$58</f>
        <v>3.5209999999998853E-3</v>
      </c>
      <c r="F625" s="3">
        <f>ChartDataA!$BN$59</f>
        <v>6.1609999999999998E-3</v>
      </c>
      <c r="G625" s="3">
        <f>ChartDataA!$BN$60</f>
        <v>2.1241460000000001</v>
      </c>
      <c r="H625" s="3">
        <f>ChartDataA!$BN$61</f>
        <v>0.49048499999999962</v>
      </c>
    </row>
    <row r="626" spans="1:8">
      <c r="A626" s="5"/>
      <c r="B626" s="3">
        <f>ChartDataA!$BO$55</f>
        <v>0.59322799999999998</v>
      </c>
      <c r="C626" s="3">
        <f>ChartDataA!$BO$56</f>
        <v>0.65181999999999995</v>
      </c>
      <c r="D626" s="3">
        <f>ChartDataA!$BO$57</f>
        <v>4.1334999999999997E-2</v>
      </c>
      <c r="E626" s="3">
        <f>ChartDataA!$BO$58</f>
        <v>3.5210000000001074E-3</v>
      </c>
      <c r="F626" s="3">
        <f>ChartDataA!$BO$59</f>
        <v>6.1609999999999998E-3</v>
      </c>
      <c r="G626" s="3">
        <f>ChartDataA!$BO$60</f>
        <v>2.2159019999999998</v>
      </c>
      <c r="H626" s="3">
        <f>ChartDataA!$BO$61</f>
        <v>0.50505800000000001</v>
      </c>
    </row>
    <row r="627" spans="1:8">
      <c r="A627" s="5" t="str">
        <f>ChartDataA!$BP$54</f>
        <v>yt 30 06 2016</v>
      </c>
      <c r="B627" s="3">
        <f>ChartDataA!$BP$55</f>
        <v>0.60150199999999998</v>
      </c>
      <c r="C627" s="3">
        <f>ChartDataA!$BP$56</f>
        <v>0.60354399999999997</v>
      </c>
      <c r="D627" s="3">
        <f>ChartDataA!$BP$57</f>
        <v>3.7869E-2</v>
      </c>
      <c r="E627" s="3">
        <f>ChartDataA!$BP$58</f>
        <v>3.5210000000001074E-3</v>
      </c>
      <c r="F627" s="3">
        <f>ChartDataA!$BP$59</f>
        <v>6.1609999999999998E-3</v>
      </c>
      <c r="G627" s="3">
        <f>ChartDataA!$BP$60</f>
        <v>2.2873079999999999</v>
      </c>
      <c r="H627" s="3">
        <f>ChartDataA!$BP$61</f>
        <v>0.4751240000000001</v>
      </c>
    </row>
    <row r="628" spans="1:8">
      <c r="A628" s="5"/>
      <c r="B628" s="3">
        <f>ChartDataA!$BQ$55</f>
        <v>0.64989699999999995</v>
      </c>
      <c r="C628" s="3">
        <f>ChartDataA!$BQ$56</f>
        <v>0.59798899999999999</v>
      </c>
      <c r="D628" s="3">
        <f>ChartDataA!$BQ$57</f>
        <v>4.3018000000000001E-2</v>
      </c>
      <c r="E628" s="3">
        <f>ChartDataA!$BQ$58</f>
        <v>3.5150000000001569E-3</v>
      </c>
      <c r="F628" s="3">
        <f>ChartDataA!$BQ$59</f>
        <v>6.1609999999999998E-3</v>
      </c>
      <c r="G628" s="3">
        <f>ChartDataA!$BQ$60</f>
        <v>2.2685269999999997</v>
      </c>
      <c r="H628" s="3">
        <f>ChartDataA!$BQ$61</f>
        <v>0.46195999999999993</v>
      </c>
    </row>
    <row r="629" spans="1:8">
      <c r="A629" s="5"/>
      <c r="B629" s="3">
        <f>ChartDataA!$BR$55</f>
        <v>0.61531599999999997</v>
      </c>
      <c r="C629" s="3">
        <f>ChartDataA!$BR$56</f>
        <v>0.57429699999999995</v>
      </c>
      <c r="D629" s="3">
        <f>ChartDataA!$BR$57</f>
        <v>4.1381999999999995E-2</v>
      </c>
      <c r="E629" s="3">
        <f>ChartDataA!$BR$58</f>
        <v>3.5149999999999348E-3</v>
      </c>
      <c r="F629" s="3">
        <f>ChartDataA!$BR$59</f>
        <v>6.1609999999999998E-3</v>
      </c>
      <c r="G629" s="3">
        <f>ChartDataA!$BR$60</f>
        <v>2.2787539999999997</v>
      </c>
      <c r="H629" s="3">
        <f>ChartDataA!$BR$61</f>
        <v>0.46371900000000021</v>
      </c>
    </row>
    <row r="630" spans="1:8">
      <c r="A630" s="5"/>
      <c r="B630" s="3">
        <f>ChartDataA!$BS$55</f>
        <v>0.54872500000000002</v>
      </c>
      <c r="C630" s="3">
        <f>ChartDataA!$BS$56</f>
        <v>0.52837800000000001</v>
      </c>
      <c r="D630" s="3">
        <f>ChartDataA!$BS$57</f>
        <v>4.5107999999999995E-2</v>
      </c>
      <c r="E630" s="3">
        <f>ChartDataA!$BS$58</f>
        <v>3.5149999999999348E-3</v>
      </c>
      <c r="F630" s="3">
        <f>ChartDataA!$BS$59</f>
        <v>6.6149999999999994E-3</v>
      </c>
      <c r="G630" s="3">
        <f>ChartDataA!$BS$60</f>
        <v>2.288332</v>
      </c>
      <c r="H630" s="3">
        <f>ChartDataA!$BS$61</f>
        <v>0.47408599999999979</v>
      </c>
    </row>
    <row r="631" spans="1:8">
      <c r="A631" s="5"/>
      <c r="B631" s="3">
        <f>ChartDataA!$BT$55</f>
        <v>0.47647099999999998</v>
      </c>
      <c r="C631" s="3">
        <f>ChartDataA!$BT$56</f>
        <v>0.53779100000000002</v>
      </c>
      <c r="D631" s="3">
        <f>ChartDataA!$BT$57</f>
        <v>4.7441999999999998E-2</v>
      </c>
      <c r="E631" s="3">
        <f>ChartDataA!$BT$58</f>
        <v>3.5149999999999348E-3</v>
      </c>
      <c r="F631" s="3">
        <f>ChartDataA!$BT$59</f>
        <v>6.6149999999999994E-3</v>
      </c>
      <c r="G631" s="3">
        <f>ChartDataA!$BT$60</f>
        <v>2.3289219999999999</v>
      </c>
      <c r="H631" s="3">
        <f>ChartDataA!$BT$61</f>
        <v>0.49784600000000001</v>
      </c>
    </row>
    <row r="632" spans="1:8">
      <c r="A632" s="5"/>
      <c r="B632" s="3">
        <f>ChartDataA!$BU$55</f>
        <v>0.46391099999999996</v>
      </c>
      <c r="C632" s="3">
        <f>ChartDataA!$BU$56</f>
        <v>0.57779799999999992</v>
      </c>
      <c r="D632" s="3">
        <f>ChartDataA!$BU$57</f>
        <v>3.9583E-2</v>
      </c>
      <c r="E632" s="3">
        <f>ChartDataA!$BU$58</f>
        <v>3.5149999999999348E-3</v>
      </c>
      <c r="F632" s="3">
        <f>ChartDataA!$BU$59</f>
        <v>4.5399999999999998E-4</v>
      </c>
      <c r="G632" s="3">
        <f>ChartDataA!$BU$60</f>
        <v>2.4295659999999999</v>
      </c>
      <c r="H632" s="3">
        <f>ChartDataA!$BU$61</f>
        <v>0.50402399999999981</v>
      </c>
    </row>
    <row r="633" spans="1:8">
      <c r="A633" s="5" t="str">
        <f>ChartDataA!$BV$54</f>
        <v>yt 31 12 2016</v>
      </c>
      <c r="B633" s="3">
        <f>ChartDataA!$BV$55</f>
        <v>0.44689699999999999</v>
      </c>
      <c r="C633" s="3">
        <f>ChartDataA!$BV$56</f>
        <v>0.59777199999999997</v>
      </c>
      <c r="D633" s="3">
        <f>ChartDataA!$BV$57</f>
        <v>3.8221999999999999E-2</v>
      </c>
      <c r="E633" s="3">
        <f>ChartDataA!$BV$58</f>
        <v>5.2400000000001334E-3</v>
      </c>
      <c r="F633" s="3">
        <f>ChartDataA!$BV$59</f>
        <v>4.5399999999999998E-4</v>
      </c>
      <c r="G633" s="3">
        <f>ChartDataA!$BV$60</f>
        <v>2.5325289999999998</v>
      </c>
      <c r="H633" s="3">
        <f>ChartDataA!$BV$61</f>
        <v>0.53008100000000002</v>
      </c>
    </row>
    <row r="634" spans="1:8">
      <c r="A634" s="5"/>
      <c r="B634" s="3">
        <f>ChartDataA!$BW$55</f>
        <v>0.47112899999999996</v>
      </c>
      <c r="C634" s="3">
        <f>ChartDataA!$BW$56</f>
        <v>0.63953199999999999</v>
      </c>
      <c r="D634" s="3">
        <f>ChartDataA!$BW$57</f>
        <v>3.9733999999999998E-2</v>
      </c>
      <c r="E634" s="3">
        <f>ChartDataA!$BW$58</f>
        <v>5.2400000000001334E-3</v>
      </c>
      <c r="F634" s="3">
        <f>ChartDataA!$BW$59</f>
        <v>8.2799999999999996E-4</v>
      </c>
      <c r="G634" s="3">
        <f>ChartDataA!$BW$60</f>
        <v>2.926304</v>
      </c>
      <c r="H634" s="3">
        <f>ChartDataA!$BW$61</f>
        <v>0.55256699999999981</v>
      </c>
    </row>
    <row r="635" spans="1:8">
      <c r="A635" s="5"/>
      <c r="B635" s="3">
        <f>ChartDataA!$BX$55</f>
        <v>0.54520000000000002</v>
      </c>
      <c r="C635" s="3">
        <f>ChartDataA!$BX$56</f>
        <v>0.66277699999999995</v>
      </c>
      <c r="D635" s="3">
        <f>ChartDataA!$BX$57</f>
        <v>3.9733999999999998E-2</v>
      </c>
      <c r="E635" s="3">
        <f>ChartDataA!$BX$58</f>
        <v>7.044999999999968E-3</v>
      </c>
      <c r="F635" s="3">
        <f>ChartDataA!$BX$59</f>
        <v>3.532E-3</v>
      </c>
      <c r="G635" s="3">
        <f>ChartDataA!$BX$60</f>
        <v>3.3587099999999999</v>
      </c>
      <c r="H635" s="3">
        <f>ChartDataA!$BX$61</f>
        <v>0.61277900000000018</v>
      </c>
    </row>
    <row r="636" spans="1:8">
      <c r="A636" s="5"/>
      <c r="B636" s="3">
        <f>ChartDataA!$BY$55</f>
        <v>0.61818299999999993</v>
      </c>
      <c r="C636" s="3">
        <f>ChartDataA!$BY$56</f>
        <v>0.71842499999999998</v>
      </c>
      <c r="D636" s="3">
        <f>ChartDataA!$BY$57</f>
        <v>3.2653999999999996E-2</v>
      </c>
      <c r="E636" s="3">
        <f>ChartDataA!$BY$58</f>
        <v>3.5300000000000331E-3</v>
      </c>
      <c r="F636" s="3">
        <f>ChartDataA!$BY$59</f>
        <v>3.532E-3</v>
      </c>
      <c r="G636" s="3">
        <f>ChartDataA!$BY$60</f>
        <v>3.4903819999999999</v>
      </c>
      <c r="H636" s="3">
        <f>ChartDataA!$BY$61</f>
        <v>0.65156400000000003</v>
      </c>
    </row>
    <row r="637" spans="1:8">
      <c r="A637" s="5"/>
      <c r="B637" s="3">
        <f>ChartDataA!$BZ$55</f>
        <v>0.64985700000000002</v>
      </c>
      <c r="C637" s="3">
        <f>ChartDataA!$BZ$56</f>
        <v>0.78106699999999996</v>
      </c>
      <c r="D637" s="3">
        <f>ChartDataA!$BZ$57</f>
        <v>3.1098999999999998E-2</v>
      </c>
      <c r="E637" s="3">
        <f>ChartDataA!$BZ$58</f>
        <v>3.5299999999998111E-3</v>
      </c>
      <c r="F637" s="3">
        <f>ChartDataA!$BZ$59</f>
        <v>3.532E-3</v>
      </c>
      <c r="G637" s="3">
        <f>ChartDataA!$BZ$60</f>
        <v>3.7416229999999997</v>
      </c>
      <c r="H637" s="3">
        <f>ChartDataA!$BZ$61</f>
        <v>0.66566100000000006</v>
      </c>
    </row>
    <row r="638" spans="1:8">
      <c r="A638" s="5"/>
      <c r="B638" s="3">
        <f>ChartDataA!$CA$55</f>
        <v>0.67281599999999997</v>
      </c>
      <c r="C638" s="3">
        <f>ChartDataA!$CA$56</f>
        <v>0.83707999999999994</v>
      </c>
      <c r="D638" s="3">
        <f>ChartDataA!$CA$57</f>
        <v>3.1098999999999998E-2</v>
      </c>
      <c r="E638" s="3">
        <f>ChartDataA!$CA$58</f>
        <v>6.6980000000000928E-3</v>
      </c>
      <c r="F638" s="3">
        <f>ChartDataA!$CA$59</f>
        <v>3.532E-3</v>
      </c>
      <c r="G638" s="3">
        <f>ChartDataA!$CA$60</f>
        <v>3.9353219999999998</v>
      </c>
      <c r="H638" s="3">
        <f>ChartDataA!$CA$61</f>
        <v>0.5993040000000005</v>
      </c>
    </row>
    <row r="639" spans="1:8">
      <c r="A639" s="3" t="str">
        <f>ChartDataA!$CB$54</f>
        <v>yt 30 06 2017</v>
      </c>
      <c r="B639" s="3">
        <f>ChartDataA!$CB$55</f>
        <v>0.73733399999999993</v>
      </c>
      <c r="C639" s="3">
        <f>ChartDataA!$CB$56</f>
        <v>0.91213299999999997</v>
      </c>
      <c r="D639" s="3">
        <f>ChartDataA!$CB$57</f>
        <v>2.9508999999999997E-2</v>
      </c>
      <c r="E639" s="3">
        <f>ChartDataA!$CB$58</f>
        <v>6.6979999999998707E-3</v>
      </c>
      <c r="F639" s="3">
        <f>ChartDataA!$CB$59</f>
        <v>3.532E-3</v>
      </c>
      <c r="G639" s="3">
        <f>ChartDataA!$CB$60</f>
        <v>4.1109229999999997</v>
      </c>
      <c r="H639" s="3">
        <f>ChartDataA!$CB$61</f>
        <v>0.64455500000000043</v>
      </c>
    </row>
    <row r="640" spans="1:8">
      <c r="A640" s="5"/>
      <c r="B640" s="3">
        <f>ChartDataA!$CC$55</f>
        <v>0.73460899999999996</v>
      </c>
      <c r="C640" s="3">
        <f>ChartDataA!$CC$56</f>
        <v>0.93683799999999995</v>
      </c>
      <c r="D640" s="3">
        <f>ChartDataA!$CC$57</f>
        <v>1.883E-2</v>
      </c>
      <c r="E640" s="3">
        <f>ChartDataA!$CC$58</f>
        <v>6.6980000000000928E-3</v>
      </c>
      <c r="F640" s="3">
        <f>ChartDataA!$CC$59</f>
        <v>3.7589999999999998E-3</v>
      </c>
      <c r="G640" s="3">
        <f>ChartDataA!$CC$60</f>
        <v>4.3617210000000002</v>
      </c>
      <c r="H640" s="3">
        <f>ChartDataA!$CC$61</f>
        <v>0.67269000000000023</v>
      </c>
    </row>
    <row r="641" spans="1:8">
      <c r="B641" s="3">
        <f>ChartDataA!$CD$55</f>
        <v>0.77725899999999992</v>
      </c>
      <c r="C641" s="3">
        <f>ChartDataA!$CD$56</f>
        <v>0.98285800000000001</v>
      </c>
      <c r="D641" s="3">
        <f>ChartDataA!$CD$57</f>
        <v>1.8482999999999999E-2</v>
      </c>
      <c r="E641" s="3">
        <f>ChartDataA!$CD$58</f>
        <v>6.6979999999998707E-3</v>
      </c>
      <c r="F641" s="3">
        <f>ChartDataA!$CD$59</f>
        <v>3.7589999999999998E-3</v>
      </c>
      <c r="G641" s="3">
        <f>ChartDataA!$CD$60</f>
        <v>4.5063620000000002</v>
      </c>
      <c r="H641" s="3">
        <f>ChartDataA!$CD$61</f>
        <v>0.74172700000000003</v>
      </c>
    </row>
    <row r="642" spans="1:8">
      <c r="B642" s="3">
        <f>ChartDataA!$CE$55</f>
        <v>0.79087299999999994</v>
      </c>
      <c r="C642" s="3">
        <f>ChartDataA!$CE$56</f>
        <v>1.0778809999999999</v>
      </c>
      <c r="D642" s="3">
        <f>ChartDataA!$CE$57</f>
        <v>1.6160999999999998E-2</v>
      </c>
      <c r="E642" s="3">
        <f>ChartDataA!$CE$58</f>
        <v>6.6980000000000928E-3</v>
      </c>
      <c r="F642" s="3">
        <f>ChartDataA!$CE$59</f>
        <v>3.3049999999999998E-3</v>
      </c>
      <c r="G642" s="3">
        <f>ChartDataA!$CE$60</f>
        <v>4.8470839999999997</v>
      </c>
      <c r="H642" s="3">
        <f>ChartDataA!$CE$61</f>
        <v>0.77098200000000006</v>
      </c>
    </row>
    <row r="643" spans="1:8">
      <c r="B643" s="3">
        <f>ChartDataA!$CF$55</f>
        <v>0.83040700000000001</v>
      </c>
      <c r="C643" s="3">
        <f>ChartDataA!$CF$56</f>
        <v>1.1578119999999998</v>
      </c>
      <c r="D643" s="3">
        <f>ChartDataA!$CF$57</f>
        <v>1.3826999999999999E-2</v>
      </c>
      <c r="E643" s="3">
        <f>ChartDataA!$CF$58</f>
        <v>6.6980000000000928E-3</v>
      </c>
      <c r="F643" s="3">
        <f>ChartDataA!$CF$59</f>
        <v>3.3049999999999998E-3</v>
      </c>
      <c r="G643" s="3">
        <f>ChartDataA!$CF$60</f>
        <v>5.3554430000000002</v>
      </c>
      <c r="H643" s="3">
        <f>ChartDataA!$CF$61</f>
        <v>0.79968199999999978</v>
      </c>
    </row>
    <row r="644" spans="1:8">
      <c r="B644" s="3">
        <f>ChartDataA!$CG$55</f>
        <v>0.86106399999999994</v>
      </c>
      <c r="C644" s="3">
        <f>ChartDataA!$CG$56</f>
        <v>1.187384</v>
      </c>
      <c r="D644" s="3">
        <f>ChartDataA!$CG$57</f>
        <v>1.1229999999999999E-2</v>
      </c>
      <c r="E644" s="3">
        <f>ChartDataA!$CG$58</f>
        <v>6.6980000000000928E-3</v>
      </c>
      <c r="F644" s="3">
        <f>ChartDataA!$CG$59</f>
        <v>3.4909999999999997E-3</v>
      </c>
      <c r="G644" s="3">
        <f>ChartDataA!$CG$60</f>
        <v>5.8236039999999996</v>
      </c>
      <c r="H644" s="3">
        <f>ChartDataA!$CG$61</f>
        <v>0.79233300000000018</v>
      </c>
    </row>
    <row r="645" spans="1:8">
      <c r="A645" s="3" t="str">
        <f>ChartDataA!$CH$54</f>
        <v>yt 31 12 2017</v>
      </c>
      <c r="B645" s="3">
        <f>ChartDataA!$CH$55</f>
        <v>0.91489500000000001</v>
      </c>
      <c r="C645" s="3">
        <f>ChartDataA!$CH$56</f>
        <v>1.23573</v>
      </c>
      <c r="D645" s="3">
        <f>ChartDataA!$CH$57</f>
        <v>1.1229999999999999E-2</v>
      </c>
      <c r="E645" s="3">
        <f>ChartDataA!$CH$58</f>
        <v>4.9730000000001162E-3</v>
      </c>
      <c r="F645" s="3">
        <f>ChartDataA!$CH$59</f>
        <v>3.5359999999999996E-3</v>
      </c>
      <c r="G645" s="3">
        <f>ChartDataA!$CH$60</f>
        <v>6.1382159999999999</v>
      </c>
      <c r="H645" s="3">
        <f>ChartDataA!$CH$61</f>
        <v>0.81382399999999944</v>
      </c>
    </row>
    <row r="646" spans="1:8">
      <c r="A646" s="5"/>
      <c r="B646" s="3">
        <f>ChartDataA!$CI$55</f>
        <v>0.94404999999999994</v>
      </c>
      <c r="C646" s="3">
        <f>ChartDataA!$CI$56</f>
        <v>1.266051</v>
      </c>
      <c r="D646" s="3">
        <f>ChartDataA!$CI$57</f>
        <v>9.7179999999999992E-3</v>
      </c>
      <c r="E646" s="3">
        <f>ChartDataA!$CI$58</f>
        <v>5.1879999999999704E-3</v>
      </c>
      <c r="F646" s="3">
        <f>ChartDataA!$CI$59</f>
        <v>3.7099999999999998E-3</v>
      </c>
      <c r="G646" s="3">
        <f>ChartDataA!$CI$60</f>
        <v>6.4477209999999996</v>
      </c>
      <c r="H646" s="3">
        <f>ChartDataA!$CI$61</f>
        <v>0.84846300000000063</v>
      </c>
    </row>
    <row r="647" spans="1:8">
      <c r="A647" s="5"/>
      <c r="B647" s="3">
        <f>ChartDataA!$CJ$55</f>
        <v>0.93775999999999993</v>
      </c>
      <c r="C647" s="3">
        <f>ChartDataA!$CJ$56</f>
        <v>1.2970139999999999</v>
      </c>
      <c r="D647" s="3">
        <f>ChartDataA!$CJ$57</f>
        <v>1.3129E-2</v>
      </c>
      <c r="E647" s="3">
        <f>ChartDataA!$CJ$58</f>
        <v>3.3829999999999139E-3</v>
      </c>
      <c r="F647" s="3">
        <f>ChartDataA!$CJ$59</f>
        <v>1.0059999999999999E-3</v>
      </c>
      <c r="G647" s="3">
        <f>ChartDataA!$CJ$60</f>
        <v>6.7797809999999998</v>
      </c>
      <c r="H647" s="3">
        <f>ChartDataA!$CJ$61</f>
        <v>0.81390199999999968</v>
      </c>
    </row>
    <row r="648" spans="1:8">
      <c r="A648" s="5"/>
      <c r="B648" s="3">
        <f>ChartDataA!$CK$55</f>
        <v>0.95560599999999996</v>
      </c>
      <c r="C648" s="3">
        <f>ChartDataA!$CK$56</f>
        <v>1.3321449999999999</v>
      </c>
      <c r="D648" s="3">
        <f>ChartDataA!$CK$57</f>
        <v>2.1684999999999999E-2</v>
      </c>
      <c r="E648" s="3">
        <f>ChartDataA!$CK$58</f>
        <v>6.1179999999998458E-3</v>
      </c>
      <c r="F648" s="3">
        <f>ChartDataA!$CK$59</f>
        <v>1.0059999999999999E-3</v>
      </c>
      <c r="G648" s="3">
        <f>ChartDataA!$CK$60</f>
        <v>7.231617</v>
      </c>
      <c r="H648" s="3">
        <f>ChartDataA!$CK$61</f>
        <v>0.79776999999999987</v>
      </c>
    </row>
    <row r="649" spans="1:8">
      <c r="A649" s="5"/>
      <c r="B649" s="3">
        <f>ChartDataA!$CL$55</f>
        <v>0.97600399999999998</v>
      </c>
      <c r="C649" s="3">
        <f>ChartDataA!$CL$56</f>
        <v>1.441349</v>
      </c>
      <c r="D649" s="3">
        <f>ChartDataA!$CL$57</f>
        <v>2.1684999999999999E-2</v>
      </c>
      <c r="E649" s="3">
        <f>ChartDataA!$CL$58</f>
        <v>6.1179999999998458E-3</v>
      </c>
      <c r="F649" s="3">
        <f>ChartDataA!$CL$59</f>
        <v>1.0059999999999999E-3</v>
      </c>
      <c r="G649" s="3">
        <f>ChartDataA!$CL$60</f>
        <v>7.4247289999999992</v>
      </c>
      <c r="H649" s="3">
        <f>ChartDataA!$CL$61</f>
        <v>0.84135200000000054</v>
      </c>
    </row>
    <row r="650" spans="1:8">
      <c r="A650" s="5"/>
      <c r="B650" s="3">
        <f>ChartDataA!$CM$55</f>
        <v>0.96940699999999991</v>
      </c>
      <c r="C650" s="3">
        <f>ChartDataA!$CM$56</f>
        <v>1.5933309999999998</v>
      </c>
      <c r="D650" s="3">
        <f>ChartDataA!$CM$57</f>
        <v>2.1684999999999999E-2</v>
      </c>
      <c r="E650" s="3">
        <f>ChartDataA!$CM$58</f>
        <v>2.9500000000002302E-3</v>
      </c>
      <c r="F650" s="3">
        <f>ChartDataA!$CM$59</f>
        <v>1.008E-3</v>
      </c>
      <c r="G650" s="3">
        <f>ChartDataA!$CM$60</f>
        <v>7.548584</v>
      </c>
      <c r="H650" s="3">
        <f>ChartDataA!$CM$61</f>
        <v>0.92174399999999945</v>
      </c>
    </row>
    <row r="651" spans="1:8">
      <c r="A651" s="3" t="str">
        <f>ChartDataA!$CN$54</f>
        <v>yt 30 06 2018</v>
      </c>
      <c r="B651" s="3">
        <f>ChartDataA!$CN$55</f>
        <v>0.96634399999999998</v>
      </c>
      <c r="C651" s="3">
        <f>ChartDataA!$CN$56</f>
        <v>1.7105469999999998</v>
      </c>
      <c r="D651" s="3">
        <f>ChartDataA!$CN$57</f>
        <v>2.9323999999999999E-2</v>
      </c>
      <c r="E651" s="3">
        <f>ChartDataA!$CN$58</f>
        <v>2.9500000000002302E-3</v>
      </c>
      <c r="F651" s="3">
        <f>ChartDataA!$CN$59</f>
        <v>1.008E-3</v>
      </c>
      <c r="G651" s="3">
        <f>ChartDataA!$CN$60</f>
        <v>7.7293879999999993</v>
      </c>
      <c r="H651" s="3">
        <f>ChartDataA!$CN$61</f>
        <v>0.96372000000000035</v>
      </c>
    </row>
    <row r="652" spans="1:8">
      <c r="A652" s="5"/>
      <c r="B652" s="3">
        <f>ChartDataA!$CO$55</f>
        <v>0.99437199999999992</v>
      </c>
      <c r="C652" s="3">
        <f>ChartDataA!$CO$56</f>
        <v>1.8582289999999999</v>
      </c>
      <c r="D652" s="3">
        <f>ChartDataA!$CO$57</f>
        <v>3.4404999999999998E-2</v>
      </c>
      <c r="E652" s="3">
        <f>ChartDataA!$CO$58</f>
        <v>6.9829999999999615E-3</v>
      </c>
      <c r="F652" s="3">
        <f>ChartDataA!$CO$59</f>
        <v>1.168E-3</v>
      </c>
      <c r="G652" s="3">
        <f>ChartDataA!$CO$60</f>
        <v>7.8959199999999994</v>
      </c>
      <c r="H652" s="3">
        <f>ChartDataA!$CO$61</f>
        <v>0.95024800000000109</v>
      </c>
    </row>
    <row r="653" spans="1:8">
      <c r="B653" s="3">
        <f>ChartDataA!$CP$55</f>
        <v>1.01379</v>
      </c>
      <c r="C653" s="3">
        <f>ChartDataA!$CP$56</f>
        <v>1.8480589999999999</v>
      </c>
      <c r="D653" s="3">
        <f>ChartDataA!$CP$57</f>
        <v>3.8135999999999996E-2</v>
      </c>
      <c r="E653" s="3">
        <f>ChartDataA!$CP$58</f>
        <v>6.9829999999999615E-3</v>
      </c>
      <c r="F653" s="3">
        <f>ChartDataA!$CP$59</f>
        <v>1.168E-3</v>
      </c>
      <c r="G653" s="3">
        <f>ChartDataA!$CP$60</f>
        <v>8.1306390000000004</v>
      </c>
      <c r="H653" s="3">
        <f>ChartDataA!$CP$61</f>
        <v>0.8629339999999992</v>
      </c>
    </row>
    <row r="654" spans="1:8">
      <c r="B654" s="3">
        <f>ChartDataA!$CQ$55</f>
        <v>1.1216729999999999</v>
      </c>
      <c r="C654" s="3">
        <f>ChartDataA!$CQ$56</f>
        <v>1.9456289999999998</v>
      </c>
      <c r="D654" s="3">
        <f>ChartDataA!$CQ$57</f>
        <v>3.8335999999999995E-2</v>
      </c>
      <c r="E654" s="3">
        <f>ChartDataA!$CQ$58</f>
        <v>7.4109999999998344E-3</v>
      </c>
      <c r="F654" s="3">
        <f>ChartDataA!$CQ$59</f>
        <v>1.7389999999999999E-3</v>
      </c>
      <c r="G654" s="3">
        <f>ChartDataA!$CQ$60</f>
        <v>8.1680289999999989</v>
      </c>
      <c r="H654" s="3">
        <f>ChartDataA!$CQ$61</f>
        <v>0.82985799999999976</v>
      </c>
    </row>
    <row r="655" spans="1:8">
      <c r="B655" s="3">
        <f>ChartDataA!$CR$55</f>
        <v>1.286017</v>
      </c>
      <c r="C655" s="3">
        <f>ChartDataA!$CR$56</f>
        <v>2.1034929999999998</v>
      </c>
      <c r="D655" s="3">
        <f>ChartDataA!$CR$57</f>
        <v>4.6927999999999997E-2</v>
      </c>
      <c r="E655" s="3">
        <f>ChartDataA!$CR$58</f>
        <v>7.4110000000002785E-3</v>
      </c>
      <c r="F655" s="3">
        <f>ChartDataA!$CR$59</f>
        <v>1.7389999999999999E-3</v>
      </c>
      <c r="G655" s="3">
        <f>ChartDataA!$CR$60</f>
        <v>8.2191289999999988</v>
      </c>
      <c r="H655" s="3">
        <f>ChartDataA!$CR$61</f>
        <v>0.83148800000000023</v>
      </c>
    </row>
    <row r="656" spans="1:8">
      <c r="B656" s="3">
        <f>ChartDataA!$CS$55</f>
        <v>1.421724</v>
      </c>
      <c r="C656" s="3">
        <f>ChartDataA!$CS$56</f>
        <v>2.2262010000000001</v>
      </c>
      <c r="D656" s="3">
        <f>ChartDataA!$CS$57</f>
        <v>7.0511999999999991E-2</v>
      </c>
      <c r="E656" s="3">
        <f>ChartDataA!$CS$58</f>
        <v>7.4110000000002785E-3</v>
      </c>
      <c r="F656" s="3">
        <f>ChartDataA!$CS$59</f>
        <v>1.7749999999999999E-3</v>
      </c>
      <c r="G656" s="3">
        <f>ChartDataA!$CS$60</f>
        <v>8.2538739999999997</v>
      </c>
      <c r="H656" s="3">
        <f>ChartDataA!$CS$61</f>
        <v>0.8448809999999991</v>
      </c>
    </row>
    <row r="657" spans="1:8">
      <c r="A657" s="3" t="str">
        <f>ChartDataA!$CT$54</f>
        <v>yt 31 12 2018</v>
      </c>
      <c r="B657" s="3">
        <f>ChartDataA!$CT$55</f>
        <v>1.514751</v>
      </c>
      <c r="C657" s="3">
        <f>ChartDataA!$CT$56</f>
        <v>2.311356</v>
      </c>
      <c r="D657" s="3">
        <f>ChartDataA!$CT$57</f>
        <v>8.2217999999999999E-2</v>
      </c>
      <c r="E657" s="3">
        <f>ChartDataA!$CT$58</f>
        <v>7.4109999999998344E-3</v>
      </c>
      <c r="F657" s="3">
        <f>ChartDataA!$CT$59</f>
        <v>2.4749999999999998E-3</v>
      </c>
      <c r="G657" s="3">
        <f>ChartDataA!$CT$60</f>
        <v>8.382619</v>
      </c>
      <c r="H657" s="3">
        <f>ChartDataA!$CT$61</f>
        <v>0.81864499999999829</v>
      </c>
    </row>
    <row r="658" spans="1:8">
      <c r="A658" s="5"/>
      <c r="B658" s="3">
        <f>ChartDataA!$CU$55</f>
        <v>1.5944799999999999</v>
      </c>
      <c r="C658" s="3">
        <f>ChartDataA!$CU$56</f>
        <v>2.348614</v>
      </c>
      <c r="D658" s="3">
        <f>ChartDataA!$CU$57</f>
        <v>0.114782</v>
      </c>
      <c r="E658" s="3">
        <f>ChartDataA!$CU$58</f>
        <v>7.1959999999995361E-3</v>
      </c>
      <c r="F658" s="3">
        <f>ChartDataA!$CU$59</f>
        <v>1.9740000000000001E-3</v>
      </c>
      <c r="G658" s="3">
        <f>ChartDataA!$CU$60</f>
        <v>8.7473770000000002</v>
      </c>
      <c r="H658" s="3">
        <f>ChartDataA!$CU$61</f>
        <v>0.9207239999999981</v>
      </c>
    </row>
    <row r="659" spans="1:8">
      <c r="A659" s="5"/>
      <c r="B659" s="3">
        <f>ChartDataA!$CV$55</f>
        <v>1.652771</v>
      </c>
      <c r="C659" s="3">
        <f>ChartDataA!$CV$56</f>
        <v>2.4266989999999997</v>
      </c>
      <c r="D659" s="3">
        <f>ChartDataA!$CV$57</f>
        <v>0.126359</v>
      </c>
      <c r="E659" s="3">
        <f>ChartDataA!$CV$58</f>
        <v>7.1960000000004243E-3</v>
      </c>
      <c r="F659" s="3">
        <f>ChartDataA!$CV$59</f>
        <v>1.9740000000000001E-3</v>
      </c>
      <c r="G659" s="3">
        <f>ChartDataA!$CV$60</f>
        <v>8.7906320000000004</v>
      </c>
      <c r="H659" s="3">
        <f>ChartDataA!$CV$61</f>
        <v>0.90584699999999785</v>
      </c>
    </row>
    <row r="660" spans="1:8">
      <c r="A660" s="5"/>
      <c r="B660" s="3">
        <f>ChartDataA!$CW$55</f>
        <v>1.672882</v>
      </c>
      <c r="C660" s="3">
        <f>ChartDataA!$CW$56</f>
        <v>2.4845129999999997</v>
      </c>
      <c r="D660" s="3">
        <f>ChartDataA!$CW$57</f>
        <v>0.14244099999999998</v>
      </c>
      <c r="E660" s="3">
        <f>ChartDataA!$CW$58</f>
        <v>4.4610000000009364E-3</v>
      </c>
      <c r="F660" s="3">
        <f>ChartDataA!$CW$59</f>
        <v>1.9740000000000001E-3</v>
      </c>
      <c r="G660" s="3">
        <f>ChartDataA!$CW$60</f>
        <v>8.7698219999999996</v>
      </c>
      <c r="H660" s="3">
        <f>ChartDataA!$CW$61</f>
        <v>0.897926</v>
      </c>
    </row>
    <row r="661" spans="1:8">
      <c r="A661" s="5"/>
      <c r="B661" s="3">
        <f>ChartDataA!$CX$55</f>
        <v>1.7226839999999999</v>
      </c>
      <c r="C661" s="3">
        <f>ChartDataA!$CX$56</f>
        <v>2.536365</v>
      </c>
      <c r="D661" s="3">
        <f>ChartDataA!$CX$57</f>
        <v>0.17485099999999998</v>
      </c>
      <c r="E661" s="3">
        <f>ChartDataA!$CX$58</f>
        <v>4.4609999999991601E-3</v>
      </c>
      <c r="F661" s="3">
        <f>ChartDataA!$CX$59</f>
        <v>2.33E-3</v>
      </c>
      <c r="G661" s="3">
        <f>ChartDataA!$CX$60</f>
        <v>8.805491</v>
      </c>
      <c r="H661" s="3">
        <f>ChartDataA!$CX$61</f>
        <v>0.88228099999999898</v>
      </c>
    </row>
    <row r="662" spans="1:8">
      <c r="A662" s="5"/>
      <c r="B662" s="3">
        <f>ChartDataA!$CY$55</f>
        <v>1.8400299999999998</v>
      </c>
      <c r="C662" s="3">
        <f>ChartDataA!$CY$56</f>
        <v>2.561563</v>
      </c>
      <c r="D662" s="3">
        <f>ChartDataA!$CY$57</f>
        <v>0.208893</v>
      </c>
      <c r="E662" s="3">
        <f>ChartDataA!$CY$58</f>
        <v>4.4610000000000483E-3</v>
      </c>
      <c r="F662" s="3">
        <f>ChartDataA!$CY$59</f>
        <v>2.33E-3</v>
      </c>
      <c r="G662" s="3">
        <f>ChartDataA!$CY$60</f>
        <v>8.9346189999999996</v>
      </c>
      <c r="H662" s="3">
        <f>ChartDataA!$CY$61</f>
        <v>0.84510099999999966</v>
      </c>
    </row>
    <row r="663" spans="1:8">
      <c r="A663" s="3" t="str">
        <f>ChartDataA!$CZ$54</f>
        <v>yt 30 06 2019</v>
      </c>
      <c r="B663" s="3">
        <f>ChartDataA!$CZ$55</f>
        <v>1.9017139999999999</v>
      </c>
      <c r="C663" s="3">
        <f>ChartDataA!$CZ$56</f>
        <v>2.683386</v>
      </c>
      <c r="D663" s="3">
        <f>ChartDataA!$CZ$57</f>
        <v>0.222523</v>
      </c>
      <c r="E663" s="3">
        <f>ChartDataA!$CZ$58</f>
        <v>4.4610000000000483E-3</v>
      </c>
      <c r="F663" s="3">
        <f>ChartDataA!$CZ$59</f>
        <v>2.333E-3</v>
      </c>
      <c r="G663" s="3">
        <f>ChartDataA!$CZ$60</f>
        <v>9.0134899999999991</v>
      </c>
      <c r="H663" s="3">
        <f>ChartDataA!$CZ$61</f>
        <v>0.84218900000000119</v>
      </c>
    </row>
    <row r="664" spans="1:8">
      <c r="A664" s="5"/>
      <c r="B664" s="3">
        <f>ChartDataA!$DA$55</f>
        <v>1.9328139999999998</v>
      </c>
      <c r="C664" s="3">
        <f>ChartDataA!$DA$56</f>
        <v>2.8440919999999998</v>
      </c>
      <c r="D664" s="3">
        <f>ChartDataA!$DA$57</f>
        <v>0.26711199999999996</v>
      </c>
      <c r="E664" s="3">
        <f>ChartDataA!$DA$58</f>
        <v>1.2757000000000573E-2</v>
      </c>
      <c r="F664" s="3">
        <f>ChartDataA!$DA$59</f>
        <v>1.9580000000000001E-3</v>
      </c>
      <c r="G664" s="3">
        <f>ChartDataA!$DA$60</f>
        <v>9.0272500000000004</v>
      </c>
      <c r="H664" s="3">
        <f>ChartDataA!$DA$61</f>
        <v>1.1305649999999989</v>
      </c>
    </row>
    <row r="665" spans="1:8">
      <c r="B665" s="3">
        <f>ChartDataA!$DB$55</f>
        <v>1.9976559999999999</v>
      </c>
      <c r="C665" s="3">
        <f>ChartDataA!$DB$56</f>
        <v>3.1994469999999997</v>
      </c>
      <c r="D665" s="3">
        <f>ChartDataA!$DB$57</f>
        <v>0.30294699999999997</v>
      </c>
      <c r="E665" s="3">
        <f>ChartDataA!$DB$58</f>
        <v>1.2757000000000573E-2</v>
      </c>
      <c r="F665" s="3">
        <f>ChartDataA!$DB$59</f>
        <v>1.9580000000000001E-3</v>
      </c>
      <c r="G665" s="3">
        <f>ChartDataA!$DB$60</f>
        <v>9.2109799999999993</v>
      </c>
      <c r="H665" s="3">
        <f>ChartDataA!$DB$61</f>
        <v>1.2926409999999997</v>
      </c>
    </row>
    <row r="666" spans="1:8">
      <c r="B666" s="3">
        <f>ChartDataA!$DC$55</f>
        <v>2.0588169999999999</v>
      </c>
      <c r="C666" s="3">
        <f>ChartDataA!$DC$56</f>
        <v>3.4664389999999998</v>
      </c>
      <c r="D666" s="3">
        <f>ChartDataA!$DC$57</f>
        <v>0.38053699999999996</v>
      </c>
      <c r="E666" s="3">
        <f>ChartDataA!$DC$58</f>
        <v>1.2328999999999368E-2</v>
      </c>
      <c r="F666" s="3">
        <f>ChartDataA!$DC$59</f>
        <v>1.387E-3</v>
      </c>
      <c r="G666" s="3">
        <f>ChartDataA!$DC$60</f>
        <v>9.1564759999999996</v>
      </c>
      <c r="H666" s="3">
        <f>ChartDataA!$DC$61</f>
        <v>1.2914270000000005</v>
      </c>
    </row>
    <row r="667" spans="1:8">
      <c r="B667" s="3">
        <f>ChartDataA!$DD$55</f>
        <v>2.1717749999999998</v>
      </c>
      <c r="C667" s="3">
        <f>ChartDataA!$DD$56</f>
        <v>3.6771929999999999</v>
      </c>
      <c r="D667" s="3">
        <f>ChartDataA!$DD$57</f>
        <v>0.45646599999999998</v>
      </c>
      <c r="E667" s="3">
        <f>ChartDataA!$DD$58</f>
        <v>1.2329000000000256E-2</v>
      </c>
      <c r="F667" s="3">
        <f>ChartDataA!$DD$59</f>
        <v>1.387E-3</v>
      </c>
      <c r="G667" s="3">
        <f>ChartDataA!$DD$60</f>
        <v>9.0153829999999999</v>
      </c>
      <c r="H667" s="3">
        <f>ChartDataA!$DD$61</f>
        <v>1.299925</v>
      </c>
    </row>
    <row r="668" spans="1:8">
      <c r="B668" s="3">
        <f>ChartDataA!$DE$55</f>
        <v>2.1972450000000001</v>
      </c>
      <c r="C668" s="3">
        <f>ChartDataA!$DE$56</f>
        <v>3.8090539999999997</v>
      </c>
      <c r="D668" s="3">
        <f>ChartDataA!$DE$57</f>
        <v>0.58554899999999999</v>
      </c>
      <c r="E668" s="3">
        <f>ChartDataA!$DE$58</f>
        <v>1.2328999999999368E-2</v>
      </c>
      <c r="F668" s="3">
        <f>ChartDataA!$DE$59</f>
        <v>1.1659999999999999E-3</v>
      </c>
      <c r="G668" s="3">
        <f>ChartDataA!$DE$60</f>
        <v>8.8061600000000002</v>
      </c>
      <c r="H668" s="3">
        <f>ChartDataA!$DE$61</f>
        <v>1.3456150000000004</v>
      </c>
    </row>
    <row r="669" spans="1:8">
      <c r="A669" s="3" t="str">
        <f>ChartDataA!$DF$54</f>
        <v>yt 31 12 2019</v>
      </c>
      <c r="B669" s="3">
        <f>ChartDataA!$DF$55</f>
        <v>2.2024909999999998</v>
      </c>
      <c r="C669" s="3">
        <f>ChartDataA!$DF$56</f>
        <v>3.9765109999999999</v>
      </c>
      <c r="D669" s="3">
        <f>ChartDataA!$DF$57</f>
        <v>0.64979699999999996</v>
      </c>
      <c r="E669" s="3">
        <f>ChartDataA!$DF$58</f>
        <v>1.2328999999999368E-2</v>
      </c>
      <c r="F669" s="3">
        <f>ChartDataA!$DF$59</f>
        <v>5.9899999999999992E-4</v>
      </c>
      <c r="G669" s="3">
        <f>ChartDataA!$DF$60</f>
        <v>8.6236619999999995</v>
      </c>
      <c r="H669" s="3">
        <f>ChartDataA!$DF$61</f>
        <v>1.3088510000000007</v>
      </c>
    </row>
    <row r="670" spans="1:8">
      <c r="A670" s="5"/>
      <c r="B670" s="3">
        <f>ChartDataA!$DG$55</f>
        <v>2.2381139999999999</v>
      </c>
      <c r="C670" s="3">
        <f>ChartDataA!$DG$56</f>
        <v>4.0258089999999997</v>
      </c>
      <c r="D670" s="3">
        <f>ChartDataA!$DG$57</f>
        <v>0.68493899999999996</v>
      </c>
      <c r="E670" s="3">
        <f>ChartDataA!$DG$58</f>
        <v>1.2328999999999368E-2</v>
      </c>
      <c r="F670" s="3">
        <f>ChartDataA!$DG$59</f>
        <v>7.2999999999999996E-4</v>
      </c>
      <c r="G670" s="3">
        <f>ChartDataA!$DG$60</f>
        <v>8.0397829999999999</v>
      </c>
      <c r="H670" s="3">
        <f>ChartDataA!$DG$61</f>
        <v>1.1761599999999994</v>
      </c>
    </row>
    <row r="671" spans="1:8">
      <c r="A671" s="5"/>
      <c r="B671" s="3">
        <f>ChartDataA!$DH$55</f>
        <v>2.2808459999999999</v>
      </c>
      <c r="C671" s="3">
        <f>ChartDataA!$DH$56</f>
        <v>4.0181199999999997</v>
      </c>
      <c r="D671" s="3">
        <f>ChartDataA!$DH$57</f>
        <v>0.68572899999999992</v>
      </c>
      <c r="E671" s="3">
        <f>ChartDataA!$DH$58</f>
        <v>1.2328999999999368E-2</v>
      </c>
      <c r="F671" s="3">
        <f>ChartDataA!$DH$59</f>
        <v>9.0799999999999995E-4</v>
      </c>
      <c r="G671" s="3">
        <f>ChartDataA!$DH$60</f>
        <v>7.7507199999999994</v>
      </c>
      <c r="H671" s="3">
        <f>ChartDataA!$DH$61</f>
        <v>1.1536999999999997</v>
      </c>
    </row>
    <row r="672" spans="1:8">
      <c r="A672" s="5"/>
      <c r="B672" s="3">
        <f>ChartDataA!$DI$55</f>
        <v>2.3256509999999997</v>
      </c>
      <c r="C672" s="3">
        <f>ChartDataA!$DI$56</f>
        <v>4.0281630000000002</v>
      </c>
      <c r="D672" s="3">
        <f>ChartDataA!$DI$57</f>
        <v>0.67058200000000001</v>
      </c>
      <c r="E672" s="3">
        <f>ChartDataA!$DI$58</f>
        <v>1.2329000000000256E-2</v>
      </c>
      <c r="F672" s="3">
        <f>ChartDataA!$DI$59</f>
        <v>9.2199999999999997E-4</v>
      </c>
      <c r="G672" s="3">
        <f>ChartDataA!$DI$60</f>
        <v>7.4468169999999994</v>
      </c>
      <c r="H672" s="3">
        <f>ChartDataA!$DI$61</f>
        <v>1.1709020000000008</v>
      </c>
    </row>
    <row r="673" spans="1:8">
      <c r="A673" s="5"/>
      <c r="B673" s="3">
        <f>ChartDataA!$DJ$55</f>
        <v>2.387194</v>
      </c>
      <c r="C673" s="3">
        <f>ChartDataA!$DJ$56</f>
        <v>4.0107599999999994</v>
      </c>
      <c r="D673" s="3">
        <f>ChartDataA!$DJ$57</f>
        <v>0.64715499999999992</v>
      </c>
      <c r="E673" s="3">
        <f>ChartDataA!$DJ$58</f>
        <v>1.2329000000000256E-2</v>
      </c>
      <c r="F673" s="3">
        <f>ChartDataA!$DJ$59</f>
        <v>6.3499999999999993E-4</v>
      </c>
      <c r="G673" s="3">
        <f>ChartDataA!$DJ$60</f>
        <v>7.3065449999999998</v>
      </c>
      <c r="H673" s="3">
        <f>ChartDataA!$DJ$61</f>
        <v>1.1072250000000006</v>
      </c>
    </row>
    <row r="674" spans="1:8">
      <c r="A674" s="5"/>
      <c r="B674" s="3">
        <f>ChartDataA!$DK$55</f>
        <v>2.3762909999999997</v>
      </c>
      <c r="C674" s="3">
        <f>ChartDataA!$DK$56</f>
        <v>4.0725289999999994</v>
      </c>
      <c r="D674" s="3">
        <f>ChartDataA!$DK$57</f>
        <v>0.62413600000000002</v>
      </c>
      <c r="E674" s="3">
        <f>ChartDataA!$DK$58</f>
        <v>1.2329000000000256E-2</v>
      </c>
      <c r="F674" s="3">
        <f>ChartDataA!$DK$59</f>
        <v>8.1699999999999991E-4</v>
      </c>
      <c r="G674" s="3">
        <f>ChartDataA!$DK$60</f>
        <v>6.8795229999999998</v>
      </c>
      <c r="H674" s="3">
        <f>ChartDataA!$DK$61</f>
        <v>1.0980870000000005</v>
      </c>
    </row>
    <row r="675" spans="1:8">
      <c r="A675" s="3" t="str">
        <f>ChartDataA!$DL$54</f>
        <v>yt 30 06 2020</v>
      </c>
      <c r="B675" s="3">
        <f>ChartDataA!$DL$55</f>
        <v>2.3664679999999998</v>
      </c>
      <c r="C675" s="3">
        <f>ChartDataA!$DL$56</f>
        <v>4.0559089999999998</v>
      </c>
      <c r="D675" s="3">
        <f>ChartDataA!$DL$57</f>
        <v>0.62097000000000002</v>
      </c>
      <c r="E675" s="3">
        <f>ChartDataA!$DL$58</f>
        <v>1.2329000000001145E-2</v>
      </c>
      <c r="F675" s="3">
        <f>ChartDataA!$DL$59</f>
        <v>8.1399999999999994E-4</v>
      </c>
      <c r="G675" s="3">
        <f>ChartDataA!$DL$60</f>
        <v>6.6643629999999998</v>
      </c>
      <c r="H675" s="3">
        <f>ChartDataA!$DL$61</f>
        <v>1.1108440000000002</v>
      </c>
    </row>
    <row r="676" spans="1:8">
      <c r="A676" s="5"/>
      <c r="B676" s="3">
        <f>ChartDataA!$DM$55</f>
        <v>2.3944969999999999</v>
      </c>
      <c r="C676" s="3">
        <f>ChartDataA!$DM$56</f>
        <v>4.0437849999999997</v>
      </c>
      <c r="D676" s="3">
        <f>ChartDataA!$DM$57</f>
        <v>0.60798799999999997</v>
      </c>
      <c r="E676" s="3">
        <f>ChartDataA!$DM$58</f>
        <v>0</v>
      </c>
      <c r="F676" s="3">
        <f>ChartDataA!$DM$59</f>
        <v>9.7999999999999997E-4</v>
      </c>
      <c r="G676" s="3">
        <f>ChartDataA!$DM$60</f>
        <v>6.7782200000000001</v>
      </c>
      <c r="H676" s="3">
        <f>ChartDataA!$DM$61</f>
        <v>0.86876599999999904</v>
      </c>
    </row>
    <row r="677" spans="1:8">
      <c r="B677" s="3">
        <f>ChartDataA!$DN$55</f>
        <v>2.4562209999999998</v>
      </c>
      <c r="C677" s="3">
        <f>ChartDataA!$DN$56</f>
        <v>4.0074689999999995</v>
      </c>
      <c r="D677" s="3">
        <f>ChartDataA!$DN$57</f>
        <v>0.64624099999999995</v>
      </c>
      <c r="E677" s="3">
        <f>ChartDataA!$DN$58</f>
        <v>0</v>
      </c>
      <c r="F677" s="3">
        <f>ChartDataA!$DN$59</f>
        <v>9.8099999999999988E-4</v>
      </c>
      <c r="G677" s="3">
        <f>ChartDataA!$DN$60</f>
        <v>6.5767799999999994</v>
      </c>
      <c r="H677" s="3">
        <f>ChartDataA!$DN$61</f>
        <v>0.74223199999999956</v>
      </c>
    </row>
    <row r="678" spans="1:8">
      <c r="B678" s="3">
        <f>ChartDataA!$DO$55</f>
        <v>2.497344</v>
      </c>
      <c r="C678" s="3">
        <f>ChartDataA!$DO$56</f>
        <v>3.8823729999999999</v>
      </c>
      <c r="D678" s="3">
        <f>ChartDataA!$DO$57</f>
        <v>0.64871699999999999</v>
      </c>
      <c r="E678" s="3">
        <f>ChartDataA!$DO$58</f>
        <v>1.200000000000756E-3</v>
      </c>
      <c r="F678" s="3">
        <f>ChartDataA!$DO$59</f>
        <v>1.1589999999999999E-3</v>
      </c>
      <c r="G678" s="3">
        <f>ChartDataA!$DO$60</f>
        <v>6.6423879999999995</v>
      </c>
      <c r="H678" s="3">
        <f>ChartDataA!$DO$61</f>
        <v>0.90639599999999998</v>
      </c>
    </row>
    <row r="679" spans="1:8">
      <c r="B679" s="3">
        <f>ChartDataA!$DP$55</f>
        <v>2.4234439999999999</v>
      </c>
      <c r="C679" s="3">
        <f>ChartDataA!$DP$56</f>
        <v>3.7736989999999997</v>
      </c>
      <c r="D679" s="3">
        <f>ChartDataA!$DP$57</f>
        <v>0.66641299999999992</v>
      </c>
      <c r="E679" s="3">
        <f>ChartDataA!$DP$58</f>
        <v>1.200000000000756E-3</v>
      </c>
      <c r="F679" s="3">
        <f>ChartDataA!$DP$59</f>
        <v>1.168E-3</v>
      </c>
      <c r="G679" s="3">
        <f>ChartDataA!$DP$60</f>
        <v>6.6869019999999999</v>
      </c>
      <c r="H679" s="3">
        <f>ChartDataA!$DP$61</f>
        <v>0.99687500000000018</v>
      </c>
    </row>
    <row r="680" spans="1:8">
      <c r="B680" s="3">
        <f>ChartDataA!$DQ$55</f>
        <v>2.5304880000000001</v>
      </c>
      <c r="C680" s="3">
        <f>ChartDataA!$DQ$56</f>
        <v>3.7711980000000001</v>
      </c>
      <c r="D680" s="3">
        <f>ChartDataA!$DQ$57</f>
        <v>0.60896799999999995</v>
      </c>
      <c r="E680" s="3">
        <f>ChartDataA!$DQ$58</f>
        <v>1.1999999999998678E-3</v>
      </c>
      <c r="F680" s="3">
        <f>ChartDataA!$DQ$59</f>
        <v>1.3449999999999998E-3</v>
      </c>
      <c r="G680" s="3">
        <f>ChartDataA!$DQ$60</f>
        <v>6.7627059999999997</v>
      </c>
      <c r="H680" s="3">
        <f>ChartDataA!$DQ$61</f>
        <v>1.0013620000000003</v>
      </c>
    </row>
    <row r="681" spans="1:8">
      <c r="A681" s="3" t="str">
        <f>ChartDataA!$DR$54</f>
        <v>yt 31 12 2020</v>
      </c>
      <c r="B681" s="3">
        <f>ChartDataA!$DR$55</f>
        <v>2.6055609999999998</v>
      </c>
      <c r="C681" s="3">
        <f>ChartDataA!$DR$56</f>
        <v>3.7258879999999999</v>
      </c>
      <c r="D681" s="3">
        <f>ChartDataA!$DR$57</f>
        <v>0.59675999999999996</v>
      </c>
      <c r="E681" s="3">
        <f>ChartDataA!$DR$58</f>
        <v>1.200000000000756E-3</v>
      </c>
      <c r="F681" s="3">
        <f>ChartDataA!$DR$59</f>
        <v>1.1669999999999999E-3</v>
      </c>
      <c r="G681" s="3">
        <f>ChartDataA!$DR$60</f>
        <v>6.7533459999999996</v>
      </c>
      <c r="H681" s="3">
        <f>ChartDataA!$DR$61</f>
        <v>1.0866850000000001</v>
      </c>
    </row>
    <row r="682" spans="1:8">
      <c r="A682" s="5"/>
      <c r="B682" s="3">
        <f>ChartDataA!$DS$55</f>
        <v>2.7413919999999998</v>
      </c>
      <c r="C682" s="3">
        <f>ChartDataA!$DS$56</f>
        <v>3.8359139999999998</v>
      </c>
      <c r="D682" s="3">
        <f>ChartDataA!$DS$57</f>
        <v>0.57141199999999992</v>
      </c>
      <c r="E682" s="3">
        <f>ChartDataA!$DS$58</f>
        <v>1.1999999999998678E-3</v>
      </c>
      <c r="F682" s="3">
        <f>ChartDataA!$DS$59</f>
        <v>1.1559999999999999E-3</v>
      </c>
      <c r="G682" s="3">
        <f>ChartDataA!$DS$60</f>
        <v>6.5732999999999997</v>
      </c>
      <c r="H682" s="3">
        <f>ChartDataA!$DS$61</f>
        <v>1.1417510000000002</v>
      </c>
    </row>
    <row r="683" spans="1:8">
      <c r="A683" s="5"/>
      <c r="B683" s="3">
        <f>ChartDataA!$DT$55</f>
        <v>2.9287529999999999</v>
      </c>
      <c r="C683" s="3">
        <f>ChartDataA!$DT$56</f>
        <v>4.0382499999999997</v>
      </c>
      <c r="D683" s="3">
        <f>ChartDataA!$DT$57</f>
        <v>0.615429</v>
      </c>
      <c r="E683" s="3">
        <f>ChartDataA!$DT$58</f>
        <v>1.1999999999998678E-3</v>
      </c>
      <c r="F683" s="3">
        <f>ChartDataA!$DT$59</f>
        <v>4.2729999999999999E-3</v>
      </c>
      <c r="G683" s="3">
        <f>ChartDataA!$DT$60</f>
        <v>6.588489</v>
      </c>
      <c r="H683" s="3">
        <f>ChartDataA!$DT$61</f>
        <v>1.1556699999999989</v>
      </c>
    </row>
    <row r="684" spans="1:8">
      <c r="A684" s="5"/>
      <c r="B684" s="3">
        <f>ChartDataA!$DU$55</f>
        <v>3.0942799999999999</v>
      </c>
      <c r="C684" s="3">
        <f>ChartDataA!$DU$56</f>
        <v>4.1359909999999998</v>
      </c>
      <c r="D684" s="3">
        <f>ChartDataA!$DU$57</f>
        <v>0.64817899999999995</v>
      </c>
      <c r="E684" s="3">
        <f>ChartDataA!$DU$58</f>
        <v>1.3899999999997803E-3</v>
      </c>
      <c r="F684" s="3">
        <f>ChartDataA!$DU$59</f>
        <v>1.0392E-2</v>
      </c>
      <c r="G684" s="3">
        <f>ChartDataA!$DU$60</f>
        <v>6.6174289999999996</v>
      </c>
      <c r="H684" s="3">
        <f>ChartDataA!$DU$61</f>
        <v>1.1334469999999994</v>
      </c>
    </row>
    <row r="685" spans="1:8">
      <c r="A685" s="5"/>
      <c r="B685" s="3">
        <f>ChartDataA!$DV$55</f>
        <v>3.143748</v>
      </c>
      <c r="C685" s="3">
        <f>ChartDataA!$DV$56</f>
        <v>4.1859669999999998</v>
      </c>
      <c r="D685" s="3">
        <f>ChartDataA!$DV$57</f>
        <v>0.64724099999999996</v>
      </c>
      <c r="E685" s="3">
        <f>ChartDataA!$DV$58</f>
        <v>1.3899999999988921E-3</v>
      </c>
      <c r="F685" s="3">
        <f>ChartDataA!$DV$59</f>
        <v>1.0657999999999999E-2</v>
      </c>
      <c r="G685" s="3">
        <f>ChartDataA!$DV$60</f>
        <v>6.6170679999999997</v>
      </c>
      <c r="H685" s="3">
        <f>ChartDataA!$DV$61</f>
        <v>1.1779199999999994</v>
      </c>
    </row>
    <row r="686" spans="1:8">
      <c r="A686" s="5"/>
      <c r="B686" s="3">
        <f>ChartDataA!$DW$55</f>
        <v>3.2710919999999999</v>
      </c>
      <c r="C686" s="3">
        <f>ChartDataA!$DW$56</f>
        <v>4.1315099999999996</v>
      </c>
      <c r="D686" s="3">
        <f>ChartDataA!$DW$57</f>
        <v>0.65399299999999994</v>
      </c>
      <c r="E686" s="3">
        <f>ChartDataA!$DW$58</f>
        <v>1.3900000000006685E-3</v>
      </c>
      <c r="F686" s="3">
        <f>ChartDataA!$DW$59</f>
        <v>1.0643E-2</v>
      </c>
      <c r="G686" s="3">
        <f>ChartDataA!$DW$60</f>
        <v>6.7350680000000001</v>
      </c>
      <c r="H686" s="3">
        <f>ChartDataA!$DW$61</f>
        <v>1.170687</v>
      </c>
    </row>
    <row r="687" spans="1:8">
      <c r="A687" s="3" t="str">
        <f>ChartDataA!$DX$54</f>
        <v>yt 30 06 2021</v>
      </c>
      <c r="B687" s="3">
        <f>ChartDataA!$DX$55</f>
        <v>3.5007549999999998</v>
      </c>
      <c r="C687" s="3">
        <f>ChartDataA!$DX$56</f>
        <v>4.1093899999999994</v>
      </c>
      <c r="D687" s="3">
        <f>ChartDataA!$DX$57</f>
        <v>0.66525699999999999</v>
      </c>
      <c r="E687" s="3">
        <f>ChartDataA!$DX$58</f>
        <v>1.3900000000006685E-3</v>
      </c>
      <c r="F687" s="3">
        <f>ChartDataA!$DX$59</f>
        <v>1.1505E-2</v>
      </c>
      <c r="G687" s="3">
        <f>ChartDataA!$DX$60</f>
        <v>6.6326049999999999</v>
      </c>
      <c r="H687" s="3">
        <f>ChartDataA!$DX$61</f>
        <v>1.1456980000000003</v>
      </c>
    </row>
    <row r="688" spans="1:8">
      <c r="A688" s="5"/>
      <c r="B688" s="3">
        <f>ChartDataA!$DY$55</f>
        <v>3.7919399999999999</v>
      </c>
      <c r="C688" s="3">
        <f>ChartDataA!$DY$56</f>
        <v>4.0807069999999994</v>
      </c>
      <c r="D688" s="3">
        <f>ChartDataA!$DY$57</f>
        <v>0.64859099999999992</v>
      </c>
      <c r="E688" s="3">
        <f>ChartDataA!$DY$58</f>
        <v>1.3900000000006685E-3</v>
      </c>
      <c r="F688" s="3">
        <f>ChartDataA!$DY$59</f>
        <v>1.1330999999999999E-2</v>
      </c>
      <c r="G688" s="3">
        <f>ChartDataA!$DY$60</f>
        <v>6.2409489999999996</v>
      </c>
      <c r="H688" s="3">
        <f>ChartDataA!$DY$61</f>
        <v>1.0964619999999998</v>
      </c>
    </row>
    <row r="689" spans="1:8">
      <c r="B689" s="3">
        <f>ChartDataA!$DZ$55</f>
        <v>4.0211980000000001</v>
      </c>
      <c r="C689" s="3">
        <f>ChartDataA!$DZ$56</f>
        <v>4.2307109999999994</v>
      </c>
      <c r="D689" s="3">
        <f>ChartDataA!$DZ$57</f>
        <v>0.69125499999999995</v>
      </c>
      <c r="E689" s="3">
        <f>ChartDataA!$DZ$58</f>
        <v>1.3900000000006685E-3</v>
      </c>
      <c r="F689" s="3">
        <f>ChartDataA!$DZ$59</f>
        <v>1.133E-2</v>
      </c>
      <c r="G689" s="3">
        <f>ChartDataA!$DZ$60</f>
        <v>6.110474</v>
      </c>
      <c r="H689" s="3">
        <f>ChartDataA!$DZ$61</f>
        <v>1.0872199999999994</v>
      </c>
    </row>
    <row r="690" spans="1:8">
      <c r="B690" s="3">
        <f>ChartDataA!$EA$55</f>
        <v>4.1959369999999998</v>
      </c>
      <c r="C690" s="3">
        <f>ChartDataA!$EA$56</f>
        <v>4.5811250000000001</v>
      </c>
      <c r="D690" s="3">
        <f>ChartDataA!$EA$57</f>
        <v>0.69653699999999996</v>
      </c>
      <c r="E690" s="3">
        <f>ChartDataA!$EA$58</f>
        <v>1.8999999999991246E-4</v>
      </c>
      <c r="F690" s="3">
        <f>ChartDataA!$EA$59</f>
        <v>1.1313999999999999E-2</v>
      </c>
      <c r="G690" s="3">
        <f>ChartDataA!$EA$60</f>
        <v>6.1215709999999994</v>
      </c>
      <c r="H690" s="3">
        <f>ChartDataA!$EA$61</f>
        <v>0.88907600000000109</v>
      </c>
    </row>
    <row r="691" spans="1:8">
      <c r="B691" s="3">
        <f>ChartDataA!$EB$55</f>
        <v>4.5054489999999996</v>
      </c>
      <c r="C691" s="3">
        <f>ChartDataA!$EB$56</f>
        <v>5.0495599999999996</v>
      </c>
      <c r="D691" s="3">
        <f>ChartDataA!$EB$57</f>
        <v>0.65124599999999999</v>
      </c>
      <c r="E691" s="3">
        <f>ChartDataA!$EB$58</f>
        <v>1.8999999999991246E-4</v>
      </c>
      <c r="F691" s="3">
        <f>ChartDataA!$EB$59</f>
        <v>6.3376000000000002E-2</v>
      </c>
      <c r="G691" s="3">
        <f>ChartDataA!$EB$60</f>
        <v>6.0305879999999998</v>
      </c>
      <c r="H691" s="3">
        <f>ChartDataA!$EB$61</f>
        <v>0.76494399999999985</v>
      </c>
    </row>
    <row r="692" spans="1:8">
      <c r="B692" s="3">
        <f>ChartDataA!$EC$55</f>
        <v>4.7273339999999999</v>
      </c>
      <c r="C692" s="3">
        <f>ChartDataA!$EC$56</f>
        <v>5.5283809999999995</v>
      </c>
      <c r="D692" s="3">
        <f>ChartDataA!$EC$57</f>
        <v>0.58428000000000002</v>
      </c>
      <c r="E692" s="3">
        <f>ChartDataA!$EC$58</f>
        <v>1.9000000000168882E-4</v>
      </c>
      <c r="F692" s="3">
        <f>ChartDataA!$EC$59</f>
        <v>8.9684E-2</v>
      </c>
      <c r="G692" s="3">
        <f>ChartDataA!$EC$60</f>
        <v>6.2577249999999998</v>
      </c>
      <c r="H692" s="3">
        <f>ChartDataA!$EC$61</f>
        <v>0.72670399999999979</v>
      </c>
    </row>
    <row r="693" spans="1:8">
      <c r="A693" s="3" t="str">
        <f>ChartDataA!$ED$54</f>
        <v>yt 31 12 2021</v>
      </c>
      <c r="B693" s="3">
        <f>ChartDataA!$ED$55</f>
        <v>4.9598620000000002</v>
      </c>
      <c r="C693" s="3">
        <f>ChartDataA!$ED$56</f>
        <v>5.9594559999999994</v>
      </c>
      <c r="D693" s="3">
        <f>ChartDataA!$ED$57</f>
        <v>0.58653899999999992</v>
      </c>
      <c r="E693" s="3">
        <f>ChartDataA!$ED$58</f>
        <v>1.899999999981361E-4</v>
      </c>
      <c r="F693" s="3">
        <f>ChartDataA!$ED$59</f>
        <v>0.14135200000000001</v>
      </c>
      <c r="G693" s="3">
        <f>ChartDataA!$ED$60</f>
        <v>6.6338119999999998</v>
      </c>
      <c r="H693" s="3">
        <f>ChartDataA!$ED$61</f>
        <v>0.67195199999999922</v>
      </c>
    </row>
    <row r="694" spans="1:8">
      <c r="A694" s="5"/>
      <c r="B694" s="3">
        <f>ChartDataA!$EE$55</f>
        <v>5.1230709999999995</v>
      </c>
      <c r="C694" s="3">
        <f>ChartDataA!$EE$56</f>
        <v>6.3720049999999997</v>
      </c>
      <c r="D694" s="3">
        <f>ChartDataA!$EE$57</f>
        <v>0.54871799999999993</v>
      </c>
      <c r="E694" s="3">
        <f>ChartDataA!$EE$58</f>
        <v>1.9000000000168882E-4</v>
      </c>
      <c r="F694" s="3">
        <f>ChartDataA!$EE$59</f>
        <v>0.16572599999999998</v>
      </c>
      <c r="G694" s="3">
        <f>ChartDataA!$EE$60</f>
        <v>7.7597999999999994</v>
      </c>
      <c r="H694" s="3">
        <f>ChartDataA!$EE$61</f>
        <v>0.60604700000000022</v>
      </c>
    </row>
    <row r="695" spans="1:8">
      <c r="A695" s="5"/>
      <c r="B695" s="3">
        <f>ChartDataA!$EF$55</f>
        <v>5.1663739999999994</v>
      </c>
      <c r="C695" s="3">
        <f>ChartDataA!$EF$56</f>
        <v>6.4525540000000001</v>
      </c>
      <c r="D695" s="3">
        <f>ChartDataA!$EF$57</f>
        <v>0.50287300000000001</v>
      </c>
      <c r="E695" s="3">
        <f>ChartDataA!$EF$58</f>
        <v>1.8999999999991246E-4</v>
      </c>
      <c r="F695" s="3">
        <f>ChartDataA!$EF$59</f>
        <v>0.17239399999999999</v>
      </c>
      <c r="G695" s="3">
        <f>ChartDataA!$EF$60</f>
        <v>8.6020699999999994</v>
      </c>
      <c r="H695" s="3">
        <f>ChartDataA!$EF$61</f>
        <v>0.59504599999999996</v>
      </c>
    </row>
    <row r="696" spans="1:8">
      <c r="A696" s="5"/>
      <c r="B696" s="3">
        <f>ChartDataA!$EG$55</f>
        <v>5.3754429999999997</v>
      </c>
      <c r="C696" s="3">
        <f>ChartDataA!$EG$56</f>
        <v>6.6430499999999997</v>
      </c>
      <c r="D696" s="3">
        <f>ChartDataA!$EG$57</f>
        <v>0.475049</v>
      </c>
      <c r="E696" s="3">
        <f>ChartDataA!$EG$58</f>
        <v>0</v>
      </c>
      <c r="F696" s="3">
        <f>ChartDataA!$EG$59</f>
        <v>0.25173899999999999</v>
      </c>
      <c r="G696" s="3">
        <f>ChartDataA!$EG$60</f>
        <v>9.4187459999999987</v>
      </c>
      <c r="H696" s="3">
        <f>ChartDataA!$EG$61</f>
        <v>0.58815300000000015</v>
      </c>
    </row>
    <row r="697" spans="1:8">
      <c r="A697" s="5"/>
      <c r="B697" s="3">
        <f>ChartDataA!$EH$55</f>
        <v>5.4503319999999995</v>
      </c>
      <c r="C697" s="3">
        <f>ChartDataA!$EH$56</f>
        <v>6.5728549999999997</v>
      </c>
      <c r="D697" s="3">
        <f>ChartDataA!$EH$57</f>
        <v>0.48628199999999999</v>
      </c>
      <c r="E697" s="3">
        <f>ChartDataA!$EH$58</f>
        <v>0</v>
      </c>
      <c r="F697" s="3">
        <f>ChartDataA!$EH$59</f>
        <v>0.25365899999999997</v>
      </c>
      <c r="G697" s="3">
        <f>ChartDataA!$EH$60</f>
        <v>9.7520589999999991</v>
      </c>
      <c r="H697" s="3">
        <f>ChartDataA!$EH$61</f>
        <v>0.58446900000000035</v>
      </c>
    </row>
    <row r="698" spans="1:8">
      <c r="A698" s="5"/>
      <c r="B698" s="3">
        <f>ChartDataA!$EI$55</f>
        <v>5.7758129999999994</v>
      </c>
      <c r="C698" s="3">
        <f>ChartDataA!$EI$56</f>
        <v>6.7132999999999994</v>
      </c>
      <c r="D698" s="3">
        <f>ChartDataA!$EI$57</f>
        <v>0.53332299999999999</v>
      </c>
      <c r="E698" s="3">
        <f>ChartDataA!$EI$58</f>
        <v>9.2300000000022919E-4</v>
      </c>
      <c r="F698" s="3">
        <f>ChartDataA!$EI$59</f>
        <v>0.29662299999999997</v>
      </c>
      <c r="G698" s="3">
        <f>ChartDataA!$EI$60</f>
        <v>10.370023999999999</v>
      </c>
      <c r="H698" s="3">
        <f>ChartDataA!$EI$61</f>
        <v>0.6728860000000001</v>
      </c>
    </row>
    <row r="699" spans="1:8">
      <c r="A699" s="3" t="str">
        <f>ChartDataA!$EJ$54</f>
        <v>yt 30 06 2022</v>
      </c>
      <c r="B699" s="3">
        <f>ChartDataA!$EJ$55</f>
        <v>5.4606629999999994</v>
      </c>
      <c r="C699" s="3">
        <f>ChartDataA!$EJ$56</f>
        <v>7.0536659999999998</v>
      </c>
      <c r="D699" s="3">
        <f>ChartDataA!$EJ$57</f>
        <v>0.55968399999999996</v>
      </c>
      <c r="E699" s="3">
        <f>ChartDataA!$EJ$58</f>
        <v>9.2299999999845284E-4</v>
      </c>
      <c r="F699" s="3">
        <f>ChartDataA!$EJ$59</f>
        <v>0.295763</v>
      </c>
      <c r="G699" s="3">
        <f>ChartDataA!$EJ$60</f>
        <v>11.032095</v>
      </c>
      <c r="H699" s="3">
        <f>ChartDataA!$EJ$61</f>
        <v>0.6926590000000008</v>
      </c>
    </row>
    <row r="700" spans="1:8">
      <c r="A700" s="5"/>
      <c r="B700" s="3">
        <f>ChartDataA!$EK$55</f>
        <v>5.0022500000000001</v>
      </c>
      <c r="C700" s="3">
        <f>ChartDataA!$EK$56</f>
        <v>7.0756559999999995</v>
      </c>
      <c r="D700" s="3">
        <f>ChartDataA!$EK$57</f>
        <v>0.57056299999999993</v>
      </c>
      <c r="E700" s="3">
        <f>ChartDataA!$EK$58</f>
        <v>9.2300000000022919E-4</v>
      </c>
      <c r="F700" s="3">
        <f>ChartDataA!$EK$59</f>
        <v>0.2959</v>
      </c>
      <c r="G700" s="3">
        <f>ChartDataA!$EK$60</f>
        <v>12.229021999999999</v>
      </c>
      <c r="H700" s="3">
        <f>ChartDataA!$EK$61</f>
        <v>0.74909100000000173</v>
      </c>
    </row>
    <row r="701" spans="1:8">
      <c r="B701" s="3">
        <f>ChartDataA!$EL$55</f>
        <v>4.5343840000000002</v>
      </c>
      <c r="C701" s="3">
        <f>ChartDataA!$EL$56</f>
        <v>6.4956209999999999</v>
      </c>
      <c r="D701" s="3">
        <f>ChartDataA!$EL$57</f>
        <v>0.50248099999999996</v>
      </c>
      <c r="E701" s="3">
        <f>ChartDataA!$EL$58</f>
        <v>0.15795200000000165</v>
      </c>
      <c r="F701" s="3">
        <f>ChartDataA!$EL$59</f>
        <v>0.29810599999999998</v>
      </c>
      <c r="G701" s="3">
        <f>ChartDataA!$EL$60</f>
        <v>13.358056999999999</v>
      </c>
      <c r="H701" s="3">
        <f>ChartDataA!$EL$61</f>
        <v>0.89731100000000019</v>
      </c>
    </row>
    <row r="702" spans="1:8">
      <c r="B702" s="3">
        <f>ChartDataA!$EM$55</f>
        <v>4.0967599999999997</v>
      </c>
      <c r="C702" s="3">
        <f>ChartDataA!$EM$56</f>
        <v>5.7480519999999995</v>
      </c>
      <c r="D702" s="3">
        <f>ChartDataA!$EM$57</f>
        <v>0.46103</v>
      </c>
      <c r="E702" s="3">
        <f>ChartDataA!$EM$58</f>
        <v>0.57115300000000069</v>
      </c>
      <c r="F702" s="3">
        <f>ChartDataA!$EM$59</f>
        <v>0.298037</v>
      </c>
      <c r="G702" s="3">
        <f>ChartDataA!$EM$60</f>
        <v>14.939933</v>
      </c>
      <c r="H702" s="3">
        <f>ChartDataA!$EM$61</f>
        <v>1.6330919999999978</v>
      </c>
    </row>
    <row r="703" spans="1:8">
      <c r="B703" s="3">
        <f>ChartDataA!$EN$55</f>
        <v>3.534065</v>
      </c>
      <c r="C703" s="3">
        <f>ChartDataA!$EN$56</f>
        <v>4.838552</v>
      </c>
      <c r="D703" s="3">
        <f>ChartDataA!$EN$57</f>
        <v>0.51263300000000001</v>
      </c>
      <c r="E703" s="3">
        <f>ChartDataA!$EN$58</f>
        <v>1.4117239999999995</v>
      </c>
      <c r="F703" s="3">
        <f>ChartDataA!$EN$59</f>
        <v>0.30102999999999996</v>
      </c>
      <c r="G703" s="3">
        <f>ChartDataA!$EN$60</f>
        <v>16.454435</v>
      </c>
      <c r="H703" s="3">
        <f>ChartDataA!$EN$61</f>
        <v>2.1720509999999997</v>
      </c>
    </row>
    <row r="704" spans="1:8">
      <c r="B704" s="3">
        <f>ChartDataA!$EO$55</f>
        <v>2.978183</v>
      </c>
      <c r="C704" s="3">
        <f>ChartDataA!$EO$56</f>
        <v>3.9703559999999998</v>
      </c>
      <c r="D704" s="3">
        <f>ChartDataA!$EO$57</f>
        <v>0.56163399999999997</v>
      </c>
      <c r="E704" s="3">
        <f>ChartDataA!$EO$58</f>
        <v>1.5634300000000003</v>
      </c>
      <c r="F704" s="3">
        <f>ChartDataA!$EO$59</f>
        <v>0.27454499999999998</v>
      </c>
      <c r="G704" s="3">
        <f>ChartDataA!$EO$60</f>
        <v>16.945249999999998</v>
      </c>
      <c r="H704" s="3">
        <f>ChartDataA!$EO$61</f>
        <v>2.497719</v>
      </c>
    </row>
    <row r="705" spans="1:8">
      <c r="A705" s="3" t="str">
        <f>ChartDataA!$EP$54</f>
        <v>yt 31 12 2022</v>
      </c>
      <c r="B705" s="3">
        <f>ChartDataA!$EP$55</f>
        <v>2.4886379999999999</v>
      </c>
      <c r="C705" s="3">
        <f>ChartDataA!$EP$56</f>
        <v>3.1919009999999997</v>
      </c>
      <c r="D705" s="3">
        <f>ChartDataA!$EP$57</f>
        <v>0.56918499999999994</v>
      </c>
      <c r="E705" s="3">
        <f>ChartDataA!$EP$58</f>
        <v>1.6465490000000003</v>
      </c>
      <c r="F705" s="3">
        <f>ChartDataA!$EP$59</f>
        <v>0.22326099999999999</v>
      </c>
      <c r="G705" s="3">
        <f>ChartDataA!$EP$60</f>
        <v>17.794136999999999</v>
      </c>
      <c r="H705" s="3">
        <f>ChartDataA!$EP$61</f>
        <v>2.7147669999999984</v>
      </c>
    </row>
    <row r="706" spans="1:8">
      <c r="A706" s="5"/>
      <c r="B706" s="3">
        <f>ChartDataA!$EQ$55</f>
        <v>1.986896</v>
      </c>
      <c r="C706" s="3">
        <f>ChartDataA!$EQ$56</f>
        <v>2.4907439999999998</v>
      </c>
      <c r="D706" s="3">
        <f>ChartDataA!$EQ$57</f>
        <v>0.59376099999999998</v>
      </c>
      <c r="E706" s="3">
        <f>ChartDataA!$EQ$58</f>
        <v>1.6465490000000003</v>
      </c>
      <c r="F706" s="3">
        <f>ChartDataA!$EQ$59</f>
        <v>0.76612899999999995</v>
      </c>
      <c r="G706" s="3">
        <f>ChartDataA!$EQ$60</f>
        <v>18.115285999999998</v>
      </c>
      <c r="H706" s="3">
        <f>ChartDataA!$EQ$61</f>
        <v>2.7605470000000025</v>
      </c>
    </row>
    <row r="707" spans="1:8">
      <c r="A707" s="5"/>
      <c r="B707" s="3">
        <f>ChartDataA!$ER$55</f>
        <v>1.554926</v>
      </c>
      <c r="C707" s="3">
        <f>ChartDataA!$ER$56</f>
        <v>2.0448049999999998</v>
      </c>
      <c r="D707" s="3">
        <f>ChartDataA!$ER$57</f>
        <v>0.63816799999999996</v>
      </c>
      <c r="E707" s="3">
        <f>ChartDataA!$ER$58</f>
        <v>1.6465490000000003</v>
      </c>
      <c r="F707" s="3">
        <f>ChartDataA!$ER$59</f>
        <v>0.756166</v>
      </c>
      <c r="G707" s="3">
        <f>ChartDataA!$ER$60</f>
        <v>18.105425999999998</v>
      </c>
      <c r="H707" s="3">
        <f>ChartDataA!$ER$61</f>
        <v>2.8339630000000007</v>
      </c>
    </row>
    <row r="708" spans="1:8">
      <c r="A708" s="5"/>
      <c r="B708" s="3">
        <f>ChartDataA!$ES$55</f>
        <v>1.000165</v>
      </c>
      <c r="C708" s="3">
        <f>ChartDataA!$ES$56</f>
        <v>1.5631029999999999</v>
      </c>
      <c r="D708" s="3">
        <f>ChartDataA!$ES$57</f>
        <v>0.81477199999999994</v>
      </c>
      <c r="E708" s="3">
        <f>ChartDataA!$ES$58</f>
        <v>1.6465489999999998</v>
      </c>
      <c r="F708" s="3">
        <f>ChartDataA!$ES$59</f>
        <v>0.72742299999999993</v>
      </c>
      <c r="G708" s="3">
        <f>ChartDataA!$ES$60</f>
        <v>18.210640999999999</v>
      </c>
      <c r="H708" s="3">
        <f>ChartDataA!$ES$61</f>
        <v>2.8748600000000017</v>
      </c>
    </row>
    <row r="709" spans="1:8">
      <c r="A709" s="5"/>
      <c r="B709" s="3">
        <f>ChartDataA!$ET$55</f>
        <v>0.67879499999999993</v>
      </c>
      <c r="C709" s="3">
        <f>ChartDataA!$ET$56</f>
        <v>1.367138</v>
      </c>
      <c r="D709" s="3">
        <f>ChartDataA!$ET$57</f>
        <v>1.2003269999999999</v>
      </c>
      <c r="E709" s="3">
        <f>ChartDataA!$ET$58</f>
        <v>1.6465490000000003</v>
      </c>
      <c r="F709" s="3">
        <f>ChartDataA!$ET$59</f>
        <v>0.72888599999999992</v>
      </c>
      <c r="G709" s="3">
        <f>ChartDataA!$ET$60</f>
        <v>18.696838</v>
      </c>
      <c r="H709" s="3">
        <f>ChartDataA!$ET$61</f>
        <v>3.0177030000000009</v>
      </c>
    </row>
    <row r="710" spans="1:8">
      <c r="A710" s="5"/>
      <c r="B710" s="3">
        <f>ChartDataA!$EU$55</f>
        <v>5.6787999999999998E-2</v>
      </c>
      <c r="C710" s="3">
        <f>ChartDataA!$EU$56</f>
        <v>0.97488999999999992</v>
      </c>
      <c r="D710" s="3">
        <f>ChartDataA!$EU$57</f>
        <v>1.787318</v>
      </c>
      <c r="E710" s="3">
        <f>ChartDataA!$EU$58</f>
        <v>1.6456259999999996</v>
      </c>
      <c r="F710" s="3">
        <f>ChartDataA!$EU$59</f>
        <v>0.68593999999999999</v>
      </c>
      <c r="G710" s="3">
        <f>ChartDataA!$EU$60</f>
        <v>19.269130999999998</v>
      </c>
      <c r="H710" s="3">
        <f>ChartDataA!$EU$61</f>
        <v>3.1369840000000018</v>
      </c>
    </row>
    <row r="711" spans="1:8">
      <c r="A711" s="3" t="str">
        <f>ChartDataA!$EV$54</f>
        <v>yt 30 06 2023</v>
      </c>
      <c r="B711" s="3">
        <f>ChartDataA!$EV$55</f>
        <v>0</v>
      </c>
      <c r="C711" s="3">
        <f>ChartDataA!$EV$56</f>
        <v>0.34923899999999997</v>
      </c>
      <c r="D711" s="3">
        <f>ChartDataA!$EV$57</f>
        <v>2.4898669999999998</v>
      </c>
      <c r="E711" s="3">
        <f>ChartDataA!$EV$58</f>
        <v>1.6456260000000005</v>
      </c>
      <c r="F711" s="3">
        <f>ChartDataA!$EV$59</f>
        <v>0.68593799999999994</v>
      </c>
      <c r="G711" s="3">
        <f>ChartDataA!$EV$60</f>
        <v>19.968540999999998</v>
      </c>
      <c r="H711" s="3">
        <f>ChartDataA!$EV$61</f>
        <v>3.2535629999999998</v>
      </c>
    </row>
    <row r="712" spans="1:8">
      <c r="A712" s="5"/>
      <c r="B712" s="3">
        <f>ChartDataA!$EW$55</f>
        <v>0</v>
      </c>
      <c r="C712" s="3">
        <f>ChartDataA!$EW$56</f>
        <v>0</v>
      </c>
      <c r="D712" s="3">
        <f>ChartDataA!$EW$57</f>
        <v>3.017274</v>
      </c>
      <c r="E712" s="3">
        <f>ChartDataA!$EW$58</f>
        <v>1.6456259999999996</v>
      </c>
      <c r="F712" s="3">
        <f>ChartDataA!$EW$59</f>
        <v>0.74200999999999995</v>
      </c>
      <c r="G712" s="3">
        <f>ChartDataA!$EW$60</f>
        <v>20.301000999999999</v>
      </c>
      <c r="H712" s="3">
        <f>ChartDataA!$EW$61</f>
        <v>3.2778539999999978</v>
      </c>
    </row>
    <row r="713" spans="1:8">
      <c r="B713" s="3">
        <f>ChartDataA!$EX$55</f>
        <v>0</v>
      </c>
      <c r="C713" s="3">
        <f>ChartDataA!$EX$56</f>
        <v>0</v>
      </c>
      <c r="D713" s="3">
        <f>ChartDataA!$EX$57</f>
        <v>3.4890079999999997</v>
      </c>
      <c r="E713" s="3">
        <f>ChartDataA!$EX$58</f>
        <v>1.4930319999999999</v>
      </c>
      <c r="F713" s="3">
        <f>ChartDataA!$EX$59</f>
        <v>0.775254</v>
      </c>
      <c r="G713" s="3">
        <f>ChartDataA!$EX$60</f>
        <v>20.737178</v>
      </c>
      <c r="H713" s="3">
        <f>ChartDataA!$EX$61</f>
        <v>3.2055819999999997</v>
      </c>
    </row>
    <row r="714" spans="1:8">
      <c r="B714" s="3">
        <f>ChartDataA!$EY$55</f>
        <v>0</v>
      </c>
      <c r="C714" s="3">
        <f>ChartDataA!$EY$56</f>
        <v>0</v>
      </c>
      <c r="D714" s="3">
        <f>ChartDataA!$EY$57</f>
        <v>3.8454159999999997</v>
      </c>
      <c r="E714" s="3">
        <f>ChartDataA!$EY$58</f>
        <v>1.079831</v>
      </c>
      <c r="F714" s="3">
        <f>ChartDataA!$EY$59</f>
        <v>0.86518200000000001</v>
      </c>
      <c r="G714" s="3">
        <f>ChartDataA!$EY$60</f>
        <v>20.005110999999999</v>
      </c>
      <c r="H714" s="3">
        <f>ChartDataA!$EY$61</f>
        <v>2.6104859999999981</v>
      </c>
    </row>
    <row r="715" spans="1:8">
      <c r="B715" s="3">
        <f>ChartDataA!$EZ$55</f>
        <v>0</v>
      </c>
      <c r="C715" s="3">
        <f>ChartDataA!$EZ$56</f>
        <v>0</v>
      </c>
      <c r="D715" s="3">
        <f>ChartDataA!$EZ$57</f>
        <v>3.9461879999999998</v>
      </c>
      <c r="E715" s="3">
        <f>ChartDataA!$EZ$58</f>
        <v>0.23926000000000025</v>
      </c>
      <c r="F715" s="3">
        <f>ChartDataA!$EZ$59</f>
        <v>0.81046200000000002</v>
      </c>
      <c r="G715" s="3">
        <f>ChartDataA!$EZ$60</f>
        <v>19.30913</v>
      </c>
      <c r="H715" s="3">
        <f>ChartDataA!$EZ$61</f>
        <v>2.1186119999999988</v>
      </c>
    </row>
    <row r="716" spans="1:8">
      <c r="B716" s="3">
        <f>ChartDataA!$FA$55</f>
        <v>0</v>
      </c>
      <c r="C716" s="3">
        <f>ChartDataA!$FA$56</f>
        <v>0</v>
      </c>
      <c r="D716" s="3">
        <f>ChartDataA!$FA$57</f>
        <v>3.9251769999999997</v>
      </c>
      <c r="E716" s="3">
        <f>ChartDataA!$FA$58</f>
        <v>8.755399999999991E-2</v>
      </c>
      <c r="F716" s="3">
        <f>ChartDataA!$FA$59</f>
        <v>1.09613</v>
      </c>
      <c r="G716" s="3">
        <f>ChartDataA!$FA$60</f>
        <v>19.505050999999998</v>
      </c>
      <c r="H716" s="3">
        <f>ChartDataA!$FA$61</f>
        <v>1.9112200000000037</v>
      </c>
    </row>
    <row r="717" spans="1:8">
      <c r="A717" s="3" t="str">
        <f>ChartDataA!$FB$54</f>
        <v>yt 31 12 2023</v>
      </c>
      <c r="B717" s="3">
        <f>ChartDataA!$FB$55</f>
        <v>0</v>
      </c>
      <c r="C717" s="3">
        <f>ChartDataA!$FB$56</f>
        <v>0</v>
      </c>
      <c r="D717" s="3">
        <f>ChartDataA!$FB$57</f>
        <v>3.9466789999999996</v>
      </c>
      <c r="E717" s="3">
        <f>ChartDataA!$FB$58</f>
        <v>4.4350000000004108E-3</v>
      </c>
      <c r="F717" s="3">
        <f>ChartDataA!$FB$59</f>
        <v>1.096041</v>
      </c>
      <c r="G717" s="3">
        <f>ChartDataA!$FB$60</f>
        <v>18.958400999999999</v>
      </c>
      <c r="H717" s="3">
        <f>ChartDataA!$FB$61</f>
        <v>1.7912870000000005</v>
      </c>
    </row>
    <row r="718" spans="1:8">
      <c r="A718" s="5"/>
      <c r="B718" s="3">
        <f>ChartDataA!$FC$55</f>
        <v>0</v>
      </c>
      <c r="C718" s="3">
        <f>ChartDataA!$FC$56</f>
        <v>0</v>
      </c>
      <c r="D718" s="3">
        <f>ChartDataA!$FC$57</f>
        <v>4.2100219999999995</v>
      </c>
      <c r="E718" s="3">
        <f>ChartDataA!$FC$58</f>
        <v>4.5679999999999055E-3</v>
      </c>
      <c r="F718" s="3">
        <f>ChartDataA!$FC$59</f>
        <v>0.52889299999999995</v>
      </c>
      <c r="G718" s="3">
        <f>ChartDataA!$FC$60</f>
        <v>18.645578999999998</v>
      </c>
      <c r="H718" s="3">
        <f>ChartDataA!$FC$61</f>
        <v>2.0525289999999998</v>
      </c>
    </row>
    <row r="719" spans="1:8">
      <c r="A719" s="5"/>
      <c r="B719" s="3">
        <f>ChartDataA!$FD$55</f>
        <v>0</v>
      </c>
      <c r="C719" s="3">
        <f>ChartDataA!$FD$56</f>
        <v>0</v>
      </c>
      <c r="D719" s="3">
        <f>ChartDataA!$FD$57</f>
        <v>4.296875</v>
      </c>
      <c r="E719" s="3">
        <f>ChartDataA!$FD$58</f>
        <v>4.5679999999999055E-3</v>
      </c>
      <c r="F719" s="3">
        <f>ChartDataA!$FD$59</f>
        <v>0.534057</v>
      </c>
      <c r="G719" s="3">
        <f>ChartDataA!$FD$60</f>
        <v>18.657042999999998</v>
      </c>
      <c r="H719" s="3">
        <f>ChartDataA!$FD$61</f>
        <v>2.1894789999999986</v>
      </c>
    </row>
    <row r="720" spans="1:8">
      <c r="A720" s="5"/>
      <c r="B720" s="3">
        <f>ChartDataA!$FE$55</f>
        <v>0</v>
      </c>
      <c r="C720" s="3">
        <f>ChartDataA!$FE$56</f>
        <v>0</v>
      </c>
      <c r="D720" s="3">
        <f>ChartDataA!$FE$57</f>
        <v>4.2198359999999999</v>
      </c>
      <c r="E720" s="3">
        <f>ChartDataA!$FE$58</f>
        <v>4.5679999999999055E-3</v>
      </c>
      <c r="F720" s="3">
        <f>ChartDataA!$FE$59</f>
        <v>0.51581199999999994</v>
      </c>
      <c r="G720" s="3">
        <f>ChartDataA!$FE$60</f>
        <v>18.336815999999999</v>
      </c>
      <c r="H720" s="3">
        <f>ChartDataA!$FE$61</f>
        <v>2.242329999999999</v>
      </c>
    </row>
    <row r="721" spans="1:8">
      <c r="A721" s="5"/>
      <c r="B721" s="3">
        <f>ChartDataA!$FF$55</f>
        <v>0</v>
      </c>
      <c r="C721" s="3">
        <f>ChartDataA!$FF$56</f>
        <v>0</v>
      </c>
      <c r="D721" s="3">
        <f>ChartDataA!$FF$57</f>
        <v>4.0098069999999995</v>
      </c>
      <c r="E721" s="3">
        <f>ChartDataA!$FF$58</f>
        <v>5.1970000000007843E-3</v>
      </c>
      <c r="F721" s="3">
        <f>ChartDataA!$FF$59</f>
        <v>0.53463899999999998</v>
      </c>
      <c r="G721" s="3">
        <f>ChartDataA!$FF$60</f>
        <v>17.917656000000001</v>
      </c>
      <c r="H721" s="3">
        <f>ChartDataA!$FF$61</f>
        <v>2.3554840000000006</v>
      </c>
    </row>
    <row r="722" spans="1:8">
      <c r="A722" s="5"/>
      <c r="B722" s="3">
        <f>ChartDataA!$FG$55</f>
        <v>0</v>
      </c>
      <c r="C722" s="3">
        <f>ChartDataA!$FG$56</f>
        <v>0</v>
      </c>
      <c r="D722" s="3">
        <f>ChartDataA!$FG$57</f>
        <v>3.7666499999999998</v>
      </c>
      <c r="E722" s="3">
        <f>ChartDataA!$FG$58</f>
        <v>5.1969999999998961E-3</v>
      </c>
      <c r="F722" s="3">
        <f>ChartDataA!$FG$59</f>
        <v>0.55303800000000003</v>
      </c>
      <c r="G722" s="3">
        <f>ChartDataA!$FG$60</f>
        <v>17.284158999999999</v>
      </c>
      <c r="H722" s="3">
        <f>ChartDataA!$FG$61</f>
        <v>2.2527839999999983</v>
      </c>
    </row>
    <row r="723" spans="1:8">
      <c r="A723" s="3" t="str">
        <f>ChartDataA!$FH$54</f>
        <v>yt 30 06 2024</v>
      </c>
      <c r="B723" s="3">
        <f>ChartDataA!$FH$55</f>
        <v>0</v>
      </c>
      <c r="C723" s="3">
        <f>ChartDataA!$FH$56</f>
        <v>0</v>
      </c>
      <c r="D723" s="3">
        <f>ChartDataA!$FH$57</f>
        <v>3.3272169999999996</v>
      </c>
      <c r="E723" s="3">
        <f>ChartDataA!$FH$58</f>
        <v>5.1970000000003402E-3</v>
      </c>
      <c r="F723" s="3">
        <f>ChartDataA!$FH$59</f>
        <v>0.55698700000000001</v>
      </c>
      <c r="G723" s="3">
        <f>ChartDataA!$FH$60</f>
        <v>16.497699999999998</v>
      </c>
      <c r="H723" s="3">
        <f>ChartDataA!$FH$61</f>
        <v>2.1910810000000005</v>
      </c>
    </row>
    <row r="724" spans="1:8" hidden="1">
      <c r="A724" s="5"/>
      <c r="B724" s="3">
        <f>ChartDataA!$FI$55</f>
        <v>0</v>
      </c>
      <c r="C724" s="3">
        <f>ChartDataA!$FI$56</f>
        <v>0</v>
      </c>
      <c r="D724" s="3">
        <f>ChartDataA!$FI$57</f>
        <v>2.7689089999999998</v>
      </c>
      <c r="E724" s="3">
        <f>ChartDataA!$FI$58</f>
        <v>5.1969999999998961E-3</v>
      </c>
      <c r="F724" s="3">
        <f>ChartDataA!$FI$59</f>
        <v>0.50077399999999994</v>
      </c>
      <c r="G724" s="3">
        <f>ChartDataA!$FI$60</f>
        <v>14.673418</v>
      </c>
      <c r="H724" s="3">
        <f>ChartDataA!$FI$61</f>
        <v>2.0905699999999978</v>
      </c>
    </row>
    <row r="725" spans="1:8" hidden="1">
      <c r="B725" s="3">
        <f>ChartDataA!$FJ$55</f>
        <v>0</v>
      </c>
      <c r="C725" s="3">
        <f>ChartDataA!$FJ$56</f>
        <v>0</v>
      </c>
      <c r="D725" s="3">
        <f>ChartDataA!$FJ$57</f>
        <v>2.238264</v>
      </c>
      <c r="E725" s="3">
        <f>ChartDataA!$FJ$58</f>
        <v>7.619999999999294E-4</v>
      </c>
      <c r="F725" s="3">
        <f>ChartDataA!$FJ$59</f>
        <v>0.46532399999999996</v>
      </c>
      <c r="G725" s="3">
        <f>ChartDataA!$FJ$60</f>
        <v>12.672296999999999</v>
      </c>
      <c r="H725" s="3">
        <f>ChartDataA!$FJ$61</f>
        <v>1.9779149999999994</v>
      </c>
    </row>
    <row r="726" spans="1:8" hidden="1">
      <c r="B726" s="3">
        <f>ChartDataA!$FK$55</f>
        <v>0</v>
      </c>
      <c r="C726" s="3">
        <f>ChartDataA!$FK$56</f>
        <v>0</v>
      </c>
      <c r="D726" s="3">
        <f>ChartDataA!$FK$57</f>
        <v>1.8345509999999998</v>
      </c>
      <c r="E726" s="3">
        <f>ChartDataA!$FK$58</f>
        <v>7.6200000000015145E-4</v>
      </c>
      <c r="F726" s="3">
        <f>ChartDataA!$FK$59</f>
        <v>0.375303</v>
      </c>
      <c r="G726" s="3">
        <f>ChartDataA!$FK$60</f>
        <v>11.235766</v>
      </c>
      <c r="H726" s="3">
        <f>ChartDataA!$FK$61</f>
        <v>1.8249469999999981</v>
      </c>
    </row>
    <row r="727" spans="1:8" hidden="1">
      <c r="B727" s="3">
        <f>ChartDataA!$FL$55</f>
        <v>0</v>
      </c>
      <c r="C727" s="3">
        <f>ChartDataA!$FL$56</f>
        <v>0</v>
      </c>
      <c r="D727" s="3">
        <f>ChartDataA!$FL$57</f>
        <v>1.6252499999999999</v>
      </c>
      <c r="E727" s="3">
        <f>ChartDataA!$FL$58</f>
        <v>7.6200000000015145E-4</v>
      </c>
      <c r="F727" s="3">
        <f>ChartDataA!$FL$59</f>
        <v>0.37495899999999999</v>
      </c>
      <c r="G727" s="3">
        <f>ChartDataA!$FL$60</f>
        <v>9.8406269999999996</v>
      </c>
      <c r="H727" s="3">
        <f>ChartDataA!$FL$61</f>
        <v>1.7368919999999992</v>
      </c>
    </row>
    <row r="728" spans="1:8" hidden="1">
      <c r="B728" s="3">
        <f>ChartDataA!$FM$55</f>
        <v>0</v>
      </c>
      <c r="C728" s="3">
        <f>ChartDataA!$FM$56</f>
        <v>0</v>
      </c>
      <c r="D728" s="3">
        <f>ChartDataA!$FM$57</f>
        <v>1.5690039999999998</v>
      </c>
      <c r="E728" s="3">
        <f>ChartDataA!$FM$58</f>
        <v>7.6200000000015145E-4</v>
      </c>
      <c r="F728" s="3">
        <f>ChartDataA!$FM$59</f>
        <v>8.9289999999999994E-2</v>
      </c>
      <c r="G728" s="3">
        <f>ChartDataA!$FM$60</f>
        <v>8.2670669999999991</v>
      </c>
      <c r="H728" s="3">
        <f>ChartDataA!$FM$61</f>
        <v>1.5686479999999996</v>
      </c>
    </row>
    <row r="729" spans="1:8" hidden="1">
      <c r="A729" s="3" t="str">
        <f>ChartDataA!$FN$54</f>
        <v>yt 31 12 2024</v>
      </c>
      <c r="B729" s="3">
        <f>ChartDataA!$FN$55</f>
        <v>0</v>
      </c>
      <c r="C729" s="3">
        <f>ChartDataA!$FN$56</f>
        <v>0</v>
      </c>
      <c r="D729" s="3">
        <f>ChartDataA!$FN$57</f>
        <v>1.473946</v>
      </c>
      <c r="E729" s="3">
        <f>ChartDataA!$FN$58</f>
        <v>7.619999999999294E-4</v>
      </c>
      <c r="F729" s="3">
        <f>ChartDataA!$FN$59</f>
        <v>8.8994999999999991E-2</v>
      </c>
      <c r="G729" s="3">
        <f>ChartDataA!$FN$60</f>
        <v>7.0270339999999996</v>
      </c>
      <c r="H729" s="3">
        <f>ChartDataA!$FN$61</f>
        <v>1.4352239999999998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abSelected="1" workbookViewId="0"/>
  </sheetViews>
  <sheetFormatPr defaultColWidth="9.6328125" defaultRowHeight="12.5"/>
  <cols>
    <col min="1" max="1" width="1.7265625" customWidth="1"/>
  </cols>
  <sheetData>
    <row r="1" spans="1:2" ht="9" customHeight="1">
      <c r="A1" s="7" t="s">
        <v>63</v>
      </c>
    </row>
    <row r="2" spans="1:2" ht="15.5">
      <c r="B2" s="4" t="s">
        <v>48</v>
      </c>
    </row>
    <row r="3" spans="1:2" ht="13">
      <c r="B3" t="s">
        <v>49</v>
      </c>
    </row>
    <row r="4" spans="1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2024-09-05T20:41:44Z</dcterms:modified>
</cp:coreProperties>
</file>