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ImportValue\"/>
    </mc:Choice>
  </mc:AlternateContent>
  <xr:revisionPtr revIDLastSave="0" documentId="13_ncr:1_{5B594A50-9A6B-4927-8E22-793DC1DD9B45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29" i="6" l="1"/>
  <c r="A723" i="6"/>
  <c r="I729" i="6"/>
  <c r="H729" i="6"/>
  <c r="G729" i="6"/>
  <c r="F729" i="6"/>
  <c r="E729" i="6"/>
  <c r="D729" i="6"/>
  <c r="C729" i="6"/>
  <c r="B729" i="6"/>
  <c r="I728" i="6"/>
  <c r="H728" i="6"/>
  <c r="G728" i="6"/>
  <c r="F728" i="6"/>
  <c r="E728" i="6"/>
  <c r="D728" i="6"/>
  <c r="C728" i="6"/>
  <c r="B728" i="6"/>
  <c r="I727" i="6"/>
  <c r="H727" i="6"/>
  <c r="G727" i="6"/>
  <c r="F727" i="6"/>
  <c r="E727" i="6"/>
  <c r="D727" i="6"/>
  <c r="C727" i="6"/>
  <c r="B727" i="6"/>
  <c r="I726" i="6"/>
  <c r="H726" i="6"/>
  <c r="G726" i="6"/>
  <c r="F726" i="6"/>
  <c r="E726" i="6"/>
  <c r="D726" i="6"/>
  <c r="C726" i="6"/>
  <c r="B726" i="6"/>
  <c r="I725" i="6"/>
  <c r="H725" i="6"/>
  <c r="G725" i="6"/>
  <c r="F725" i="6"/>
  <c r="E725" i="6"/>
  <c r="D725" i="6"/>
  <c r="C725" i="6"/>
  <c r="B725" i="6"/>
  <c r="I724" i="6"/>
  <c r="H724" i="6"/>
  <c r="G724" i="6"/>
  <c r="F724" i="6"/>
  <c r="E724" i="6"/>
  <c r="D724" i="6"/>
  <c r="C724" i="6"/>
  <c r="B724" i="6"/>
  <c r="I723" i="6"/>
  <c r="H723" i="6"/>
  <c r="G723" i="6"/>
  <c r="F723" i="6"/>
  <c r="E723" i="6"/>
  <c r="D723" i="6"/>
  <c r="C723" i="6"/>
  <c r="B723" i="6"/>
  <c r="I722" i="6"/>
  <c r="H722" i="6"/>
  <c r="G722" i="6"/>
  <c r="F722" i="6"/>
  <c r="E722" i="6"/>
  <c r="D722" i="6"/>
  <c r="C722" i="6"/>
  <c r="B722" i="6"/>
  <c r="I721" i="6"/>
  <c r="H721" i="6"/>
  <c r="G721" i="6"/>
  <c r="F721" i="6"/>
  <c r="E721" i="6"/>
  <c r="D721" i="6"/>
  <c r="C721" i="6"/>
  <c r="B721" i="6"/>
  <c r="I720" i="6"/>
  <c r="H720" i="6"/>
  <c r="G720" i="6"/>
  <c r="F720" i="6"/>
  <c r="E720" i="6"/>
  <c r="D720" i="6"/>
  <c r="C720" i="6"/>
  <c r="B720" i="6"/>
  <c r="I719" i="6"/>
  <c r="H719" i="6"/>
  <c r="G719" i="6"/>
  <c r="F719" i="6"/>
  <c r="E719" i="6"/>
  <c r="D719" i="6"/>
  <c r="C719" i="6"/>
  <c r="B719" i="6"/>
  <c r="I718" i="6"/>
  <c r="H718" i="6"/>
  <c r="G718" i="6"/>
  <c r="F718" i="6"/>
  <c r="E718" i="6"/>
  <c r="D718" i="6"/>
  <c r="C718" i="6"/>
  <c r="B718" i="6"/>
  <c r="A543" i="6"/>
  <c r="A537" i="6"/>
  <c r="I543" i="6"/>
  <c r="H543" i="6"/>
  <c r="G543" i="6"/>
  <c r="F543" i="6"/>
  <c r="E543" i="6"/>
  <c r="D543" i="6"/>
  <c r="C543" i="6"/>
  <c r="B543" i="6"/>
  <c r="I542" i="6"/>
  <c r="H542" i="6"/>
  <c r="G542" i="6"/>
  <c r="F542" i="6"/>
  <c r="E542" i="6"/>
  <c r="D542" i="6"/>
  <c r="C542" i="6"/>
  <c r="B542" i="6"/>
  <c r="I541" i="6"/>
  <c r="H541" i="6"/>
  <c r="G541" i="6"/>
  <c r="F541" i="6"/>
  <c r="E541" i="6"/>
  <c r="D541" i="6"/>
  <c r="C541" i="6"/>
  <c r="B541" i="6"/>
  <c r="I540" i="6"/>
  <c r="H540" i="6"/>
  <c r="G540" i="6"/>
  <c r="F540" i="6"/>
  <c r="E540" i="6"/>
  <c r="D540" i="6"/>
  <c r="C540" i="6"/>
  <c r="B540" i="6"/>
  <c r="I539" i="6"/>
  <c r="H539" i="6"/>
  <c r="G539" i="6"/>
  <c r="F539" i="6"/>
  <c r="E539" i="6"/>
  <c r="D539" i="6"/>
  <c r="C539" i="6"/>
  <c r="B539" i="6"/>
  <c r="I538" i="6"/>
  <c r="H538" i="6"/>
  <c r="G538" i="6"/>
  <c r="F538" i="6"/>
  <c r="E538" i="6"/>
  <c r="D538" i="6"/>
  <c r="C538" i="6"/>
  <c r="B538" i="6"/>
  <c r="I537" i="6"/>
  <c r="H537" i="6"/>
  <c r="G537" i="6"/>
  <c r="F537" i="6"/>
  <c r="E537" i="6"/>
  <c r="D537" i="6"/>
  <c r="C537" i="6"/>
  <c r="B537" i="6"/>
  <c r="I536" i="6"/>
  <c r="H536" i="6"/>
  <c r="G536" i="6"/>
  <c r="F536" i="6"/>
  <c r="E536" i="6"/>
  <c r="D536" i="6"/>
  <c r="C536" i="6"/>
  <c r="B536" i="6"/>
  <c r="I535" i="6"/>
  <c r="H535" i="6"/>
  <c r="G535" i="6"/>
  <c r="F535" i="6"/>
  <c r="E535" i="6"/>
  <c r="D535" i="6"/>
  <c r="C535" i="6"/>
  <c r="B535" i="6"/>
  <c r="I534" i="6"/>
  <c r="H534" i="6"/>
  <c r="G534" i="6"/>
  <c r="F534" i="6"/>
  <c r="E534" i="6"/>
  <c r="D534" i="6"/>
  <c r="C534" i="6"/>
  <c r="B534" i="6"/>
  <c r="I533" i="6"/>
  <c r="H533" i="6"/>
  <c r="G533" i="6"/>
  <c r="F533" i="6"/>
  <c r="E533" i="6"/>
  <c r="D533" i="6"/>
  <c r="C533" i="6"/>
  <c r="B533" i="6"/>
  <c r="I532" i="6"/>
  <c r="H532" i="6"/>
  <c r="G532" i="6"/>
  <c r="F532" i="6"/>
  <c r="E532" i="6"/>
  <c r="D532" i="6"/>
  <c r="C532" i="6"/>
  <c r="B532" i="6"/>
  <c r="A357" i="6"/>
  <c r="A351" i="6"/>
  <c r="I357" i="6"/>
  <c r="H357" i="6"/>
  <c r="G357" i="6"/>
  <c r="F357" i="6"/>
  <c r="E357" i="6"/>
  <c r="D357" i="6"/>
  <c r="C357" i="6"/>
  <c r="B357" i="6"/>
  <c r="I356" i="6"/>
  <c r="H356" i="6"/>
  <c r="G356" i="6"/>
  <c r="F356" i="6"/>
  <c r="E356" i="6"/>
  <c r="D356" i="6"/>
  <c r="C356" i="6"/>
  <c r="B356" i="6"/>
  <c r="I355" i="6"/>
  <c r="H355" i="6"/>
  <c r="G355" i="6"/>
  <c r="F355" i="6"/>
  <c r="E355" i="6"/>
  <c r="D355" i="6"/>
  <c r="C355" i="6"/>
  <c r="B355" i="6"/>
  <c r="I354" i="6"/>
  <c r="H354" i="6"/>
  <c r="G354" i="6"/>
  <c r="F354" i="6"/>
  <c r="E354" i="6"/>
  <c r="D354" i="6"/>
  <c r="C354" i="6"/>
  <c r="B354" i="6"/>
  <c r="I353" i="6"/>
  <c r="H353" i="6"/>
  <c r="G353" i="6"/>
  <c r="F353" i="6"/>
  <c r="E353" i="6"/>
  <c r="D353" i="6"/>
  <c r="C353" i="6"/>
  <c r="B353" i="6"/>
  <c r="I352" i="6"/>
  <c r="H352" i="6"/>
  <c r="G352" i="6"/>
  <c r="F352" i="6"/>
  <c r="E352" i="6"/>
  <c r="D352" i="6"/>
  <c r="C352" i="6"/>
  <c r="B352" i="6"/>
  <c r="I351" i="6"/>
  <c r="H351" i="6"/>
  <c r="G351" i="6"/>
  <c r="F351" i="6"/>
  <c r="E351" i="6"/>
  <c r="D351" i="6"/>
  <c r="C351" i="6"/>
  <c r="B351" i="6"/>
  <c r="I350" i="6"/>
  <c r="H350" i="6"/>
  <c r="G350" i="6"/>
  <c r="F350" i="6"/>
  <c r="E350" i="6"/>
  <c r="D350" i="6"/>
  <c r="C350" i="6"/>
  <c r="B350" i="6"/>
  <c r="I349" i="6"/>
  <c r="H349" i="6"/>
  <c r="G349" i="6"/>
  <c r="F349" i="6"/>
  <c r="E349" i="6"/>
  <c r="D349" i="6"/>
  <c r="C349" i="6"/>
  <c r="B349" i="6"/>
  <c r="I348" i="6"/>
  <c r="H348" i="6"/>
  <c r="G348" i="6"/>
  <c r="F348" i="6"/>
  <c r="E348" i="6"/>
  <c r="D348" i="6"/>
  <c r="C348" i="6"/>
  <c r="B348" i="6"/>
  <c r="I347" i="6"/>
  <c r="H347" i="6"/>
  <c r="G347" i="6"/>
  <c r="F347" i="6"/>
  <c r="E347" i="6"/>
  <c r="D347" i="6"/>
  <c r="C347" i="6"/>
  <c r="B347" i="6"/>
  <c r="I346" i="6"/>
  <c r="H346" i="6"/>
  <c r="G346" i="6"/>
  <c r="F346" i="6"/>
  <c r="E346" i="6"/>
  <c r="D346" i="6"/>
  <c r="C346" i="6"/>
  <c r="B346" i="6"/>
  <c r="A171" i="6"/>
  <c r="A165" i="6"/>
  <c r="I171" i="6"/>
  <c r="H171" i="6"/>
  <c r="G171" i="6"/>
  <c r="F171" i="6"/>
  <c r="E171" i="6"/>
  <c r="D171" i="6"/>
  <c r="C171" i="6"/>
  <c r="B171" i="6"/>
  <c r="I170" i="6"/>
  <c r="H170" i="6"/>
  <c r="G170" i="6"/>
  <c r="F170" i="6"/>
  <c r="E170" i="6"/>
  <c r="D170" i="6"/>
  <c r="C170" i="6"/>
  <c r="B170" i="6"/>
  <c r="I169" i="6"/>
  <c r="H169" i="6"/>
  <c r="G169" i="6"/>
  <c r="F169" i="6"/>
  <c r="E169" i="6"/>
  <c r="D169" i="6"/>
  <c r="C169" i="6"/>
  <c r="B169" i="6"/>
  <c r="I168" i="6"/>
  <c r="H168" i="6"/>
  <c r="G168" i="6"/>
  <c r="F168" i="6"/>
  <c r="E168" i="6"/>
  <c r="D168" i="6"/>
  <c r="C168" i="6"/>
  <c r="B168" i="6"/>
  <c r="I167" i="6"/>
  <c r="H167" i="6"/>
  <c r="G167" i="6"/>
  <c r="F167" i="6"/>
  <c r="E167" i="6"/>
  <c r="D167" i="6"/>
  <c r="C167" i="6"/>
  <c r="B167" i="6"/>
  <c r="I166" i="6"/>
  <c r="H166" i="6"/>
  <c r="G166" i="6"/>
  <c r="F166" i="6"/>
  <c r="E166" i="6"/>
  <c r="D166" i="6"/>
  <c r="C166" i="6"/>
  <c r="B166" i="6"/>
  <c r="I165" i="6"/>
  <c r="H165" i="6"/>
  <c r="G165" i="6"/>
  <c r="F165" i="6"/>
  <c r="E165" i="6"/>
  <c r="D165" i="6"/>
  <c r="C165" i="6"/>
  <c r="B165" i="6"/>
  <c r="I164" i="6"/>
  <c r="H164" i="6"/>
  <c r="G164" i="6"/>
  <c r="F164" i="6"/>
  <c r="E164" i="6"/>
  <c r="D164" i="6"/>
  <c r="C164" i="6"/>
  <c r="B164" i="6"/>
  <c r="I163" i="6"/>
  <c r="H163" i="6"/>
  <c r="G163" i="6"/>
  <c r="F163" i="6"/>
  <c r="E163" i="6"/>
  <c r="D163" i="6"/>
  <c r="C163" i="6"/>
  <c r="B163" i="6"/>
  <c r="I162" i="6"/>
  <c r="H162" i="6"/>
  <c r="G162" i="6"/>
  <c r="F162" i="6"/>
  <c r="E162" i="6"/>
  <c r="D162" i="6"/>
  <c r="C162" i="6"/>
  <c r="B162" i="6"/>
  <c r="I161" i="6"/>
  <c r="H161" i="6"/>
  <c r="G161" i="6"/>
  <c r="F161" i="6"/>
  <c r="E161" i="6"/>
  <c r="D161" i="6"/>
  <c r="C161" i="6"/>
  <c r="B161" i="6"/>
  <c r="I160" i="6"/>
  <c r="H160" i="6"/>
  <c r="G160" i="6"/>
  <c r="F160" i="6"/>
  <c r="E160" i="6"/>
  <c r="D160" i="6"/>
  <c r="C160" i="6"/>
  <c r="B160" i="6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6" i="5"/>
  <c r="FX36" i="5"/>
  <c r="FW36" i="5"/>
  <c r="FV36" i="5"/>
  <c r="FU36" i="5"/>
  <c r="FT36" i="5"/>
  <c r="FS36" i="5"/>
  <c r="FR36" i="5"/>
  <c r="FQ36" i="5"/>
  <c r="FP36" i="5"/>
  <c r="FO36" i="5"/>
  <c r="FN36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Y36" i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FM36" i="4"/>
  <c r="FL36" i="4"/>
  <c r="FK36" i="4"/>
  <c r="FJ36" i="4"/>
  <c r="FI36" i="4"/>
  <c r="FH36" i="4"/>
  <c r="FG36" i="4"/>
  <c r="FF36" i="4"/>
  <c r="FE36" i="4"/>
  <c r="FD36" i="4"/>
  <c r="FC36" i="4"/>
  <c r="FB36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36" i="5"/>
  <c r="FL36" i="5"/>
  <c r="FK36" i="5"/>
  <c r="FJ36" i="5"/>
  <c r="FI36" i="5"/>
  <c r="FH36" i="5"/>
  <c r="FG36" i="5"/>
  <c r="FF36" i="5"/>
  <c r="FE36" i="5"/>
  <c r="FD36" i="5"/>
  <c r="FC36" i="5"/>
  <c r="FB36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FM34" i="5"/>
  <c r="FL34" i="5"/>
  <c r="FK34" i="5"/>
  <c r="FJ34" i="5"/>
  <c r="FI34" i="5"/>
  <c r="FH34" i="5"/>
  <c r="FG34" i="5"/>
  <c r="FF34" i="5"/>
  <c r="FE34" i="5"/>
  <c r="FD34" i="5"/>
  <c r="FC34" i="5"/>
  <c r="FB34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C34" i="5"/>
  <c r="EB34" i="5"/>
  <c r="EA34" i="5"/>
  <c r="DZ34" i="5"/>
  <c r="DY34" i="5"/>
  <c r="DX34" i="5"/>
  <c r="DW34" i="5"/>
  <c r="DV34" i="5"/>
  <c r="DU34" i="5"/>
  <c r="DT34" i="5"/>
  <c r="DS34" i="5"/>
  <c r="DR34" i="5"/>
  <c r="DQ34" i="5"/>
  <c r="DP34" i="5"/>
  <c r="DO34" i="5"/>
  <c r="DN34" i="5"/>
  <c r="DM34" i="5"/>
  <c r="DL34" i="5"/>
  <c r="DK34" i="5"/>
  <c r="DJ34" i="5"/>
  <c r="DI34" i="5"/>
  <c r="DH34" i="5"/>
  <c r="DG34" i="5"/>
  <c r="DF34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36" i="1"/>
  <c r="FM12" i="7" s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M29" i="1"/>
  <c r="FL29" i="1"/>
  <c r="FK29" i="1"/>
  <c r="FJ29" i="1"/>
  <c r="FI29" i="1"/>
  <c r="FI11" i="7" s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M25" i="1"/>
  <c r="FM9" i="7" s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M8" i="1"/>
  <c r="FM6" i="7" s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M4" i="1"/>
  <c r="FL4" i="1"/>
  <c r="FK4" i="1"/>
  <c r="FJ4" i="1"/>
  <c r="FJ2" i="7" s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I1" i="7" s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6" i="1"/>
  <c r="B35" i="1"/>
  <c r="B34" i="1"/>
  <c r="B33" i="1"/>
  <c r="B32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6" i="1"/>
  <c r="B15" i="1"/>
  <c r="B14" i="1"/>
  <c r="B13" i="1"/>
  <c r="B12" i="1"/>
  <c r="B11" i="1"/>
  <c r="B10" i="1"/>
  <c r="B9" i="1"/>
  <c r="B8" i="1"/>
  <c r="B7" i="1"/>
  <c r="B6" i="1"/>
  <c r="B4" i="1"/>
  <c r="B3" i="1"/>
  <c r="B36" i="2"/>
  <c r="B35" i="2"/>
  <c r="B34" i="2"/>
  <c r="B33" i="2"/>
  <c r="B32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6" i="2"/>
  <c r="B15" i="2"/>
  <c r="B14" i="2"/>
  <c r="B13" i="2"/>
  <c r="B12" i="2"/>
  <c r="B11" i="2"/>
  <c r="B10" i="2"/>
  <c r="B9" i="2"/>
  <c r="B8" i="2"/>
  <c r="B7" i="2"/>
  <c r="B6" i="2"/>
  <c r="B4" i="2"/>
  <c r="B3" i="2"/>
  <c r="B36" i="4"/>
  <c r="B35" i="4"/>
  <c r="B34" i="4"/>
  <c r="B33" i="4"/>
  <c r="B32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6" i="4"/>
  <c r="B15" i="4"/>
  <c r="B14" i="4"/>
  <c r="B13" i="4"/>
  <c r="B12" i="4"/>
  <c r="B11" i="4"/>
  <c r="B10" i="4"/>
  <c r="B9" i="4"/>
  <c r="B8" i="4"/>
  <c r="B7" i="4"/>
  <c r="B6" i="4"/>
  <c r="B4" i="4"/>
  <c r="B3" i="4"/>
  <c r="B36" i="5"/>
  <c r="B35" i="5"/>
  <c r="B34" i="5"/>
  <c r="B33" i="5"/>
  <c r="B32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6" i="5"/>
  <c r="B15" i="5"/>
  <c r="B14" i="5"/>
  <c r="B13" i="5"/>
  <c r="B12" i="5"/>
  <c r="B11" i="5"/>
  <c r="B10" i="5"/>
  <c r="B9" i="5"/>
  <c r="B8" i="5"/>
  <c r="B7" i="5"/>
  <c r="B6" i="5"/>
  <c r="B4" i="5"/>
  <c r="B3" i="5"/>
  <c r="A717" i="6"/>
  <c r="A6" i="7"/>
  <c r="A22" i="7"/>
  <c r="B188" i="6" s="1"/>
  <c r="A40" i="7"/>
  <c r="A58" i="7"/>
  <c r="A711" i="6"/>
  <c r="A531" i="6"/>
  <c r="A525" i="6"/>
  <c r="A345" i="6"/>
  <c r="A339" i="6"/>
  <c r="A159" i="6"/>
  <c r="A153" i="6"/>
  <c r="FM2" i="4"/>
  <c r="FL2" i="4"/>
  <c r="FK2" i="4"/>
  <c r="FJ2" i="4"/>
  <c r="FI2" i="4"/>
  <c r="FH2" i="4"/>
  <c r="FG2" i="4"/>
  <c r="FF2" i="4"/>
  <c r="FE2" i="4"/>
  <c r="FD2" i="4"/>
  <c r="FC2" i="4"/>
  <c r="FB2" i="4"/>
  <c r="FM2" i="5"/>
  <c r="FL2" i="5"/>
  <c r="FK2" i="5"/>
  <c r="FJ2" i="5"/>
  <c r="FI2" i="5"/>
  <c r="FH2" i="5"/>
  <c r="FG2" i="5"/>
  <c r="FF2" i="5"/>
  <c r="FE2" i="5"/>
  <c r="FD2" i="5"/>
  <c r="FC2" i="5"/>
  <c r="FB2" i="5"/>
  <c r="FM2" i="1"/>
  <c r="FL2" i="1"/>
  <c r="FK2" i="1"/>
  <c r="FJ2" i="1"/>
  <c r="FI2" i="1"/>
  <c r="FH2" i="1"/>
  <c r="FG2" i="1"/>
  <c r="FF2" i="1"/>
  <c r="FE2" i="1"/>
  <c r="FD2" i="1"/>
  <c r="FC2" i="1"/>
  <c r="FB2" i="1"/>
  <c r="FM2" i="2"/>
  <c r="FL2" i="2"/>
  <c r="FK2" i="2"/>
  <c r="FJ2" i="2"/>
  <c r="FI2" i="2"/>
  <c r="FH2" i="2"/>
  <c r="FG2" i="2"/>
  <c r="FF2" i="2"/>
  <c r="FE2" i="2"/>
  <c r="FD2" i="2"/>
  <c r="FC2" i="2"/>
  <c r="FB2" i="2"/>
  <c r="A705" i="6"/>
  <c r="A699" i="6"/>
  <c r="A519" i="6"/>
  <c r="A513" i="6"/>
  <c r="A333" i="6"/>
  <c r="A327" i="6"/>
  <c r="A147" i="6"/>
  <c r="A141" i="6"/>
  <c r="FA2" i="1"/>
  <c r="EZ2" i="1"/>
  <c r="EY2" i="1"/>
  <c r="EX2" i="1"/>
  <c r="EW2" i="1"/>
  <c r="EV2" i="1"/>
  <c r="EU2" i="1"/>
  <c r="ET2" i="1"/>
  <c r="ES2" i="1"/>
  <c r="ER2" i="1"/>
  <c r="EQ2" i="1"/>
  <c r="EP2" i="1"/>
  <c r="FA2" i="2"/>
  <c r="EZ2" i="2"/>
  <c r="EY2" i="2"/>
  <c r="EX2" i="2"/>
  <c r="EW2" i="2"/>
  <c r="EV2" i="2"/>
  <c r="EU2" i="2"/>
  <c r="ET2" i="2"/>
  <c r="ES2" i="2"/>
  <c r="ER2" i="2"/>
  <c r="EQ2" i="2"/>
  <c r="EP2" i="2"/>
  <c r="FA2" i="4"/>
  <c r="EZ2" i="4"/>
  <c r="EY2" i="4"/>
  <c r="EX2" i="4"/>
  <c r="EW2" i="4"/>
  <c r="EV2" i="4"/>
  <c r="EU2" i="4"/>
  <c r="ET2" i="4"/>
  <c r="ES2" i="4"/>
  <c r="ER2" i="4"/>
  <c r="EQ2" i="4"/>
  <c r="EP2" i="4"/>
  <c r="FA2" i="5"/>
  <c r="EZ2" i="5"/>
  <c r="EY2" i="5"/>
  <c r="EX2" i="5"/>
  <c r="EW2" i="5"/>
  <c r="EV2" i="5"/>
  <c r="EU2" i="5"/>
  <c r="ET2" i="5"/>
  <c r="ES2" i="5"/>
  <c r="ER2" i="5"/>
  <c r="EQ2" i="5"/>
  <c r="EP2" i="5"/>
  <c r="A321" i="6"/>
  <c r="B1" i="7" l="1"/>
  <c r="B11" i="7"/>
  <c r="D1" i="7"/>
  <c r="L1" i="7"/>
  <c r="T1" i="7"/>
  <c r="AB1" i="7"/>
  <c r="AJ1" i="7"/>
  <c r="AR1" i="7"/>
  <c r="AZ1" i="7"/>
  <c r="BH1" i="7"/>
  <c r="BP1" i="7"/>
  <c r="BX1" i="7"/>
  <c r="CF1" i="7"/>
  <c r="CN1" i="7"/>
  <c r="CV1" i="7"/>
  <c r="DD1" i="7"/>
  <c r="DL1" i="7"/>
  <c r="EB1" i="7"/>
  <c r="EJ1" i="7"/>
  <c r="ER1" i="7"/>
  <c r="EZ1" i="7"/>
  <c r="FH1" i="7"/>
  <c r="E2" i="7"/>
  <c r="M2" i="7"/>
  <c r="U2" i="7"/>
  <c r="AC2" i="7"/>
  <c r="AK2" i="7"/>
  <c r="AS2" i="7"/>
  <c r="BA2" i="7"/>
  <c r="BI2" i="7"/>
  <c r="BQ2" i="7"/>
  <c r="BY2" i="7"/>
  <c r="CG2" i="7"/>
  <c r="CO2" i="7"/>
  <c r="CW2" i="7"/>
  <c r="DE2" i="7"/>
  <c r="DM2" i="7"/>
  <c r="DU2" i="7"/>
  <c r="EC2" i="7"/>
  <c r="EK2" i="7"/>
  <c r="ES2" i="7"/>
  <c r="FA2" i="7"/>
  <c r="FI2" i="7"/>
  <c r="H6" i="7"/>
  <c r="P6" i="7"/>
  <c r="X6" i="7"/>
  <c r="AN6" i="7"/>
  <c r="BD6" i="7"/>
  <c r="BL6" i="7"/>
  <c r="BT6" i="7"/>
  <c r="CJ6" i="7"/>
  <c r="CR6" i="7"/>
  <c r="CZ6" i="7"/>
  <c r="DH6" i="7"/>
  <c r="DP6" i="7"/>
  <c r="DX6" i="7"/>
  <c r="EF6" i="7"/>
  <c r="EN6" i="7"/>
  <c r="EV6" i="7"/>
  <c r="FD6" i="7"/>
  <c r="FL6" i="7"/>
  <c r="FL8" i="7" s="1"/>
  <c r="K7" i="7"/>
  <c r="S7" i="7"/>
  <c r="AI7" i="7"/>
  <c r="AQ7" i="7"/>
  <c r="AY7" i="7"/>
  <c r="BG7" i="7"/>
  <c r="BO7" i="7"/>
  <c r="BW7" i="7"/>
  <c r="CE7" i="7"/>
  <c r="CM7" i="7"/>
  <c r="CU7" i="7"/>
  <c r="FK1" i="7"/>
  <c r="FL2" i="7"/>
  <c r="FL1" i="7"/>
  <c r="FM2" i="7"/>
  <c r="FM1" i="7"/>
  <c r="DC7" i="7"/>
  <c r="DK7" i="7"/>
  <c r="DS7" i="7"/>
  <c r="EA7" i="7"/>
  <c r="EI7" i="7"/>
  <c r="EQ7" i="7"/>
  <c r="EY7" i="7"/>
  <c r="FG7" i="7"/>
  <c r="H9" i="7"/>
  <c r="P9" i="7"/>
  <c r="X9" i="7"/>
  <c r="AF9" i="7"/>
  <c r="AN9" i="7"/>
  <c r="AV9" i="7"/>
  <c r="BD9" i="7"/>
  <c r="BT9" i="7"/>
  <c r="CB9" i="7"/>
  <c r="CJ9" i="7"/>
  <c r="CR9" i="7"/>
  <c r="CZ9" i="7"/>
  <c r="DH9" i="7"/>
  <c r="DP9" i="7"/>
  <c r="DX9" i="7"/>
  <c r="EN9" i="7"/>
  <c r="EV9" i="7"/>
  <c r="E153" i="6" s="1"/>
  <c r="FD9" i="7"/>
  <c r="FL9" i="7"/>
  <c r="I10" i="7"/>
  <c r="Q10" i="7"/>
  <c r="Y10" i="7"/>
  <c r="AG10" i="7"/>
  <c r="AW10" i="7"/>
  <c r="BE10" i="7"/>
  <c r="BM10" i="7"/>
  <c r="BU10" i="7"/>
  <c r="CC10" i="7"/>
  <c r="CS10" i="7"/>
  <c r="DI10" i="7"/>
  <c r="DQ10" i="7"/>
  <c r="DY10" i="7"/>
  <c r="EG10" i="7"/>
  <c r="EO10" i="7"/>
  <c r="EW10" i="7"/>
  <c r="FE10" i="7"/>
  <c r="FM10" i="7"/>
  <c r="D11" i="7"/>
  <c r="L11" i="7"/>
  <c r="T11" i="7"/>
  <c r="AJ11" i="7"/>
  <c r="AR11" i="7"/>
  <c r="AZ11" i="7"/>
  <c r="BH11" i="7"/>
  <c r="BP11" i="7"/>
  <c r="BX11" i="7"/>
  <c r="CF11" i="7"/>
  <c r="CV11" i="7"/>
  <c r="DD11" i="7"/>
  <c r="DL11" i="7"/>
  <c r="DT11" i="7"/>
  <c r="EB11" i="7"/>
  <c r="EJ11" i="7"/>
  <c r="ER11" i="7"/>
  <c r="EZ11" i="7"/>
  <c r="FH11" i="7"/>
  <c r="J12" i="7"/>
  <c r="R12" i="7"/>
  <c r="Z12" i="7"/>
  <c r="AH12" i="7"/>
  <c r="AP12" i="7"/>
  <c r="AX12" i="7"/>
  <c r="BF12" i="7"/>
  <c r="BN12" i="7"/>
  <c r="BV12" i="7"/>
  <c r="CD12" i="7"/>
  <c r="CL12" i="7"/>
  <c r="CT12" i="7"/>
  <c r="DB12" i="7"/>
  <c r="DJ12" i="7"/>
  <c r="DZ12" i="7"/>
  <c r="EP12" i="7"/>
  <c r="EX12" i="7"/>
  <c r="H155" i="6" s="1"/>
  <c r="FF12" i="7"/>
  <c r="FN7" i="7"/>
  <c r="FN9" i="7"/>
  <c r="FN10" i="7"/>
  <c r="FL11" i="7"/>
  <c r="FM11" i="7"/>
  <c r="FM7" i="7"/>
  <c r="FL12" i="7"/>
  <c r="BC28" i="7"/>
  <c r="FZ33" i="5"/>
  <c r="FZ16" i="4"/>
  <c r="FZ34" i="4"/>
  <c r="FZ18" i="2"/>
  <c r="FM53" i="7"/>
  <c r="FL59" i="7"/>
  <c r="FM63" i="7"/>
  <c r="FL35" i="7"/>
  <c r="FM36" i="7"/>
  <c r="DG41" i="7"/>
  <c r="DO41" i="7"/>
  <c r="DW41" i="7"/>
  <c r="EE41" i="7"/>
  <c r="EM41" i="7"/>
  <c r="EU41" i="7"/>
  <c r="FC41" i="7"/>
  <c r="FK41" i="7"/>
  <c r="D43" i="7"/>
  <c r="L43" i="7"/>
  <c r="T43" i="7"/>
  <c r="AB43" i="7"/>
  <c r="AJ43" i="7"/>
  <c r="AR43" i="7"/>
  <c r="AZ43" i="7"/>
  <c r="BH43" i="7"/>
  <c r="BP43" i="7"/>
  <c r="BX43" i="7"/>
  <c r="CF43" i="7"/>
  <c r="CN43" i="7"/>
  <c r="CV43" i="7"/>
  <c r="DD43" i="7"/>
  <c r="DL43" i="7"/>
  <c r="DT43" i="7"/>
  <c r="EB43" i="7"/>
  <c r="EJ43" i="7"/>
  <c r="ER43" i="7"/>
  <c r="EZ43" i="7"/>
  <c r="FH43" i="7"/>
  <c r="E44" i="7"/>
  <c r="M44" i="7"/>
  <c r="U44" i="7"/>
  <c r="AK44" i="7"/>
  <c r="AS44" i="7"/>
  <c r="BA44" i="7"/>
  <c r="BI44" i="7"/>
  <c r="BY44" i="7"/>
  <c r="CG44" i="7"/>
  <c r="CO44" i="7"/>
  <c r="CW44" i="7"/>
  <c r="FZ9" i="2"/>
  <c r="FZ35" i="2"/>
  <c r="DE44" i="7"/>
  <c r="DM44" i="7"/>
  <c r="DU44" i="7"/>
  <c r="EC44" i="7"/>
  <c r="EK44" i="7"/>
  <c r="ES44" i="7"/>
  <c r="F522" i="6" s="1"/>
  <c r="FA44" i="7"/>
  <c r="FI44" i="7"/>
  <c r="H45" i="7"/>
  <c r="P45" i="7"/>
  <c r="X45" i="7"/>
  <c r="AF45" i="7"/>
  <c r="AN45" i="7"/>
  <c r="AV45" i="7"/>
  <c r="BD45" i="7"/>
  <c r="BL45" i="7"/>
  <c r="BT45" i="7"/>
  <c r="CB45" i="7"/>
  <c r="CJ45" i="7"/>
  <c r="CR45" i="7"/>
  <c r="CZ45" i="7"/>
  <c r="DH45" i="7"/>
  <c r="DP45" i="7"/>
  <c r="DX45" i="7"/>
  <c r="EF45" i="7"/>
  <c r="EN45" i="7"/>
  <c r="EV45" i="7"/>
  <c r="FD45" i="7"/>
  <c r="FL45" i="7"/>
  <c r="F46" i="7"/>
  <c r="N46" i="7"/>
  <c r="AD46" i="7"/>
  <c r="AL46" i="7"/>
  <c r="AT46" i="7"/>
  <c r="BB46" i="7"/>
  <c r="BJ46" i="7"/>
  <c r="BR46" i="7"/>
  <c r="BZ46" i="7"/>
  <c r="CH46" i="7"/>
  <c r="CP46" i="7"/>
  <c r="CX46" i="7"/>
  <c r="DF46" i="7"/>
  <c r="DN46" i="7"/>
  <c r="DV46" i="7"/>
  <c r="ED46" i="7"/>
  <c r="EL46" i="7"/>
  <c r="ET46" i="7"/>
  <c r="FB46" i="7"/>
  <c r="FJ46" i="7"/>
  <c r="G17" i="7"/>
  <c r="O17" i="7"/>
  <c r="W17" i="7"/>
  <c r="AE17" i="7"/>
  <c r="AM17" i="7"/>
  <c r="BC17" i="7"/>
  <c r="BK17" i="7"/>
  <c r="CA17" i="7"/>
  <c r="CQ17" i="7"/>
  <c r="CY17" i="7"/>
  <c r="DG17" i="7"/>
  <c r="DO17" i="7"/>
  <c r="DW17" i="7"/>
  <c r="EM17" i="7"/>
  <c r="EU17" i="7"/>
  <c r="FK17" i="7"/>
  <c r="H18" i="7"/>
  <c r="P18" i="7"/>
  <c r="X18" i="7"/>
  <c r="AN18" i="7"/>
  <c r="AV18" i="7"/>
  <c r="BD18" i="7"/>
  <c r="BL18" i="7"/>
  <c r="BT18" i="7"/>
  <c r="CB18" i="7"/>
  <c r="CJ18" i="7"/>
  <c r="CR18" i="7"/>
  <c r="CZ18" i="7"/>
  <c r="DH18" i="7"/>
  <c r="DP18" i="7"/>
  <c r="DX18" i="7"/>
  <c r="EF18" i="7"/>
  <c r="EN18" i="7"/>
  <c r="EV18" i="7"/>
  <c r="FD18" i="7"/>
  <c r="DO27" i="7"/>
  <c r="V46" i="7"/>
  <c r="AI53" i="7"/>
  <c r="CM53" i="7"/>
  <c r="EA53" i="7"/>
  <c r="EY53" i="7"/>
  <c r="AR54" i="7"/>
  <c r="DD54" i="7"/>
  <c r="FH54" i="7"/>
  <c r="G58" i="7"/>
  <c r="BC58" i="7"/>
  <c r="CY58" i="7"/>
  <c r="DW58" i="7"/>
  <c r="EM58" i="7"/>
  <c r="AP59" i="7"/>
  <c r="BN59" i="7"/>
  <c r="CT59" i="7"/>
  <c r="DZ59" i="7"/>
  <c r="EX59" i="7"/>
  <c r="FK61" i="7"/>
  <c r="B17" i="7"/>
  <c r="B27" i="7"/>
  <c r="FI54" i="7"/>
  <c r="FL58" i="7"/>
  <c r="FL61" i="7"/>
  <c r="FM62" i="7"/>
  <c r="FM46" i="7"/>
  <c r="FM23" i="7"/>
  <c r="AF28" i="7"/>
  <c r="CR28" i="7"/>
  <c r="FD28" i="7"/>
  <c r="AU17" i="7"/>
  <c r="BS17" i="7"/>
  <c r="CI17" i="7"/>
  <c r="EE17" i="7"/>
  <c r="FC17" i="7"/>
  <c r="AJ54" i="7"/>
  <c r="BP54" i="7"/>
  <c r="DT54" i="7"/>
  <c r="W58" i="7"/>
  <c r="AU58" i="7"/>
  <c r="BS58" i="7"/>
  <c r="CQ58" i="7"/>
  <c r="FK58" i="7"/>
  <c r="J59" i="7"/>
  <c r="AH59" i="7"/>
  <c r="CD59" i="7"/>
  <c r="DR59" i="7"/>
  <c r="FF59" i="7"/>
  <c r="H62" i="7"/>
  <c r="B45" i="7"/>
  <c r="B18" i="7"/>
  <c r="FM58" i="7"/>
  <c r="FM61" i="7"/>
  <c r="FM44" i="7"/>
  <c r="AF26" i="7"/>
  <c r="CR26" i="7"/>
  <c r="FD26" i="7"/>
  <c r="FL26" i="7"/>
  <c r="BQ44" i="7"/>
  <c r="B62" i="7"/>
  <c r="S53" i="7"/>
  <c r="BG53" i="7"/>
  <c r="CE53" i="7"/>
  <c r="DC53" i="7"/>
  <c r="EQ53" i="7"/>
  <c r="T54" i="7"/>
  <c r="BH54" i="7"/>
  <c r="CN54" i="7"/>
  <c r="EB54" i="7"/>
  <c r="AM58" i="7"/>
  <c r="CI58" i="7"/>
  <c r="EE58" i="7"/>
  <c r="EU58" i="7"/>
  <c r="B710" i="6" s="1"/>
  <c r="BV59" i="7"/>
  <c r="DB59" i="7"/>
  <c r="EP59" i="7"/>
  <c r="P62" i="7"/>
  <c r="FM40" i="7"/>
  <c r="FM43" i="7"/>
  <c r="FM26" i="7"/>
  <c r="AF18" i="7"/>
  <c r="B23" i="7"/>
  <c r="C53" i="7"/>
  <c r="BX54" i="7"/>
  <c r="DL54" i="7"/>
  <c r="AX59" i="7"/>
  <c r="FL54" i="7"/>
  <c r="FJ18" i="7"/>
  <c r="I22" i="7"/>
  <c r="Q22" i="7"/>
  <c r="Y22" i="7"/>
  <c r="AG22" i="7"/>
  <c r="AO22" i="7"/>
  <c r="AW22" i="7"/>
  <c r="BE22" i="7"/>
  <c r="BM22" i="7"/>
  <c r="BU22" i="7"/>
  <c r="CC22" i="7"/>
  <c r="CK22" i="7"/>
  <c r="CS22" i="7"/>
  <c r="DA22" i="7"/>
  <c r="DI22" i="7"/>
  <c r="DQ22" i="7"/>
  <c r="DY22" i="7"/>
  <c r="EG22" i="7"/>
  <c r="EO22" i="7"/>
  <c r="EW22" i="7"/>
  <c r="FE22" i="7"/>
  <c r="FM22" i="7"/>
  <c r="D23" i="7"/>
  <c r="L23" i="7"/>
  <c r="T23" i="7"/>
  <c r="AB23" i="7"/>
  <c r="AJ23" i="7"/>
  <c r="AR23" i="7"/>
  <c r="AZ23" i="7"/>
  <c r="BH23" i="7"/>
  <c r="BP23" i="7"/>
  <c r="BX23" i="7"/>
  <c r="CF23" i="7"/>
  <c r="CN23" i="7"/>
  <c r="CV23" i="7"/>
  <c r="DD23" i="7"/>
  <c r="DL23" i="7"/>
  <c r="DT23" i="7"/>
  <c r="EB23" i="7"/>
  <c r="EJ23" i="7"/>
  <c r="ER23" i="7"/>
  <c r="C335" i="6" s="1"/>
  <c r="EZ23" i="7"/>
  <c r="C343" i="6" s="1"/>
  <c r="FH23" i="7"/>
  <c r="I25" i="7"/>
  <c r="Q25" i="7"/>
  <c r="Y25" i="7"/>
  <c r="AG25" i="7"/>
  <c r="AO25" i="7"/>
  <c r="AW25" i="7"/>
  <c r="BE25" i="7"/>
  <c r="BM25" i="7"/>
  <c r="BU25" i="7"/>
  <c r="CC25" i="7"/>
  <c r="CK25" i="7"/>
  <c r="CS25" i="7"/>
  <c r="DA25" i="7"/>
  <c r="DI25" i="7"/>
  <c r="DQ25" i="7"/>
  <c r="DY25" i="7"/>
  <c r="EG25" i="7"/>
  <c r="EO25" i="7"/>
  <c r="EW25" i="7"/>
  <c r="FE25" i="7"/>
  <c r="FM25" i="7"/>
  <c r="J26" i="7"/>
  <c r="R26" i="7"/>
  <c r="Z26" i="7"/>
  <c r="AH26" i="7"/>
  <c r="AP26" i="7"/>
  <c r="AX26" i="7"/>
  <c r="BF26" i="7"/>
  <c r="BN26" i="7"/>
  <c r="BV26" i="7"/>
  <c r="CD26" i="7"/>
  <c r="CL26" i="7"/>
  <c r="CT26" i="7"/>
  <c r="DB26" i="7"/>
  <c r="DJ26" i="7"/>
  <c r="DR26" i="7"/>
  <c r="DZ26" i="7"/>
  <c r="EH26" i="7"/>
  <c r="EP26" i="7"/>
  <c r="F333" i="6" s="1"/>
  <c r="EX26" i="7"/>
  <c r="FF26" i="7"/>
  <c r="E27" i="7"/>
  <c r="M27" i="7"/>
  <c r="U27" i="7"/>
  <c r="AC27" i="7"/>
  <c r="AK27" i="7"/>
  <c r="AS27" i="7"/>
  <c r="BA27" i="7"/>
  <c r="BI27" i="7"/>
  <c r="BQ27" i="7"/>
  <c r="BY27" i="7"/>
  <c r="CG27" i="7"/>
  <c r="CO27" i="7"/>
  <c r="CW27" i="7"/>
  <c r="DE27" i="7"/>
  <c r="DM27" i="7"/>
  <c r="DU27" i="7"/>
  <c r="EC27" i="7"/>
  <c r="EK27" i="7"/>
  <c r="ES27" i="7"/>
  <c r="G336" i="6" s="1"/>
  <c r="FA27" i="7"/>
  <c r="G344" i="6" s="1"/>
  <c r="FI27" i="7"/>
  <c r="C28" i="7"/>
  <c r="K28" i="7"/>
  <c r="S28" i="7"/>
  <c r="AA28" i="7"/>
  <c r="AI28" i="7"/>
  <c r="AQ28" i="7"/>
  <c r="B46" i="7"/>
  <c r="AA53" i="7"/>
  <c r="AY53" i="7"/>
  <c r="DK53" i="7"/>
  <c r="FG53" i="7"/>
  <c r="L54" i="7"/>
  <c r="CV54" i="7"/>
  <c r="ER54" i="7"/>
  <c r="B22" i="7"/>
  <c r="B25" i="7"/>
  <c r="FM54" i="7"/>
  <c r="FI23" i="7"/>
  <c r="AC44" i="7"/>
  <c r="B44" i="7"/>
  <c r="B28" i="7"/>
  <c r="FM59" i="7"/>
  <c r="FM35" i="7"/>
  <c r="FL41" i="7"/>
  <c r="FI43" i="7"/>
  <c r="FJ44" i="7"/>
  <c r="FM45" i="7"/>
  <c r="FK46" i="7"/>
  <c r="FL17" i="7"/>
  <c r="FM18" i="7"/>
  <c r="FL27" i="7"/>
  <c r="AT28" i="7"/>
  <c r="BB28" i="7"/>
  <c r="BJ28" i="7"/>
  <c r="BR28" i="7"/>
  <c r="CH28" i="7"/>
  <c r="CX28" i="7"/>
  <c r="DF28" i="7"/>
  <c r="DN28" i="7"/>
  <c r="DV28" i="7"/>
  <c r="ED28" i="7"/>
  <c r="ET28" i="7"/>
  <c r="FJ28" i="7"/>
  <c r="K53" i="7"/>
  <c r="AQ53" i="7"/>
  <c r="BO53" i="7"/>
  <c r="DS53" i="7"/>
  <c r="EI53" i="7"/>
  <c r="CF54" i="7"/>
  <c r="EJ54" i="7"/>
  <c r="O58" i="7"/>
  <c r="AE58" i="7"/>
  <c r="BK58" i="7"/>
  <c r="DO58" i="7"/>
  <c r="FC58" i="7"/>
  <c r="R59" i="7"/>
  <c r="CL59" i="7"/>
  <c r="DJ59" i="7"/>
  <c r="EH59" i="7"/>
  <c r="G61" i="7"/>
  <c r="O61" i="7"/>
  <c r="W61" i="7"/>
  <c r="AE61" i="7"/>
  <c r="AM61" i="7"/>
  <c r="AU61" i="7"/>
  <c r="BC61" i="7"/>
  <c r="BK61" i="7"/>
  <c r="BS61" i="7"/>
  <c r="CA61" i="7"/>
  <c r="CI61" i="7"/>
  <c r="CQ61" i="7"/>
  <c r="CY61" i="7"/>
  <c r="DG61" i="7"/>
  <c r="DO61" i="7"/>
  <c r="DW61" i="7"/>
  <c r="EE61" i="7"/>
  <c r="EM61" i="7"/>
  <c r="EU61" i="7"/>
  <c r="E710" i="6" s="1"/>
  <c r="FC61" i="7"/>
  <c r="X62" i="7"/>
  <c r="AF62" i="7"/>
  <c r="AN62" i="7"/>
  <c r="AV62" i="7"/>
  <c r="BL62" i="7"/>
  <c r="BT62" i="7"/>
  <c r="CB62" i="7"/>
  <c r="CJ62" i="7"/>
  <c r="CR62" i="7"/>
  <c r="DH62" i="7"/>
  <c r="DP62" i="7"/>
  <c r="DX62" i="7"/>
  <c r="EF62" i="7"/>
  <c r="EN62" i="7"/>
  <c r="EV62" i="7"/>
  <c r="FD62" i="7"/>
  <c r="FL62" i="7"/>
  <c r="C63" i="7"/>
  <c r="K63" i="7"/>
  <c r="S63" i="7"/>
  <c r="AA63" i="7"/>
  <c r="AI63" i="7"/>
  <c r="AQ63" i="7"/>
  <c r="AY63" i="7"/>
  <c r="BO63" i="7"/>
  <c r="BW63" i="7"/>
  <c r="CE63" i="7"/>
  <c r="CM63" i="7"/>
  <c r="CU63" i="7"/>
  <c r="DC63" i="7"/>
  <c r="DK63" i="7"/>
  <c r="DS63" i="7"/>
  <c r="EA63" i="7"/>
  <c r="EI63" i="7"/>
  <c r="EQ63" i="7"/>
  <c r="EY63" i="7"/>
  <c r="FG63" i="7"/>
  <c r="I64" i="7"/>
  <c r="Q64" i="7"/>
  <c r="Y64" i="7"/>
  <c r="AG64" i="7"/>
  <c r="AO64" i="7"/>
  <c r="AW64" i="7"/>
  <c r="BE64" i="7"/>
  <c r="BM64" i="7"/>
  <c r="BU64" i="7"/>
  <c r="CC64" i="7"/>
  <c r="CK64" i="7"/>
  <c r="CS64" i="7"/>
  <c r="DA64" i="7"/>
  <c r="DI64" i="7"/>
  <c r="DQ64" i="7"/>
  <c r="DY64" i="7"/>
  <c r="EG64" i="7"/>
  <c r="EO64" i="7"/>
  <c r="EW64" i="7"/>
  <c r="H712" i="6" s="1"/>
  <c r="FE64" i="7"/>
  <c r="FM64" i="7"/>
  <c r="J35" i="7"/>
  <c r="R35" i="7"/>
  <c r="Z35" i="7"/>
  <c r="AH35" i="7"/>
  <c r="AP35" i="7"/>
  <c r="AX35" i="7"/>
  <c r="BF35" i="7"/>
  <c r="BN35" i="7"/>
  <c r="BV35" i="7"/>
  <c r="CD35" i="7"/>
  <c r="DB35" i="7"/>
  <c r="DJ35" i="7"/>
  <c r="DR35" i="7"/>
  <c r="DZ35" i="7"/>
  <c r="EH35" i="7"/>
  <c r="EP35" i="7"/>
  <c r="EX35" i="7"/>
  <c r="FF35" i="7"/>
  <c r="C36" i="7"/>
  <c r="K36" i="7"/>
  <c r="S36" i="7"/>
  <c r="AA36" i="7"/>
  <c r="AQ36" i="7"/>
  <c r="AY36" i="7"/>
  <c r="BG36" i="7"/>
  <c r="BO36" i="7"/>
  <c r="BW36" i="7"/>
  <c r="CE36" i="7"/>
  <c r="CM36" i="7"/>
  <c r="CU36" i="7"/>
  <c r="DC36" i="7"/>
  <c r="DS36" i="7"/>
  <c r="EA36" i="7"/>
  <c r="EI36" i="7"/>
  <c r="EQ36" i="7"/>
  <c r="EY36" i="7"/>
  <c r="FG36" i="7"/>
  <c r="F40" i="7"/>
  <c r="N40" i="7"/>
  <c r="V40" i="7"/>
  <c r="AD40" i="7"/>
  <c r="AL40" i="7"/>
  <c r="AT40" i="7"/>
  <c r="BB40" i="7"/>
  <c r="BJ40" i="7"/>
  <c r="BR40" i="7"/>
  <c r="BZ40" i="7"/>
  <c r="CH40" i="7"/>
  <c r="CP40" i="7"/>
  <c r="CX40" i="7"/>
  <c r="DF40" i="7"/>
  <c r="DN40" i="7"/>
  <c r="DV40" i="7"/>
  <c r="ED40" i="7"/>
  <c r="EL40" i="7"/>
  <c r="ET40" i="7"/>
  <c r="B523" i="6" s="1"/>
  <c r="FB40" i="7"/>
  <c r="FJ40" i="7"/>
  <c r="I41" i="7"/>
  <c r="Q41" i="7"/>
  <c r="Y41" i="7"/>
  <c r="AG41" i="7"/>
  <c r="AO41" i="7"/>
  <c r="AW41" i="7"/>
  <c r="BM41" i="7"/>
  <c r="BU41" i="7"/>
  <c r="CK41" i="7"/>
  <c r="CS41" i="7"/>
  <c r="DA41" i="7"/>
  <c r="FM41" i="7"/>
  <c r="FL46" i="7"/>
  <c r="FM17" i="7"/>
  <c r="FL23" i="7"/>
  <c r="FJ26" i="7"/>
  <c r="I27" i="7"/>
  <c r="BC27" i="7"/>
  <c r="BU27" i="7"/>
  <c r="CR27" i="7"/>
  <c r="EG27" i="7"/>
  <c r="FM27" i="7"/>
  <c r="AU28" i="7"/>
  <c r="BK28" i="7"/>
  <c r="BS28" i="7"/>
  <c r="CA28" i="7"/>
  <c r="CI28" i="7"/>
  <c r="CY28" i="7"/>
  <c r="DG28" i="7"/>
  <c r="DO28" i="7"/>
  <c r="DW28" i="7"/>
  <c r="EE28" i="7"/>
  <c r="EM28" i="7"/>
  <c r="EU28" i="7"/>
  <c r="FK28" i="7"/>
  <c r="AF6" i="7"/>
  <c r="AB11" i="7"/>
  <c r="DG58" i="7"/>
  <c r="CT35" i="7"/>
  <c r="B64" i="7"/>
  <c r="E1" i="7"/>
  <c r="U1" i="7"/>
  <c r="BA1" i="7"/>
  <c r="BY1" i="7"/>
  <c r="DU1" i="7"/>
  <c r="ES1" i="7"/>
  <c r="N2" i="7"/>
  <c r="BB2" i="7"/>
  <c r="BZ2" i="7"/>
  <c r="CP2" i="7"/>
  <c r="ED2" i="7"/>
  <c r="Y6" i="7"/>
  <c r="AG6" i="7"/>
  <c r="AO6" i="7"/>
  <c r="BU6" i="7"/>
  <c r="CC6" i="7"/>
  <c r="CK6" i="7"/>
  <c r="CS6" i="7"/>
  <c r="DA6" i="7"/>
  <c r="DI6" i="7"/>
  <c r="DQ6" i="7"/>
  <c r="DY6" i="7"/>
  <c r="EG6" i="7"/>
  <c r="EO6" i="7"/>
  <c r="EW6" i="7"/>
  <c r="FE6" i="7"/>
  <c r="D7" i="7"/>
  <c r="L7" i="7"/>
  <c r="T7" i="7"/>
  <c r="AB7" i="7"/>
  <c r="AJ7" i="7"/>
  <c r="AR7" i="7"/>
  <c r="AZ7" i="7"/>
  <c r="BH7" i="7"/>
  <c r="BP7" i="7"/>
  <c r="BX7" i="7"/>
  <c r="CF7" i="7"/>
  <c r="CN7" i="7"/>
  <c r="CV7" i="7"/>
  <c r="DD7" i="7"/>
  <c r="DL7" i="7"/>
  <c r="DT7" i="7"/>
  <c r="EB7" i="7"/>
  <c r="EJ7" i="7"/>
  <c r="ER7" i="7"/>
  <c r="EZ7" i="7"/>
  <c r="FH7" i="7"/>
  <c r="I9" i="7"/>
  <c r="Q9" i="7"/>
  <c r="Y9" i="7"/>
  <c r="AG9" i="7"/>
  <c r="AO9" i="7"/>
  <c r="AW9" i="7"/>
  <c r="BE9" i="7"/>
  <c r="BM9" i="7"/>
  <c r="BU9" i="7"/>
  <c r="CC9" i="7"/>
  <c r="CK9" i="7"/>
  <c r="CS9" i="7"/>
  <c r="DA9" i="7"/>
  <c r="DI9" i="7"/>
  <c r="DQ9" i="7"/>
  <c r="DY9" i="7"/>
  <c r="EG9" i="7"/>
  <c r="EO9" i="7"/>
  <c r="EW9" i="7"/>
  <c r="E154" i="6" s="1"/>
  <c r="FE9" i="7"/>
  <c r="FM13" i="7"/>
  <c r="J10" i="7"/>
  <c r="R10" i="7"/>
  <c r="Z10" i="7"/>
  <c r="AH10" i="7"/>
  <c r="AP10" i="7"/>
  <c r="AX10" i="7"/>
  <c r="BF10" i="7"/>
  <c r="BN10" i="7"/>
  <c r="BV10" i="7"/>
  <c r="CD10" i="7"/>
  <c r="CL10" i="7"/>
  <c r="CT10" i="7"/>
  <c r="DB10" i="7"/>
  <c r="DJ10" i="7"/>
  <c r="DR10" i="7"/>
  <c r="DZ10" i="7"/>
  <c r="EH10" i="7"/>
  <c r="EP10" i="7"/>
  <c r="EX10" i="7"/>
  <c r="FF10" i="7"/>
  <c r="E11" i="7"/>
  <c r="M11" i="7"/>
  <c r="U11" i="7"/>
  <c r="AC11" i="7"/>
  <c r="AK11" i="7"/>
  <c r="AS11" i="7"/>
  <c r="BA11" i="7"/>
  <c r="BI11" i="7"/>
  <c r="BQ11" i="7"/>
  <c r="BY11" i="7"/>
  <c r="CG11" i="7"/>
  <c r="CO11" i="7"/>
  <c r="CW11" i="7"/>
  <c r="DE11" i="7"/>
  <c r="DM11" i="7"/>
  <c r="DU11" i="7"/>
  <c r="EC11" i="7"/>
  <c r="EK11" i="7"/>
  <c r="ES11" i="7"/>
  <c r="FA11" i="7"/>
  <c r="G158" i="6" s="1"/>
  <c r="C12" i="7"/>
  <c r="K12" i="7"/>
  <c r="S12" i="7"/>
  <c r="AA12" i="7"/>
  <c r="AI12" i="7"/>
  <c r="AQ12" i="7"/>
  <c r="AY12" i="7"/>
  <c r="BG12" i="7"/>
  <c r="BO12" i="7"/>
  <c r="BW12" i="7"/>
  <c r="CE12" i="7"/>
  <c r="CM12" i="7"/>
  <c r="CU12" i="7"/>
  <c r="DC12" i="7"/>
  <c r="DK12" i="7"/>
  <c r="DS12" i="7"/>
  <c r="EA12" i="7"/>
  <c r="EI12" i="7"/>
  <c r="EQ12" i="7"/>
  <c r="EY12" i="7"/>
  <c r="FG12" i="7"/>
  <c r="D53" i="7"/>
  <c r="L53" i="7"/>
  <c r="T53" i="7"/>
  <c r="AB53" i="7"/>
  <c r="AJ53" i="7"/>
  <c r="AR53" i="7"/>
  <c r="AZ53" i="7"/>
  <c r="BH53" i="7"/>
  <c r="BP53" i="7"/>
  <c r="BX53" i="7"/>
  <c r="CF53" i="7"/>
  <c r="CN53" i="7"/>
  <c r="CV53" i="7"/>
  <c r="DD53" i="7"/>
  <c r="DL53" i="7"/>
  <c r="DT53" i="7"/>
  <c r="EB53" i="7"/>
  <c r="EJ53" i="7"/>
  <c r="ER53" i="7"/>
  <c r="EZ53" i="7"/>
  <c r="FH53" i="7"/>
  <c r="E54" i="7"/>
  <c r="M54" i="7"/>
  <c r="U54" i="7"/>
  <c r="AC54" i="7"/>
  <c r="AK54" i="7"/>
  <c r="AS54" i="7"/>
  <c r="BA54" i="7"/>
  <c r="BI54" i="7"/>
  <c r="BQ54" i="7"/>
  <c r="BY54" i="7"/>
  <c r="CG54" i="7"/>
  <c r="CO54" i="7"/>
  <c r="CW54" i="7"/>
  <c r="DE54" i="7"/>
  <c r="DM54" i="7"/>
  <c r="DU54" i="7"/>
  <c r="EC54" i="7"/>
  <c r="EK54" i="7"/>
  <c r="ES54" i="7"/>
  <c r="FA54" i="7"/>
  <c r="H58" i="7"/>
  <c r="P58" i="7"/>
  <c r="X58" i="7"/>
  <c r="AF58" i="7"/>
  <c r="AN58" i="7"/>
  <c r="AV58" i="7"/>
  <c r="BD58" i="7"/>
  <c r="BL58" i="7"/>
  <c r="BT58" i="7"/>
  <c r="CB58" i="7"/>
  <c r="CJ58" i="7"/>
  <c r="CR58" i="7"/>
  <c r="CZ58" i="7"/>
  <c r="DH58" i="7"/>
  <c r="DP58" i="7"/>
  <c r="DX58" i="7"/>
  <c r="EF58" i="7"/>
  <c r="EN58" i="7"/>
  <c r="EV58" i="7"/>
  <c r="B711" i="6" s="1"/>
  <c r="FD58" i="7"/>
  <c r="C59" i="7"/>
  <c r="K59" i="7"/>
  <c r="S59" i="7"/>
  <c r="AA59" i="7"/>
  <c r="AI59" i="7"/>
  <c r="AQ59" i="7"/>
  <c r="AY59" i="7"/>
  <c r="BG59" i="7"/>
  <c r="BO59" i="7"/>
  <c r="BW59" i="7"/>
  <c r="DA10" i="7"/>
  <c r="DR12" i="7"/>
  <c r="BW53" i="7"/>
  <c r="CA58" i="7"/>
  <c r="CZ62" i="7"/>
  <c r="BG63" i="7"/>
  <c r="DK36" i="7"/>
  <c r="DM1" i="7"/>
  <c r="DN2" i="7"/>
  <c r="ET2" i="7"/>
  <c r="Q6" i="7"/>
  <c r="FB1" i="7"/>
  <c r="FJ1" i="7"/>
  <c r="G2" i="7"/>
  <c r="O2" i="7"/>
  <c r="W2" i="7"/>
  <c r="AE2" i="7"/>
  <c r="AM2" i="7"/>
  <c r="AU2" i="7"/>
  <c r="BC2" i="7"/>
  <c r="BK2" i="7"/>
  <c r="BS2" i="7"/>
  <c r="CA2" i="7"/>
  <c r="CI2" i="7"/>
  <c r="CQ2" i="7"/>
  <c r="CY2" i="7"/>
  <c r="DG2" i="7"/>
  <c r="DO2" i="7"/>
  <c r="DW2" i="7"/>
  <c r="EE2" i="7"/>
  <c r="EM2" i="7"/>
  <c r="EU2" i="7"/>
  <c r="FC2" i="7"/>
  <c r="FK2" i="7"/>
  <c r="J6" i="7"/>
  <c r="R6" i="7"/>
  <c r="Z6" i="7"/>
  <c r="AH6" i="7"/>
  <c r="AP6" i="7"/>
  <c r="AX6" i="7"/>
  <c r="BF6" i="7"/>
  <c r="BN6" i="7"/>
  <c r="BV6" i="7"/>
  <c r="CD6" i="7"/>
  <c r="CL6" i="7"/>
  <c r="CT6" i="7"/>
  <c r="DB6" i="7"/>
  <c r="DJ6" i="7"/>
  <c r="DR6" i="7"/>
  <c r="DZ6" i="7"/>
  <c r="EH6" i="7"/>
  <c r="EP6" i="7"/>
  <c r="EX6" i="7"/>
  <c r="FF6" i="7"/>
  <c r="E7" i="7"/>
  <c r="M7" i="7"/>
  <c r="U7" i="7"/>
  <c r="AC7" i="7"/>
  <c r="AK7" i="7"/>
  <c r="AS7" i="7"/>
  <c r="BA7" i="7"/>
  <c r="BI7" i="7"/>
  <c r="BQ7" i="7"/>
  <c r="BY7" i="7"/>
  <c r="CG7" i="7"/>
  <c r="CO7" i="7"/>
  <c r="CW7" i="7"/>
  <c r="DE7" i="7"/>
  <c r="DM7" i="7"/>
  <c r="DU7" i="7"/>
  <c r="EC7" i="7"/>
  <c r="EK7" i="7"/>
  <c r="ES7" i="7"/>
  <c r="FA7" i="7"/>
  <c r="FI7" i="7"/>
  <c r="FI8" i="7" s="1"/>
  <c r="J9" i="7"/>
  <c r="R9" i="7"/>
  <c r="Z9" i="7"/>
  <c r="AH9" i="7"/>
  <c r="AP9" i="7"/>
  <c r="AX9" i="7"/>
  <c r="BF9" i="7"/>
  <c r="BN9" i="7"/>
  <c r="BV9" i="7"/>
  <c r="CD9" i="7"/>
  <c r="CL9" i="7"/>
  <c r="CT9" i="7"/>
  <c r="DB9" i="7"/>
  <c r="DJ9" i="7"/>
  <c r="DR9" i="7"/>
  <c r="DZ9" i="7"/>
  <c r="EH9" i="7"/>
  <c r="EP9" i="7"/>
  <c r="EX9" i="7"/>
  <c r="FF9" i="7"/>
  <c r="C10" i="7"/>
  <c r="K10" i="7"/>
  <c r="S10" i="7"/>
  <c r="AA10" i="7"/>
  <c r="AI10" i="7"/>
  <c r="AQ10" i="7"/>
  <c r="AY10" i="7"/>
  <c r="BG10" i="7"/>
  <c r="BO10" i="7"/>
  <c r="BW10" i="7"/>
  <c r="CE10" i="7"/>
  <c r="CM10" i="7"/>
  <c r="CU10" i="7"/>
  <c r="DC10" i="7"/>
  <c r="DK10" i="7"/>
  <c r="DS10" i="7"/>
  <c r="EA10" i="7"/>
  <c r="EI10" i="7"/>
  <c r="EQ10" i="7"/>
  <c r="EY10" i="7"/>
  <c r="FG10" i="7"/>
  <c r="DT1" i="7"/>
  <c r="CB6" i="7"/>
  <c r="AO10" i="7"/>
  <c r="D54" i="7"/>
  <c r="AI36" i="7"/>
  <c r="AC1" i="7"/>
  <c r="BI1" i="7"/>
  <c r="CO1" i="7"/>
  <c r="AL2" i="7"/>
  <c r="CH2" i="7"/>
  <c r="DV2" i="7"/>
  <c r="I6" i="7"/>
  <c r="BM6" i="7"/>
  <c r="B59" i="7"/>
  <c r="B35" i="7"/>
  <c r="FZ6" i="1"/>
  <c r="F1" i="7"/>
  <c r="AD1" i="7"/>
  <c r="BB1" i="7"/>
  <c r="BZ1" i="7"/>
  <c r="CH1" i="7"/>
  <c r="ED1" i="7"/>
  <c r="B63" i="7"/>
  <c r="W1" i="7"/>
  <c r="DO1" i="7"/>
  <c r="DP2" i="7"/>
  <c r="DX2" i="7"/>
  <c r="EF2" i="7"/>
  <c r="EN2" i="7"/>
  <c r="EV2" i="7"/>
  <c r="FD2" i="7"/>
  <c r="FD8" i="7" s="1"/>
  <c r="C6" i="7"/>
  <c r="K6" i="7"/>
  <c r="S6" i="7"/>
  <c r="AA6" i="7"/>
  <c r="AI6" i="7"/>
  <c r="AQ6" i="7"/>
  <c r="AY6" i="7"/>
  <c r="BG6" i="7"/>
  <c r="BO6" i="7"/>
  <c r="BW6" i="7"/>
  <c r="CE6" i="7"/>
  <c r="CM6" i="7"/>
  <c r="CU6" i="7"/>
  <c r="DC6" i="7"/>
  <c r="DK6" i="7"/>
  <c r="DS6" i="7"/>
  <c r="EA6" i="7"/>
  <c r="EI6" i="7"/>
  <c r="EQ6" i="7"/>
  <c r="EY6" i="7"/>
  <c r="FG6" i="7"/>
  <c r="F7" i="7"/>
  <c r="N7" i="7"/>
  <c r="V7" i="7"/>
  <c r="AD7" i="7"/>
  <c r="AL7" i="7"/>
  <c r="AT7" i="7"/>
  <c r="BB7" i="7"/>
  <c r="BJ7" i="7"/>
  <c r="BR7" i="7"/>
  <c r="BZ7" i="7"/>
  <c r="CH7" i="7"/>
  <c r="CP7" i="7"/>
  <c r="CX7" i="7"/>
  <c r="DF7" i="7"/>
  <c r="DN7" i="7"/>
  <c r="DV7" i="7"/>
  <c r="ED7" i="7"/>
  <c r="EL7" i="7"/>
  <c r="ET7" i="7"/>
  <c r="C151" i="6" s="1"/>
  <c r="FB7" i="7"/>
  <c r="FJ7" i="7"/>
  <c r="C9" i="7"/>
  <c r="K9" i="7"/>
  <c r="S9" i="7"/>
  <c r="AA9" i="7"/>
  <c r="AI9" i="7"/>
  <c r="AQ9" i="7"/>
  <c r="AY9" i="7"/>
  <c r="BG9" i="7"/>
  <c r="BO9" i="7"/>
  <c r="BW9" i="7"/>
  <c r="CE9" i="7"/>
  <c r="CM9" i="7"/>
  <c r="CU9" i="7"/>
  <c r="DC9" i="7"/>
  <c r="DK9" i="7"/>
  <c r="DS9" i="7"/>
  <c r="EA9" i="7"/>
  <c r="EI9" i="7"/>
  <c r="EQ9" i="7"/>
  <c r="EY9" i="7"/>
  <c r="FG9" i="7"/>
  <c r="D10" i="7"/>
  <c r="L10" i="7"/>
  <c r="T10" i="7"/>
  <c r="AB10" i="7"/>
  <c r="AJ10" i="7"/>
  <c r="AR10" i="7"/>
  <c r="AZ10" i="7"/>
  <c r="BH10" i="7"/>
  <c r="BP10" i="7"/>
  <c r="BX10" i="7"/>
  <c r="CF10" i="7"/>
  <c r="CN10" i="7"/>
  <c r="CV10" i="7"/>
  <c r="DD10" i="7"/>
  <c r="DL10" i="7"/>
  <c r="DT10" i="7"/>
  <c r="EB10" i="7"/>
  <c r="EJ10" i="7"/>
  <c r="ER10" i="7"/>
  <c r="EZ10" i="7"/>
  <c r="FH10" i="7"/>
  <c r="G11" i="7"/>
  <c r="O11" i="7"/>
  <c r="W11" i="7"/>
  <c r="AE11" i="7"/>
  <c r="AM11" i="7"/>
  <c r="AU11" i="7"/>
  <c r="BC11" i="7"/>
  <c r="BK11" i="7"/>
  <c r="BS11" i="7"/>
  <c r="CA11" i="7"/>
  <c r="CI11" i="7"/>
  <c r="CQ11" i="7"/>
  <c r="CY11" i="7"/>
  <c r="DG11" i="7"/>
  <c r="DO11" i="7"/>
  <c r="DW11" i="7"/>
  <c r="EE11" i="7"/>
  <c r="EM11" i="7"/>
  <c r="EU11" i="7"/>
  <c r="G152" i="6" s="1"/>
  <c r="FC11" i="7"/>
  <c r="FK11" i="7"/>
  <c r="E12" i="7"/>
  <c r="CN11" i="7"/>
  <c r="AZ54" i="7"/>
  <c r="BF59" i="7"/>
  <c r="BE41" i="7"/>
  <c r="B41" i="7"/>
  <c r="B2" i="7"/>
  <c r="AS1" i="7"/>
  <c r="BQ1" i="7"/>
  <c r="DE1" i="7"/>
  <c r="EK1" i="7"/>
  <c r="F2" i="7"/>
  <c r="AD2" i="7"/>
  <c r="BR2" i="7"/>
  <c r="CX2" i="7"/>
  <c r="FB2" i="7"/>
  <c r="AW6" i="7"/>
  <c r="FZ14" i="1"/>
  <c r="FZ32" i="1"/>
  <c r="V1" i="7"/>
  <c r="AT1" i="7"/>
  <c r="BR1" i="7"/>
  <c r="CP1" i="7"/>
  <c r="DF1" i="7"/>
  <c r="DV1" i="7"/>
  <c r="EL1" i="7"/>
  <c r="B53" i="7"/>
  <c r="B36" i="7"/>
  <c r="AE1" i="7"/>
  <c r="AU1" i="7"/>
  <c r="BK1" i="7"/>
  <c r="CA1" i="7"/>
  <c r="CI1" i="7"/>
  <c r="CQ1" i="7"/>
  <c r="DG1" i="7"/>
  <c r="DW1" i="7"/>
  <c r="H2" i="7"/>
  <c r="P2" i="7"/>
  <c r="AF2" i="7"/>
  <c r="AV2" i="7"/>
  <c r="BL2" i="7"/>
  <c r="CB2" i="7"/>
  <c r="CJ2" i="7"/>
  <c r="DH2" i="7"/>
  <c r="B9" i="7"/>
  <c r="P1" i="7"/>
  <c r="AF1" i="7"/>
  <c r="AN1" i="7"/>
  <c r="BL1" i="7"/>
  <c r="CB1" i="7"/>
  <c r="CR1" i="7"/>
  <c r="CZ1" i="7"/>
  <c r="DP1" i="7"/>
  <c r="DX1" i="7"/>
  <c r="EN1" i="7"/>
  <c r="EV1" i="7"/>
  <c r="FD1" i="7"/>
  <c r="FD13" i="7" s="1"/>
  <c r="I2" i="7"/>
  <c r="AG2" i="7"/>
  <c r="DY2" i="7"/>
  <c r="EO2" i="7"/>
  <c r="FM8" i="7"/>
  <c r="D6" i="7"/>
  <c r="L6" i="7"/>
  <c r="T6" i="7"/>
  <c r="AB6" i="7"/>
  <c r="AJ6" i="7"/>
  <c r="AR6" i="7"/>
  <c r="AZ6" i="7"/>
  <c r="BH6" i="7"/>
  <c r="BP6" i="7"/>
  <c r="BX6" i="7"/>
  <c r="CF6" i="7"/>
  <c r="CN6" i="7"/>
  <c r="CV6" i="7"/>
  <c r="DD6" i="7"/>
  <c r="DL6" i="7"/>
  <c r="EB6" i="7"/>
  <c r="ER6" i="7"/>
  <c r="B149" i="6" s="1"/>
  <c r="FH6" i="7"/>
  <c r="G7" i="7"/>
  <c r="W7" i="7"/>
  <c r="AE7" i="7"/>
  <c r="AU7" i="7"/>
  <c r="BC7" i="7"/>
  <c r="BK7" i="7"/>
  <c r="BS7" i="7"/>
  <c r="CA7" i="7"/>
  <c r="CI7" i="7"/>
  <c r="CQ7" i="7"/>
  <c r="CY7" i="7"/>
  <c r="DG7" i="7"/>
  <c r="DO7" i="7"/>
  <c r="DW7" i="7"/>
  <c r="EE7" i="7"/>
  <c r="EU7" i="7"/>
  <c r="FC7" i="7"/>
  <c r="FK7" i="7"/>
  <c r="D9" i="7"/>
  <c r="L9" i="7"/>
  <c r="T9" i="7"/>
  <c r="AB9" i="7"/>
  <c r="AJ9" i="7"/>
  <c r="AR9" i="7"/>
  <c r="AZ9" i="7"/>
  <c r="BH9" i="7"/>
  <c r="BP9" i="7"/>
  <c r="BX9" i="7"/>
  <c r="CF9" i="7"/>
  <c r="CN9" i="7"/>
  <c r="CV9" i="7"/>
  <c r="DD9" i="7"/>
  <c r="DL9" i="7"/>
  <c r="DT9" i="7"/>
  <c r="EB9" i="7"/>
  <c r="EJ9" i="7"/>
  <c r="ER9" i="7"/>
  <c r="EZ9" i="7"/>
  <c r="E157" i="6" s="1"/>
  <c r="FH9" i="7"/>
  <c r="E10" i="7"/>
  <c r="M10" i="7"/>
  <c r="U10" i="7"/>
  <c r="AC10" i="7"/>
  <c r="AK10" i="7"/>
  <c r="AS10" i="7"/>
  <c r="BA10" i="7"/>
  <c r="BI10" i="7"/>
  <c r="BQ10" i="7"/>
  <c r="BY10" i="7"/>
  <c r="CG10" i="7"/>
  <c r="CO10" i="7"/>
  <c r="CW10" i="7"/>
  <c r="DE10" i="7"/>
  <c r="DM10" i="7"/>
  <c r="DU10" i="7"/>
  <c r="EC10" i="7"/>
  <c r="EK10" i="7"/>
  <c r="ES10" i="7"/>
  <c r="FA10" i="7"/>
  <c r="FI10" i="7"/>
  <c r="H11" i="7"/>
  <c r="P11" i="7"/>
  <c r="X11" i="7"/>
  <c r="AF11" i="7"/>
  <c r="AN11" i="7"/>
  <c r="AV11" i="7"/>
  <c r="BD11" i="7"/>
  <c r="BL11" i="7"/>
  <c r="BT11" i="7"/>
  <c r="CB11" i="7"/>
  <c r="CJ11" i="7"/>
  <c r="CR11" i="7"/>
  <c r="CZ11" i="7"/>
  <c r="DH11" i="7"/>
  <c r="DP11" i="7"/>
  <c r="DX11" i="7"/>
  <c r="EF11" i="7"/>
  <c r="EN11" i="7"/>
  <c r="EV11" i="7"/>
  <c r="G153" i="6" s="1"/>
  <c r="FD11" i="7"/>
  <c r="F12" i="7"/>
  <c r="N12" i="7"/>
  <c r="V12" i="7"/>
  <c r="AD12" i="7"/>
  <c r="AL12" i="7"/>
  <c r="AT12" i="7"/>
  <c r="BB12" i="7"/>
  <c r="BJ12" i="7"/>
  <c r="BR12" i="7"/>
  <c r="BZ12" i="7"/>
  <c r="CH12" i="7"/>
  <c r="CP12" i="7"/>
  <c r="CX12" i="7"/>
  <c r="AA7" i="7"/>
  <c r="EH12" i="7"/>
  <c r="CU53" i="7"/>
  <c r="AB54" i="7"/>
  <c r="BD62" i="7"/>
  <c r="CL35" i="7"/>
  <c r="CC41" i="7"/>
  <c r="M1" i="7"/>
  <c r="AK1" i="7"/>
  <c r="CG1" i="7"/>
  <c r="CW1" i="7"/>
  <c r="EC1" i="7"/>
  <c r="FA1" i="7"/>
  <c r="V2" i="7"/>
  <c r="AT2" i="7"/>
  <c r="BJ2" i="7"/>
  <c r="DF2" i="7"/>
  <c r="EL2" i="7"/>
  <c r="BE6" i="7"/>
  <c r="FZ23" i="1"/>
  <c r="N1" i="7"/>
  <c r="AL1" i="7"/>
  <c r="BJ1" i="7"/>
  <c r="CX1" i="7"/>
  <c r="DN1" i="7"/>
  <c r="ET1" i="7"/>
  <c r="G1" i="7"/>
  <c r="O1" i="7"/>
  <c r="AM1" i="7"/>
  <c r="BC1" i="7"/>
  <c r="BS1" i="7"/>
  <c r="CY1" i="7"/>
  <c r="EE1" i="7"/>
  <c r="EM1" i="7"/>
  <c r="EU1" i="7"/>
  <c r="FC1" i="7"/>
  <c r="X2" i="7"/>
  <c r="AN2" i="7"/>
  <c r="BD2" i="7"/>
  <c r="BT2" i="7"/>
  <c r="CR2" i="7"/>
  <c r="CZ2" i="7"/>
  <c r="B54" i="7"/>
  <c r="B6" i="7"/>
  <c r="H1" i="7"/>
  <c r="X1" i="7"/>
  <c r="AV1" i="7"/>
  <c r="BD1" i="7"/>
  <c r="BT1" i="7"/>
  <c r="CJ1" i="7"/>
  <c r="DH1" i="7"/>
  <c r="EF1" i="7"/>
  <c r="Q2" i="7"/>
  <c r="Y2" i="7"/>
  <c r="AO2" i="7"/>
  <c r="AW2" i="7"/>
  <c r="BE2" i="7"/>
  <c r="BM2" i="7"/>
  <c r="BU2" i="7"/>
  <c r="CC2" i="7"/>
  <c r="CK2" i="7"/>
  <c r="CS2" i="7"/>
  <c r="DA2" i="7"/>
  <c r="DI2" i="7"/>
  <c r="DQ2" i="7"/>
  <c r="EG2" i="7"/>
  <c r="EW2" i="7"/>
  <c r="FE2" i="7"/>
  <c r="DT6" i="7"/>
  <c r="EJ6" i="7"/>
  <c r="EZ6" i="7"/>
  <c r="O7" i="7"/>
  <c r="AM7" i="7"/>
  <c r="EM7" i="7"/>
  <c r="B10" i="7"/>
  <c r="I1" i="7"/>
  <c r="Q1" i="7"/>
  <c r="Y1" i="7"/>
  <c r="AG1" i="7"/>
  <c r="AO1" i="7"/>
  <c r="AW1" i="7"/>
  <c r="BE1" i="7"/>
  <c r="BM1" i="7"/>
  <c r="BU1" i="7"/>
  <c r="CC1" i="7"/>
  <c r="CK1" i="7"/>
  <c r="CS1" i="7"/>
  <c r="DA1" i="7"/>
  <c r="DI1" i="7"/>
  <c r="DQ1" i="7"/>
  <c r="DY1" i="7"/>
  <c r="EG1" i="7"/>
  <c r="EO1" i="7"/>
  <c r="EW1" i="7"/>
  <c r="FE1" i="7"/>
  <c r="J2" i="7"/>
  <c r="R2" i="7"/>
  <c r="Z2" i="7"/>
  <c r="AH2" i="7"/>
  <c r="AP2" i="7"/>
  <c r="AX2" i="7"/>
  <c r="BF2" i="7"/>
  <c r="BN2" i="7"/>
  <c r="BV2" i="7"/>
  <c r="CD2" i="7"/>
  <c r="CL2" i="7"/>
  <c r="CT2" i="7"/>
  <c r="DB2" i="7"/>
  <c r="DJ2" i="7"/>
  <c r="DR2" i="7"/>
  <c r="DZ2" i="7"/>
  <c r="EH2" i="7"/>
  <c r="EP2" i="7"/>
  <c r="EX2" i="7"/>
  <c r="FF2" i="7"/>
  <c r="E6" i="7"/>
  <c r="M6" i="7"/>
  <c r="U6" i="7"/>
  <c r="AC6" i="7"/>
  <c r="AK6" i="7"/>
  <c r="AS6" i="7"/>
  <c r="BA6" i="7"/>
  <c r="BI6" i="7"/>
  <c r="BQ6" i="7"/>
  <c r="BY6" i="7"/>
  <c r="CG6" i="7"/>
  <c r="CO6" i="7"/>
  <c r="CW6" i="7"/>
  <c r="DE6" i="7"/>
  <c r="DM6" i="7"/>
  <c r="DU6" i="7"/>
  <c r="EC6" i="7"/>
  <c r="EK6" i="7"/>
  <c r="ES6" i="7"/>
  <c r="FA6" i="7"/>
  <c r="FI6" i="7"/>
  <c r="H7" i="7"/>
  <c r="P7" i="7"/>
  <c r="X7" i="7"/>
  <c r="AF7" i="7"/>
  <c r="AN7" i="7"/>
  <c r="AV7" i="7"/>
  <c r="BD7" i="7"/>
  <c r="BL7" i="7"/>
  <c r="BT7" i="7"/>
  <c r="CB7" i="7"/>
  <c r="CJ7" i="7"/>
  <c r="CR7" i="7"/>
  <c r="CZ7" i="7"/>
  <c r="DH7" i="7"/>
  <c r="DP7" i="7"/>
  <c r="DX7" i="7"/>
  <c r="EF7" i="7"/>
  <c r="EN7" i="7"/>
  <c r="EV7" i="7"/>
  <c r="FD7" i="7"/>
  <c r="FL7" i="7"/>
  <c r="AV6" i="7"/>
  <c r="CK10" i="7"/>
  <c r="FZ7" i="5"/>
  <c r="FZ24" i="5"/>
  <c r="B43" i="7"/>
  <c r="FZ25" i="4"/>
  <c r="B26" i="7"/>
  <c r="FZ26" i="2"/>
  <c r="B12" i="7"/>
  <c r="R1" i="7"/>
  <c r="AP1" i="7"/>
  <c r="BF1" i="7"/>
  <c r="BV1" i="7"/>
  <c r="CL1" i="7"/>
  <c r="DB1" i="7"/>
  <c r="DR1" i="7"/>
  <c r="DZ1" i="7"/>
  <c r="EX1" i="7"/>
  <c r="FF1" i="7"/>
  <c r="FF13" i="7" s="1"/>
  <c r="K2" i="7"/>
  <c r="S2" i="7"/>
  <c r="AA2" i="7"/>
  <c r="AI2" i="7"/>
  <c r="AQ2" i="7"/>
  <c r="AY2" i="7"/>
  <c r="BG2" i="7"/>
  <c r="BO2" i="7"/>
  <c r="BW2" i="7"/>
  <c r="CE2" i="7"/>
  <c r="CM2" i="7"/>
  <c r="CU2" i="7"/>
  <c r="DC2" i="7"/>
  <c r="DK2" i="7"/>
  <c r="DS2" i="7"/>
  <c r="EA2" i="7"/>
  <c r="EI2" i="7"/>
  <c r="EQ2" i="7"/>
  <c r="EY2" i="7"/>
  <c r="FG2" i="7"/>
  <c r="F6" i="7"/>
  <c r="N6" i="7"/>
  <c r="V6" i="7"/>
  <c r="AD6" i="7"/>
  <c r="AL6" i="7"/>
  <c r="AT6" i="7"/>
  <c r="BB6" i="7"/>
  <c r="BJ6" i="7"/>
  <c r="BR6" i="7"/>
  <c r="BZ6" i="7"/>
  <c r="CH6" i="7"/>
  <c r="CP6" i="7"/>
  <c r="CX6" i="7"/>
  <c r="DF6" i="7"/>
  <c r="DN6" i="7"/>
  <c r="DV6" i="7"/>
  <c r="ED6" i="7"/>
  <c r="EL6" i="7"/>
  <c r="ET6" i="7"/>
  <c r="FB6" i="7"/>
  <c r="B159" i="6" s="1"/>
  <c r="FJ6" i="7"/>
  <c r="FJ8" i="7" s="1"/>
  <c r="I7" i="7"/>
  <c r="Q7" i="7"/>
  <c r="Y7" i="7"/>
  <c r="AG7" i="7"/>
  <c r="AO7" i="7"/>
  <c r="AW7" i="7"/>
  <c r="BE7" i="7"/>
  <c r="BM7" i="7"/>
  <c r="BU7" i="7"/>
  <c r="CC7" i="7"/>
  <c r="CK7" i="7"/>
  <c r="CS7" i="7"/>
  <c r="DA7" i="7"/>
  <c r="DI7" i="7"/>
  <c r="DQ7" i="7"/>
  <c r="DY7" i="7"/>
  <c r="EG7" i="7"/>
  <c r="EO7" i="7"/>
  <c r="EW7" i="7"/>
  <c r="FE7" i="7"/>
  <c r="F9" i="7"/>
  <c r="N9" i="7"/>
  <c r="V9" i="7"/>
  <c r="AD9" i="7"/>
  <c r="AL9" i="7"/>
  <c r="AT9" i="7"/>
  <c r="BB9" i="7"/>
  <c r="BJ9" i="7"/>
  <c r="BR9" i="7"/>
  <c r="BZ9" i="7"/>
  <c r="CH9" i="7"/>
  <c r="CP9" i="7"/>
  <c r="CX9" i="7"/>
  <c r="DF9" i="7"/>
  <c r="DN9" i="7"/>
  <c r="DV9" i="7"/>
  <c r="ED9" i="7"/>
  <c r="EL9" i="7"/>
  <c r="ET9" i="7"/>
  <c r="E151" i="6" s="1"/>
  <c r="FB9" i="7"/>
  <c r="FJ9" i="7"/>
  <c r="G10" i="7"/>
  <c r="O10" i="7"/>
  <c r="W10" i="7"/>
  <c r="AE10" i="7"/>
  <c r="AM10" i="7"/>
  <c r="AU10" i="7"/>
  <c r="BC10" i="7"/>
  <c r="BK10" i="7"/>
  <c r="BS10" i="7"/>
  <c r="CA10" i="7"/>
  <c r="CI10" i="7"/>
  <c r="CQ10" i="7"/>
  <c r="CY10" i="7"/>
  <c r="DG10" i="7"/>
  <c r="DO10" i="7"/>
  <c r="DW10" i="7"/>
  <c r="EE10" i="7"/>
  <c r="EM10" i="7"/>
  <c r="EU10" i="7"/>
  <c r="FC10" i="7"/>
  <c r="FK10" i="7"/>
  <c r="J11" i="7"/>
  <c r="R11" i="7"/>
  <c r="Z11" i="7"/>
  <c r="AH11" i="7"/>
  <c r="AP11" i="7"/>
  <c r="AX11" i="7"/>
  <c r="BF11" i="7"/>
  <c r="BN11" i="7"/>
  <c r="BV11" i="7"/>
  <c r="CD11" i="7"/>
  <c r="CL11" i="7"/>
  <c r="CT11" i="7"/>
  <c r="DB11" i="7"/>
  <c r="DJ11" i="7"/>
  <c r="DR11" i="7"/>
  <c r="DZ11" i="7"/>
  <c r="EH11" i="7"/>
  <c r="EP11" i="7"/>
  <c r="EX11" i="7"/>
  <c r="FF11" i="7"/>
  <c r="H12" i="7"/>
  <c r="P12" i="7"/>
  <c r="X12" i="7"/>
  <c r="AF12" i="7"/>
  <c r="AN12" i="7"/>
  <c r="AV12" i="7"/>
  <c r="BD12" i="7"/>
  <c r="BL12" i="7"/>
  <c r="BT12" i="7"/>
  <c r="CB12" i="7"/>
  <c r="CJ12" i="7"/>
  <c r="CR12" i="7"/>
  <c r="CZ12" i="7"/>
  <c r="DH12" i="7"/>
  <c r="DP12" i="7"/>
  <c r="DX12" i="7"/>
  <c r="EF12" i="7"/>
  <c r="EN12" i="7"/>
  <c r="EV12" i="7"/>
  <c r="FD12" i="7"/>
  <c r="I53" i="7"/>
  <c r="Q53" i="7"/>
  <c r="Y53" i="7"/>
  <c r="AG53" i="7"/>
  <c r="AO53" i="7"/>
  <c r="AW53" i="7"/>
  <c r="BE53" i="7"/>
  <c r="BM53" i="7"/>
  <c r="BU53" i="7"/>
  <c r="CC53" i="7"/>
  <c r="CK53" i="7"/>
  <c r="CS53" i="7"/>
  <c r="DA53" i="7"/>
  <c r="DI53" i="7"/>
  <c r="DQ53" i="7"/>
  <c r="DY53" i="7"/>
  <c r="EG53" i="7"/>
  <c r="EO53" i="7"/>
  <c r="EW53" i="7"/>
  <c r="FE53" i="7"/>
  <c r="J54" i="7"/>
  <c r="R54" i="7"/>
  <c r="Z54" i="7"/>
  <c r="AH54" i="7"/>
  <c r="AP54" i="7"/>
  <c r="AX54" i="7"/>
  <c r="BF54" i="7"/>
  <c r="BN54" i="7"/>
  <c r="BV54" i="7"/>
  <c r="CD54" i="7"/>
  <c r="CL54" i="7"/>
  <c r="CT54" i="7"/>
  <c r="DB54" i="7"/>
  <c r="DJ54" i="7"/>
  <c r="DR54" i="7"/>
  <c r="DZ54" i="7"/>
  <c r="EH54" i="7"/>
  <c r="EP54" i="7"/>
  <c r="EX54" i="7"/>
  <c r="FF54" i="7"/>
  <c r="E58" i="7"/>
  <c r="M58" i="7"/>
  <c r="U58" i="7"/>
  <c r="AC58" i="7"/>
  <c r="AK58" i="7"/>
  <c r="AS58" i="7"/>
  <c r="BA58" i="7"/>
  <c r="BI58" i="7"/>
  <c r="BQ58" i="7"/>
  <c r="BY58" i="7"/>
  <c r="CG58" i="7"/>
  <c r="CO58" i="7"/>
  <c r="CW58" i="7"/>
  <c r="DE58" i="7"/>
  <c r="DM58" i="7"/>
  <c r="DU58" i="7"/>
  <c r="EC58" i="7"/>
  <c r="EK58" i="7"/>
  <c r="ES58" i="7"/>
  <c r="B708" i="6" s="1"/>
  <c r="FA58" i="7"/>
  <c r="FI58" i="7"/>
  <c r="H59" i="7"/>
  <c r="P59" i="7"/>
  <c r="X59" i="7"/>
  <c r="AF59" i="7"/>
  <c r="AN59" i="7"/>
  <c r="AV59" i="7"/>
  <c r="BD59" i="7"/>
  <c r="BL59" i="7"/>
  <c r="BT59" i="7"/>
  <c r="CB59" i="7"/>
  <c r="CJ59" i="7"/>
  <c r="CR59" i="7"/>
  <c r="CZ59" i="7"/>
  <c r="DH59" i="7"/>
  <c r="DP59" i="7"/>
  <c r="DX59" i="7"/>
  <c r="EF59" i="7"/>
  <c r="EN59" i="7"/>
  <c r="EV59" i="7"/>
  <c r="FD59" i="7"/>
  <c r="E61" i="7"/>
  <c r="M61" i="7"/>
  <c r="U61" i="7"/>
  <c r="AC61" i="7"/>
  <c r="AK61" i="7"/>
  <c r="AS61" i="7"/>
  <c r="BA61" i="7"/>
  <c r="BI61" i="7"/>
  <c r="BQ61" i="7"/>
  <c r="BY61" i="7"/>
  <c r="CG61" i="7"/>
  <c r="CO61" i="7"/>
  <c r="CW61" i="7"/>
  <c r="DE61" i="7"/>
  <c r="DM61" i="7"/>
  <c r="DU61" i="7"/>
  <c r="EC61" i="7"/>
  <c r="C7" i="7"/>
  <c r="BL9" i="7"/>
  <c r="EF9" i="7"/>
  <c r="EZ54" i="7"/>
  <c r="Z59" i="7"/>
  <c r="FZ15" i="5"/>
  <c r="B40" i="7"/>
  <c r="FZ8" i="4"/>
  <c r="J1" i="7"/>
  <c r="Z1" i="7"/>
  <c r="AH1" i="7"/>
  <c r="AX1" i="7"/>
  <c r="BN1" i="7"/>
  <c r="CD1" i="7"/>
  <c r="CT1" i="7"/>
  <c r="DJ1" i="7"/>
  <c r="EH1" i="7"/>
  <c r="EP1" i="7"/>
  <c r="C2" i="7"/>
  <c r="B58" i="7"/>
  <c r="B61" i="7"/>
  <c r="B7" i="7"/>
  <c r="C1" i="7"/>
  <c r="K1" i="7"/>
  <c r="S1" i="7"/>
  <c r="AA1" i="7"/>
  <c r="AI1" i="7"/>
  <c r="AQ1" i="7"/>
  <c r="AY1" i="7"/>
  <c r="BG1" i="7"/>
  <c r="BO1" i="7"/>
  <c r="BW1" i="7"/>
  <c r="CE1" i="7"/>
  <c r="CM1" i="7"/>
  <c r="CU1" i="7"/>
  <c r="DC1" i="7"/>
  <c r="DK1" i="7"/>
  <c r="DS1" i="7"/>
  <c r="EA1" i="7"/>
  <c r="EI1" i="7"/>
  <c r="EQ1" i="7"/>
  <c r="EY1" i="7"/>
  <c r="FG1" i="7"/>
  <c r="D2" i="7"/>
  <c r="L2" i="7"/>
  <c r="T2" i="7"/>
  <c r="AB2" i="7"/>
  <c r="AJ2" i="7"/>
  <c r="AR2" i="7"/>
  <c r="AZ2" i="7"/>
  <c r="BH2" i="7"/>
  <c r="BP2" i="7"/>
  <c r="BX2" i="7"/>
  <c r="CF2" i="7"/>
  <c r="CN2" i="7"/>
  <c r="CV2" i="7"/>
  <c r="DD2" i="7"/>
  <c r="DL2" i="7"/>
  <c r="DT2" i="7"/>
  <c r="EB2" i="7"/>
  <c r="EJ2" i="7"/>
  <c r="ER2" i="7"/>
  <c r="EZ2" i="7"/>
  <c r="FH2" i="7"/>
  <c r="FH8" i="7" s="1"/>
  <c r="G6" i="7"/>
  <c r="O6" i="7"/>
  <c r="W6" i="7"/>
  <c r="AE6" i="7"/>
  <c r="AM6" i="7"/>
  <c r="AU6" i="7"/>
  <c r="BC6" i="7"/>
  <c r="BK6" i="7"/>
  <c r="BS6" i="7"/>
  <c r="CA6" i="7"/>
  <c r="CI6" i="7"/>
  <c r="CQ6" i="7"/>
  <c r="CY6" i="7"/>
  <c r="DG6" i="7"/>
  <c r="DO6" i="7"/>
  <c r="DW6" i="7"/>
  <c r="EE6" i="7"/>
  <c r="EM6" i="7"/>
  <c r="EU6" i="7"/>
  <c r="FC6" i="7"/>
  <c r="FK6" i="7"/>
  <c r="J7" i="7"/>
  <c r="R7" i="7"/>
  <c r="Z7" i="7"/>
  <c r="AH7" i="7"/>
  <c r="AP7" i="7"/>
  <c r="AX7" i="7"/>
  <c r="BF7" i="7"/>
  <c r="BN7" i="7"/>
  <c r="BV7" i="7"/>
  <c r="CD7" i="7"/>
  <c r="CL7" i="7"/>
  <c r="CT7" i="7"/>
  <c r="DB7" i="7"/>
  <c r="DJ7" i="7"/>
  <c r="DR7" i="7"/>
  <c r="DZ7" i="7"/>
  <c r="EH7" i="7"/>
  <c r="EP7" i="7"/>
  <c r="EX7" i="7"/>
  <c r="FF7" i="7"/>
  <c r="G9" i="7"/>
  <c r="O9" i="7"/>
  <c r="W9" i="7"/>
  <c r="AE9" i="7"/>
  <c r="AM9" i="7"/>
  <c r="AU9" i="7"/>
  <c r="BC9" i="7"/>
  <c r="BK9" i="7"/>
  <c r="BS9" i="7"/>
  <c r="CA9" i="7"/>
  <c r="CI9" i="7"/>
  <c r="CQ9" i="7"/>
  <c r="CY9" i="7"/>
  <c r="DG9" i="7"/>
  <c r="DO9" i="7"/>
  <c r="DW9" i="7"/>
  <c r="EE9" i="7"/>
  <c r="EM9" i="7"/>
  <c r="EU9" i="7"/>
  <c r="FC9" i="7"/>
  <c r="FK9" i="7"/>
  <c r="H10" i="7"/>
  <c r="P10" i="7"/>
  <c r="X10" i="7"/>
  <c r="AF10" i="7"/>
  <c r="AN10" i="7"/>
  <c r="AV10" i="7"/>
  <c r="BD10" i="7"/>
  <c r="BL10" i="7"/>
  <c r="BT10" i="7"/>
  <c r="CB10" i="7"/>
  <c r="CJ10" i="7"/>
  <c r="CR10" i="7"/>
  <c r="CZ10" i="7"/>
  <c r="DH10" i="7"/>
  <c r="DP10" i="7"/>
  <c r="DX10" i="7"/>
  <c r="EF10" i="7"/>
  <c r="EN10" i="7"/>
  <c r="EV10" i="7"/>
  <c r="FD10" i="7"/>
  <c r="FL10" i="7"/>
  <c r="C11" i="7"/>
  <c r="K11" i="7"/>
  <c r="S11" i="7"/>
  <c r="AA11" i="7"/>
  <c r="AI11" i="7"/>
  <c r="AQ11" i="7"/>
  <c r="AY11" i="7"/>
  <c r="BG11" i="7"/>
  <c r="BO11" i="7"/>
  <c r="BW11" i="7"/>
  <c r="CE11" i="7"/>
  <c r="CM11" i="7"/>
  <c r="CU11" i="7"/>
  <c r="DC11" i="7"/>
  <c r="DK11" i="7"/>
  <c r="DS11" i="7"/>
  <c r="EA11" i="7"/>
  <c r="EI11" i="7"/>
  <c r="EQ11" i="7"/>
  <c r="G148" i="6" s="1"/>
  <c r="EY11" i="7"/>
  <c r="FG11" i="7"/>
  <c r="CE59" i="7"/>
  <c r="CM59" i="7"/>
  <c r="CU59" i="7"/>
  <c r="DC59" i="7"/>
  <c r="DK59" i="7"/>
  <c r="DS59" i="7"/>
  <c r="EA59" i="7"/>
  <c r="EI59" i="7"/>
  <c r="EQ59" i="7"/>
  <c r="EY59" i="7"/>
  <c r="FG59" i="7"/>
  <c r="H61" i="7"/>
  <c r="P61" i="7"/>
  <c r="X61" i="7"/>
  <c r="AF61" i="7"/>
  <c r="AN61" i="7"/>
  <c r="AV61" i="7"/>
  <c r="BD61" i="7"/>
  <c r="BL61" i="7"/>
  <c r="BT61" i="7"/>
  <c r="CB61" i="7"/>
  <c r="CJ61" i="7"/>
  <c r="CR61" i="7"/>
  <c r="CZ61" i="7"/>
  <c r="DH61" i="7"/>
  <c r="DP61" i="7"/>
  <c r="DX61" i="7"/>
  <c r="EF61" i="7"/>
  <c r="EN61" i="7"/>
  <c r="EV61" i="7"/>
  <c r="E711" i="6" s="1"/>
  <c r="FD61" i="7"/>
  <c r="I62" i="7"/>
  <c r="Q62" i="7"/>
  <c r="Y62" i="7"/>
  <c r="AG62" i="7"/>
  <c r="AO62" i="7"/>
  <c r="AW62" i="7"/>
  <c r="BE62" i="7"/>
  <c r="BM62" i="7"/>
  <c r="BU62" i="7"/>
  <c r="CC62" i="7"/>
  <c r="CK62" i="7"/>
  <c r="CS62" i="7"/>
  <c r="DA62" i="7"/>
  <c r="DI62" i="7"/>
  <c r="DQ62" i="7"/>
  <c r="DY62" i="7"/>
  <c r="EG62" i="7"/>
  <c r="EO62" i="7"/>
  <c r="EW62" i="7"/>
  <c r="FE62" i="7"/>
  <c r="D63" i="7"/>
  <c r="L63" i="7"/>
  <c r="T63" i="7"/>
  <c r="AB63" i="7"/>
  <c r="AJ63" i="7"/>
  <c r="AR63" i="7"/>
  <c r="AZ63" i="7"/>
  <c r="BH63" i="7"/>
  <c r="BP63" i="7"/>
  <c r="BX63" i="7"/>
  <c r="CF63" i="7"/>
  <c r="CN63" i="7"/>
  <c r="CV63" i="7"/>
  <c r="DD63" i="7"/>
  <c r="DL63" i="7"/>
  <c r="DT63" i="7"/>
  <c r="EB63" i="7"/>
  <c r="EJ63" i="7"/>
  <c r="ER63" i="7"/>
  <c r="EZ63" i="7"/>
  <c r="G715" i="6" s="1"/>
  <c r="FH63" i="7"/>
  <c r="J64" i="7"/>
  <c r="R64" i="7"/>
  <c r="Z64" i="7"/>
  <c r="AH64" i="7"/>
  <c r="AP64" i="7"/>
  <c r="AX64" i="7"/>
  <c r="BF64" i="7"/>
  <c r="BN64" i="7"/>
  <c r="BV64" i="7"/>
  <c r="CD64" i="7"/>
  <c r="CL64" i="7"/>
  <c r="CT64" i="7"/>
  <c r="DB64" i="7"/>
  <c r="DJ64" i="7"/>
  <c r="DR64" i="7"/>
  <c r="DZ64" i="7"/>
  <c r="EH64" i="7"/>
  <c r="EP64" i="7"/>
  <c r="EX64" i="7"/>
  <c r="FF64" i="7"/>
  <c r="C35" i="7"/>
  <c r="K35" i="7"/>
  <c r="S35" i="7"/>
  <c r="AA35" i="7"/>
  <c r="AI35" i="7"/>
  <c r="AQ35" i="7"/>
  <c r="AY35" i="7"/>
  <c r="BG35" i="7"/>
  <c r="BO35" i="7"/>
  <c r="BW35" i="7"/>
  <c r="CE35" i="7"/>
  <c r="CM35" i="7"/>
  <c r="CU35" i="7"/>
  <c r="DC35" i="7"/>
  <c r="DK35" i="7"/>
  <c r="DS35" i="7"/>
  <c r="EA35" i="7"/>
  <c r="EI35" i="7"/>
  <c r="EQ35" i="7"/>
  <c r="EY35" i="7"/>
  <c r="FG35" i="7"/>
  <c r="D36" i="7"/>
  <c r="L36" i="7"/>
  <c r="T36" i="7"/>
  <c r="AB36" i="7"/>
  <c r="AJ36" i="7"/>
  <c r="AR36" i="7"/>
  <c r="AZ36" i="7"/>
  <c r="BH36" i="7"/>
  <c r="BP36" i="7"/>
  <c r="BX36" i="7"/>
  <c r="CF36" i="7"/>
  <c r="CN36" i="7"/>
  <c r="CV36" i="7"/>
  <c r="DD36" i="7"/>
  <c r="DL36" i="7"/>
  <c r="DT36" i="7"/>
  <c r="EB36" i="7"/>
  <c r="EJ36" i="7"/>
  <c r="ER36" i="7"/>
  <c r="EZ36" i="7"/>
  <c r="FH36" i="7"/>
  <c r="G40" i="7"/>
  <c r="O40" i="7"/>
  <c r="W40" i="7"/>
  <c r="AE40" i="7"/>
  <c r="AM40" i="7"/>
  <c r="AU40" i="7"/>
  <c r="BC40" i="7"/>
  <c r="BK40" i="7"/>
  <c r="BS40" i="7"/>
  <c r="CA40" i="7"/>
  <c r="CI40" i="7"/>
  <c r="CQ40" i="7"/>
  <c r="CY40" i="7"/>
  <c r="DG40" i="7"/>
  <c r="DO40" i="7"/>
  <c r="DW40" i="7"/>
  <c r="EE40" i="7"/>
  <c r="EM40" i="7"/>
  <c r="EU40" i="7"/>
  <c r="FC40" i="7"/>
  <c r="FK40" i="7"/>
  <c r="J41" i="7"/>
  <c r="R41" i="7"/>
  <c r="Z41" i="7"/>
  <c r="AH41" i="7"/>
  <c r="AP41" i="7"/>
  <c r="AX41" i="7"/>
  <c r="BF41" i="7"/>
  <c r="BN41" i="7"/>
  <c r="BV41" i="7"/>
  <c r="CD41" i="7"/>
  <c r="CL41" i="7"/>
  <c r="CT41" i="7"/>
  <c r="DB41" i="7"/>
  <c r="DJ41" i="7"/>
  <c r="F11" i="7"/>
  <c r="N11" i="7"/>
  <c r="V11" i="7"/>
  <c r="AD11" i="7"/>
  <c r="AL11" i="7"/>
  <c r="AT11" i="7"/>
  <c r="BB11" i="7"/>
  <c r="BJ11" i="7"/>
  <c r="BR11" i="7"/>
  <c r="BZ11" i="7"/>
  <c r="CH11" i="7"/>
  <c r="CP11" i="7"/>
  <c r="CX11" i="7"/>
  <c r="DF11" i="7"/>
  <c r="DN11" i="7"/>
  <c r="DV11" i="7"/>
  <c r="ED11" i="7"/>
  <c r="EL11" i="7"/>
  <c r="ET11" i="7"/>
  <c r="G151" i="6" s="1"/>
  <c r="FB11" i="7"/>
  <c r="FJ11" i="7"/>
  <c r="D12" i="7"/>
  <c r="L12" i="7"/>
  <c r="T12" i="7"/>
  <c r="AB12" i="7"/>
  <c r="AJ12" i="7"/>
  <c r="AR12" i="7"/>
  <c r="AZ12" i="7"/>
  <c r="BH12" i="7"/>
  <c r="BP12" i="7"/>
  <c r="BX12" i="7"/>
  <c r="CF12" i="7"/>
  <c r="CN12" i="7"/>
  <c r="CV12" i="7"/>
  <c r="DD12" i="7"/>
  <c r="DL12" i="7"/>
  <c r="DT12" i="7"/>
  <c r="EB12" i="7"/>
  <c r="EJ12" i="7"/>
  <c r="ER12" i="7"/>
  <c r="EZ12" i="7"/>
  <c r="FH12" i="7"/>
  <c r="E53" i="7"/>
  <c r="M53" i="7"/>
  <c r="U53" i="7"/>
  <c r="AC53" i="7"/>
  <c r="AK53" i="7"/>
  <c r="AS53" i="7"/>
  <c r="BA53" i="7"/>
  <c r="BI53" i="7"/>
  <c r="BQ53" i="7"/>
  <c r="BY53" i="7"/>
  <c r="CG53" i="7"/>
  <c r="CO53" i="7"/>
  <c r="CW53" i="7"/>
  <c r="DE53" i="7"/>
  <c r="DM53" i="7"/>
  <c r="DU53" i="7"/>
  <c r="EC53" i="7"/>
  <c r="EK53" i="7"/>
  <c r="ES53" i="7"/>
  <c r="FA53" i="7"/>
  <c r="FI53" i="7"/>
  <c r="F54" i="7"/>
  <c r="N54" i="7"/>
  <c r="V54" i="7"/>
  <c r="AD54" i="7"/>
  <c r="AL54" i="7"/>
  <c r="AT54" i="7"/>
  <c r="BB54" i="7"/>
  <c r="BJ54" i="7"/>
  <c r="BR54" i="7"/>
  <c r="BZ54" i="7"/>
  <c r="CH54" i="7"/>
  <c r="CP54" i="7"/>
  <c r="CX54" i="7"/>
  <c r="DF54" i="7"/>
  <c r="DN54" i="7"/>
  <c r="DV54" i="7"/>
  <c r="ED54" i="7"/>
  <c r="EL54" i="7"/>
  <c r="ET54" i="7"/>
  <c r="FB54" i="7"/>
  <c r="FJ54" i="7"/>
  <c r="I58" i="7"/>
  <c r="Q58" i="7"/>
  <c r="Y58" i="7"/>
  <c r="AG58" i="7"/>
  <c r="AO58" i="7"/>
  <c r="AW58" i="7"/>
  <c r="BE58" i="7"/>
  <c r="BM58" i="7"/>
  <c r="BU58" i="7"/>
  <c r="CC58" i="7"/>
  <c r="CK58" i="7"/>
  <c r="CS58" i="7"/>
  <c r="DA58" i="7"/>
  <c r="DI58" i="7"/>
  <c r="DQ58" i="7"/>
  <c r="DY58" i="7"/>
  <c r="EG58" i="7"/>
  <c r="EO58" i="7"/>
  <c r="B704" i="6" s="1"/>
  <c r="EW58" i="7"/>
  <c r="B712" i="6" s="1"/>
  <c r="FE58" i="7"/>
  <c r="D59" i="7"/>
  <c r="L59" i="7"/>
  <c r="T59" i="7"/>
  <c r="AB59" i="7"/>
  <c r="AJ59" i="7"/>
  <c r="AR59" i="7"/>
  <c r="AZ59" i="7"/>
  <c r="BH59" i="7"/>
  <c r="BP59" i="7"/>
  <c r="BX59" i="7"/>
  <c r="CF59" i="7"/>
  <c r="CN59" i="7"/>
  <c r="CV59" i="7"/>
  <c r="DD59" i="7"/>
  <c r="DL59" i="7"/>
  <c r="DT59" i="7"/>
  <c r="EB59" i="7"/>
  <c r="EJ59" i="7"/>
  <c r="ER59" i="7"/>
  <c r="EZ59" i="7"/>
  <c r="C715" i="6" s="1"/>
  <c r="FH59" i="7"/>
  <c r="I61" i="7"/>
  <c r="Q61" i="7"/>
  <c r="Y61" i="7"/>
  <c r="AG61" i="7"/>
  <c r="AO61" i="7"/>
  <c r="AW61" i="7"/>
  <c r="BE61" i="7"/>
  <c r="BM61" i="7"/>
  <c r="BU61" i="7"/>
  <c r="CC61" i="7"/>
  <c r="CK61" i="7"/>
  <c r="CS61" i="7"/>
  <c r="DA61" i="7"/>
  <c r="DI61" i="7"/>
  <c r="DQ61" i="7"/>
  <c r="DY61" i="7"/>
  <c r="EG61" i="7"/>
  <c r="EO61" i="7"/>
  <c r="E704" i="6" s="1"/>
  <c r="EW61" i="7"/>
  <c r="FE61" i="7"/>
  <c r="J62" i="7"/>
  <c r="R62" i="7"/>
  <c r="Z62" i="7"/>
  <c r="AH62" i="7"/>
  <c r="AP62" i="7"/>
  <c r="AX62" i="7"/>
  <c r="BF62" i="7"/>
  <c r="BN62" i="7"/>
  <c r="BV62" i="7"/>
  <c r="CD62" i="7"/>
  <c r="CL62" i="7"/>
  <c r="CT62" i="7"/>
  <c r="DB62" i="7"/>
  <c r="DJ62" i="7"/>
  <c r="DR62" i="7"/>
  <c r="DZ62" i="7"/>
  <c r="EH62" i="7"/>
  <c r="EP62" i="7"/>
  <c r="EX62" i="7"/>
  <c r="F713" i="6" s="1"/>
  <c r="FF62" i="7"/>
  <c r="E63" i="7"/>
  <c r="M63" i="7"/>
  <c r="U63" i="7"/>
  <c r="AC63" i="7"/>
  <c r="AK63" i="7"/>
  <c r="AS63" i="7"/>
  <c r="BA63" i="7"/>
  <c r="BI63" i="7"/>
  <c r="BQ63" i="7"/>
  <c r="BY63" i="7"/>
  <c r="CG63" i="7"/>
  <c r="CO63" i="7"/>
  <c r="CW63" i="7"/>
  <c r="DE63" i="7"/>
  <c r="DM63" i="7"/>
  <c r="DU63" i="7"/>
  <c r="EC63" i="7"/>
  <c r="EK63" i="7"/>
  <c r="ES63" i="7"/>
  <c r="FA63" i="7"/>
  <c r="FI63" i="7"/>
  <c r="C64" i="7"/>
  <c r="K64" i="7"/>
  <c r="S64" i="7"/>
  <c r="AA64" i="7"/>
  <c r="AI64" i="7"/>
  <c r="AQ64" i="7"/>
  <c r="AY64" i="7"/>
  <c r="BG64" i="7"/>
  <c r="BO64" i="7"/>
  <c r="BW64" i="7"/>
  <c r="CE64" i="7"/>
  <c r="CM64" i="7"/>
  <c r="CU64" i="7"/>
  <c r="DC64" i="7"/>
  <c r="DK64" i="7"/>
  <c r="DS64" i="7"/>
  <c r="EA64" i="7"/>
  <c r="EI64" i="7"/>
  <c r="EQ64" i="7"/>
  <c r="H706" i="6" s="1"/>
  <c r="EY64" i="7"/>
  <c r="H714" i="6" s="1"/>
  <c r="FG64" i="7"/>
  <c r="D35" i="7"/>
  <c r="L35" i="7"/>
  <c r="T35" i="7"/>
  <c r="AB35" i="7"/>
  <c r="AJ35" i="7"/>
  <c r="AR35" i="7"/>
  <c r="AZ35" i="7"/>
  <c r="BH35" i="7"/>
  <c r="BP35" i="7"/>
  <c r="BX35" i="7"/>
  <c r="CF35" i="7"/>
  <c r="CN35" i="7"/>
  <c r="CV35" i="7"/>
  <c r="DD35" i="7"/>
  <c r="DL35" i="7"/>
  <c r="DT35" i="7"/>
  <c r="EB35" i="7"/>
  <c r="EJ35" i="7"/>
  <c r="ER35" i="7"/>
  <c r="EZ35" i="7"/>
  <c r="FH35" i="7"/>
  <c r="E36" i="7"/>
  <c r="M36" i="7"/>
  <c r="U36" i="7"/>
  <c r="AC36" i="7"/>
  <c r="AK36" i="7"/>
  <c r="AS36" i="7"/>
  <c r="BA36" i="7"/>
  <c r="BI36" i="7"/>
  <c r="BQ36" i="7"/>
  <c r="BY36" i="7"/>
  <c r="CG36" i="7"/>
  <c r="CO36" i="7"/>
  <c r="CW36" i="7"/>
  <c r="DE36" i="7"/>
  <c r="DM36" i="7"/>
  <c r="DU36" i="7"/>
  <c r="EC36" i="7"/>
  <c r="EK36" i="7"/>
  <c r="ES36" i="7"/>
  <c r="FA36" i="7"/>
  <c r="FI36" i="7"/>
  <c r="H40" i="7"/>
  <c r="P40" i="7"/>
  <c r="X40" i="7"/>
  <c r="AF40" i="7"/>
  <c r="AN40" i="7"/>
  <c r="AV40" i="7"/>
  <c r="BD40" i="7"/>
  <c r="BL40" i="7"/>
  <c r="BT40" i="7"/>
  <c r="CB40" i="7"/>
  <c r="CJ40" i="7"/>
  <c r="CR40" i="7"/>
  <c r="CZ40" i="7"/>
  <c r="DH40" i="7"/>
  <c r="DP40" i="7"/>
  <c r="DX40" i="7"/>
  <c r="EF40" i="7"/>
  <c r="EN40" i="7"/>
  <c r="EV40" i="7"/>
  <c r="B525" i="6" s="1"/>
  <c r="FD40" i="7"/>
  <c r="FL40" i="7"/>
  <c r="C41" i="7"/>
  <c r="K41" i="7"/>
  <c r="S41" i="7"/>
  <c r="AA41" i="7"/>
  <c r="AI41" i="7"/>
  <c r="AQ41" i="7"/>
  <c r="AY41" i="7"/>
  <c r="BG41" i="7"/>
  <c r="BO41" i="7"/>
  <c r="BW41" i="7"/>
  <c r="CE41" i="7"/>
  <c r="CM41" i="7"/>
  <c r="CU41" i="7"/>
  <c r="DC41" i="7"/>
  <c r="DK41" i="7"/>
  <c r="DS41" i="7"/>
  <c r="EA41" i="7"/>
  <c r="EI41" i="7"/>
  <c r="EQ41" i="7"/>
  <c r="EY41" i="7"/>
  <c r="C528" i="6" s="1"/>
  <c r="FG41" i="7"/>
  <c r="M12" i="7"/>
  <c r="U12" i="7"/>
  <c r="AC12" i="7"/>
  <c r="AK12" i="7"/>
  <c r="AS12" i="7"/>
  <c r="BA12" i="7"/>
  <c r="BI12" i="7"/>
  <c r="BQ12" i="7"/>
  <c r="BY12" i="7"/>
  <c r="CG12" i="7"/>
  <c r="CO12" i="7"/>
  <c r="CW12" i="7"/>
  <c r="DE12" i="7"/>
  <c r="DM12" i="7"/>
  <c r="DU12" i="7"/>
  <c r="EC12" i="7"/>
  <c r="EK12" i="7"/>
  <c r="ES12" i="7"/>
  <c r="H150" i="6" s="1"/>
  <c r="FA12" i="7"/>
  <c r="FI12" i="7"/>
  <c r="F53" i="7"/>
  <c r="N53" i="7"/>
  <c r="V53" i="7"/>
  <c r="AD53" i="7"/>
  <c r="AL53" i="7"/>
  <c r="AT53" i="7"/>
  <c r="BB53" i="7"/>
  <c r="BJ53" i="7"/>
  <c r="BR53" i="7"/>
  <c r="BZ53" i="7"/>
  <c r="CH53" i="7"/>
  <c r="CP53" i="7"/>
  <c r="CX53" i="7"/>
  <c r="DF53" i="7"/>
  <c r="DN53" i="7"/>
  <c r="DV53" i="7"/>
  <c r="ED53" i="7"/>
  <c r="EL53" i="7"/>
  <c r="ET53" i="7"/>
  <c r="FB53" i="7"/>
  <c r="FJ53" i="7"/>
  <c r="G54" i="7"/>
  <c r="O54" i="7"/>
  <c r="W54" i="7"/>
  <c r="AE54" i="7"/>
  <c r="AM54" i="7"/>
  <c r="AU54" i="7"/>
  <c r="BC54" i="7"/>
  <c r="BK54" i="7"/>
  <c r="BS54" i="7"/>
  <c r="CA54" i="7"/>
  <c r="CI54" i="7"/>
  <c r="CQ54" i="7"/>
  <c r="CY54" i="7"/>
  <c r="DG54" i="7"/>
  <c r="DO54" i="7"/>
  <c r="DW54" i="7"/>
  <c r="EE54" i="7"/>
  <c r="EM54" i="7"/>
  <c r="EU54" i="7"/>
  <c r="FC54" i="7"/>
  <c r="FK54" i="7"/>
  <c r="J58" i="7"/>
  <c r="R58" i="7"/>
  <c r="Z58" i="7"/>
  <c r="AH58" i="7"/>
  <c r="AP58" i="7"/>
  <c r="AX58" i="7"/>
  <c r="BF58" i="7"/>
  <c r="BN58" i="7"/>
  <c r="BV58" i="7"/>
  <c r="CD58" i="7"/>
  <c r="CL58" i="7"/>
  <c r="CT58" i="7"/>
  <c r="DB58" i="7"/>
  <c r="DJ58" i="7"/>
  <c r="DR58" i="7"/>
  <c r="DZ58" i="7"/>
  <c r="EH58" i="7"/>
  <c r="EP58" i="7"/>
  <c r="EX58" i="7"/>
  <c r="B713" i="6" s="1"/>
  <c r="FF58" i="7"/>
  <c r="E59" i="7"/>
  <c r="M59" i="7"/>
  <c r="U59" i="7"/>
  <c r="AC59" i="7"/>
  <c r="AK59" i="7"/>
  <c r="AS59" i="7"/>
  <c r="BA59" i="7"/>
  <c r="BI59" i="7"/>
  <c r="BQ59" i="7"/>
  <c r="BY59" i="7"/>
  <c r="CG59" i="7"/>
  <c r="CO59" i="7"/>
  <c r="CW59" i="7"/>
  <c r="DE59" i="7"/>
  <c r="DM59" i="7"/>
  <c r="DU59" i="7"/>
  <c r="EC59" i="7"/>
  <c r="EK59" i="7"/>
  <c r="ES59" i="7"/>
  <c r="FA59" i="7"/>
  <c r="FI59" i="7"/>
  <c r="J61" i="7"/>
  <c r="R61" i="7"/>
  <c r="Z61" i="7"/>
  <c r="AH61" i="7"/>
  <c r="AP61" i="7"/>
  <c r="AX61" i="7"/>
  <c r="BF61" i="7"/>
  <c r="BN61" i="7"/>
  <c r="BV61" i="7"/>
  <c r="CD61" i="7"/>
  <c r="CL61" i="7"/>
  <c r="CT61" i="7"/>
  <c r="DB61" i="7"/>
  <c r="DJ61" i="7"/>
  <c r="DR61" i="7"/>
  <c r="DZ61" i="7"/>
  <c r="EH61" i="7"/>
  <c r="EP61" i="7"/>
  <c r="E705" i="6" s="1"/>
  <c r="EX61" i="7"/>
  <c r="E713" i="6" s="1"/>
  <c r="FF61" i="7"/>
  <c r="C62" i="7"/>
  <c r="K62" i="7"/>
  <c r="S62" i="7"/>
  <c r="AA62" i="7"/>
  <c r="AI62" i="7"/>
  <c r="AQ62" i="7"/>
  <c r="AY62" i="7"/>
  <c r="BG62" i="7"/>
  <c r="BO62" i="7"/>
  <c r="BW62" i="7"/>
  <c r="CE62" i="7"/>
  <c r="CM62" i="7"/>
  <c r="CU62" i="7"/>
  <c r="DC62" i="7"/>
  <c r="DK62" i="7"/>
  <c r="DS62" i="7"/>
  <c r="EA62" i="7"/>
  <c r="EI62" i="7"/>
  <c r="EQ62" i="7"/>
  <c r="EY62" i="7"/>
  <c r="F714" i="6" s="1"/>
  <c r="FG62" i="7"/>
  <c r="F63" i="7"/>
  <c r="N63" i="7"/>
  <c r="V63" i="7"/>
  <c r="AD63" i="7"/>
  <c r="AL63" i="7"/>
  <c r="AT63" i="7"/>
  <c r="BB63" i="7"/>
  <c r="BJ63" i="7"/>
  <c r="BR63" i="7"/>
  <c r="BZ63" i="7"/>
  <c r="CH63" i="7"/>
  <c r="CP63" i="7"/>
  <c r="CX63" i="7"/>
  <c r="DF63" i="7"/>
  <c r="DN63" i="7"/>
  <c r="DV63" i="7"/>
  <c r="ED63" i="7"/>
  <c r="EL63" i="7"/>
  <c r="ET63" i="7"/>
  <c r="G709" i="6" s="1"/>
  <c r="FB63" i="7"/>
  <c r="FJ63" i="7"/>
  <c r="D64" i="7"/>
  <c r="L64" i="7"/>
  <c r="T64" i="7"/>
  <c r="AB64" i="7"/>
  <c r="AJ64" i="7"/>
  <c r="AR64" i="7"/>
  <c r="AZ64" i="7"/>
  <c r="BH64" i="7"/>
  <c r="BP64" i="7"/>
  <c r="BX64" i="7"/>
  <c r="CF64" i="7"/>
  <c r="CN64" i="7"/>
  <c r="CV64" i="7"/>
  <c r="DD64" i="7"/>
  <c r="DL64" i="7"/>
  <c r="DT64" i="7"/>
  <c r="EB64" i="7"/>
  <c r="EJ64" i="7"/>
  <c r="ER64" i="7"/>
  <c r="EZ64" i="7"/>
  <c r="H715" i="6" s="1"/>
  <c r="FH64" i="7"/>
  <c r="E35" i="7"/>
  <c r="M35" i="7"/>
  <c r="U35" i="7"/>
  <c r="AC35" i="7"/>
  <c r="AK35" i="7"/>
  <c r="AS35" i="7"/>
  <c r="BA35" i="7"/>
  <c r="BI35" i="7"/>
  <c r="BQ35" i="7"/>
  <c r="BY35" i="7"/>
  <c r="CG35" i="7"/>
  <c r="CO35" i="7"/>
  <c r="CW35" i="7"/>
  <c r="DE35" i="7"/>
  <c r="DM35" i="7"/>
  <c r="DU35" i="7"/>
  <c r="EC35" i="7"/>
  <c r="EK35" i="7"/>
  <c r="ES35" i="7"/>
  <c r="FA35" i="7"/>
  <c r="FI35" i="7"/>
  <c r="F36" i="7"/>
  <c r="N36" i="7"/>
  <c r="V36" i="7"/>
  <c r="AD36" i="7"/>
  <c r="AL36" i="7"/>
  <c r="AT36" i="7"/>
  <c r="BB36" i="7"/>
  <c r="BJ36" i="7"/>
  <c r="BR36" i="7"/>
  <c r="BZ36" i="7"/>
  <c r="CH36" i="7"/>
  <c r="CP36" i="7"/>
  <c r="CX36" i="7"/>
  <c r="DF36" i="7"/>
  <c r="DN36" i="7"/>
  <c r="DV36" i="7"/>
  <c r="ED36" i="7"/>
  <c r="EL36" i="7"/>
  <c r="ET36" i="7"/>
  <c r="FB36" i="7"/>
  <c r="FJ36" i="7"/>
  <c r="I40" i="7"/>
  <c r="Q40" i="7"/>
  <c r="Y40" i="7"/>
  <c r="AG40" i="7"/>
  <c r="AO40" i="7"/>
  <c r="AW40" i="7"/>
  <c r="BE40" i="7"/>
  <c r="BM40" i="7"/>
  <c r="BU40" i="7"/>
  <c r="CC40" i="7"/>
  <c r="CK40" i="7"/>
  <c r="CS40" i="7"/>
  <c r="DA40" i="7"/>
  <c r="DI40" i="7"/>
  <c r="DQ40" i="7"/>
  <c r="DY40" i="7"/>
  <c r="EG40" i="7"/>
  <c r="EO40" i="7"/>
  <c r="EW40" i="7"/>
  <c r="B526" i="6" s="1"/>
  <c r="FE40" i="7"/>
  <c r="D41" i="7"/>
  <c r="L41" i="7"/>
  <c r="T41" i="7"/>
  <c r="AB41" i="7"/>
  <c r="AJ41" i="7"/>
  <c r="AR41" i="7"/>
  <c r="AZ41" i="7"/>
  <c r="BH41" i="7"/>
  <c r="BP41" i="7"/>
  <c r="BX41" i="7"/>
  <c r="CF41" i="7"/>
  <c r="CN41" i="7"/>
  <c r="CV41" i="7"/>
  <c r="DD41" i="7"/>
  <c r="DL41" i="7"/>
  <c r="DT41" i="7"/>
  <c r="EB41" i="7"/>
  <c r="EJ41" i="7"/>
  <c r="ER41" i="7"/>
  <c r="C521" i="6" s="1"/>
  <c r="EZ41" i="7"/>
  <c r="C529" i="6" s="1"/>
  <c r="FH41" i="7"/>
  <c r="DF12" i="7"/>
  <c r="DN12" i="7"/>
  <c r="DV12" i="7"/>
  <c r="ED12" i="7"/>
  <c r="EL12" i="7"/>
  <c r="ET12" i="7"/>
  <c r="FB12" i="7"/>
  <c r="FJ12" i="7"/>
  <c r="G53" i="7"/>
  <c r="O53" i="7"/>
  <c r="W53" i="7"/>
  <c r="AE53" i="7"/>
  <c r="AM53" i="7"/>
  <c r="AU53" i="7"/>
  <c r="BC53" i="7"/>
  <c r="BK53" i="7"/>
  <c r="BS53" i="7"/>
  <c r="CA53" i="7"/>
  <c r="CI53" i="7"/>
  <c r="CQ53" i="7"/>
  <c r="CY53" i="7"/>
  <c r="DG53" i="7"/>
  <c r="DO53" i="7"/>
  <c r="DW53" i="7"/>
  <c r="EE53" i="7"/>
  <c r="EM53" i="7"/>
  <c r="EU53" i="7"/>
  <c r="FC53" i="7"/>
  <c r="FK53" i="7"/>
  <c r="H54" i="7"/>
  <c r="P54" i="7"/>
  <c r="X54" i="7"/>
  <c r="AF54" i="7"/>
  <c r="AN54" i="7"/>
  <c r="AV54" i="7"/>
  <c r="BD54" i="7"/>
  <c r="BL54" i="7"/>
  <c r="BT54" i="7"/>
  <c r="CB54" i="7"/>
  <c r="CJ54" i="7"/>
  <c r="CR54" i="7"/>
  <c r="CZ54" i="7"/>
  <c r="DH54" i="7"/>
  <c r="DP54" i="7"/>
  <c r="DX54" i="7"/>
  <c r="EF54" i="7"/>
  <c r="EN54" i="7"/>
  <c r="EV54" i="7"/>
  <c r="FD54" i="7"/>
  <c r="C58" i="7"/>
  <c r="K58" i="7"/>
  <c r="S58" i="7"/>
  <c r="AA58" i="7"/>
  <c r="AI58" i="7"/>
  <c r="AQ58" i="7"/>
  <c r="AY58" i="7"/>
  <c r="BG58" i="7"/>
  <c r="BO58" i="7"/>
  <c r="BW58" i="7"/>
  <c r="CE58" i="7"/>
  <c r="CM58" i="7"/>
  <c r="CU58" i="7"/>
  <c r="DC58" i="7"/>
  <c r="DK58" i="7"/>
  <c r="DS58" i="7"/>
  <c r="EA58" i="7"/>
  <c r="EI58" i="7"/>
  <c r="EQ58" i="7"/>
  <c r="EY58" i="7"/>
  <c r="B714" i="6" s="1"/>
  <c r="FG58" i="7"/>
  <c r="F59" i="7"/>
  <c r="N59" i="7"/>
  <c r="V59" i="7"/>
  <c r="AD59" i="7"/>
  <c r="AL59" i="7"/>
  <c r="AT59" i="7"/>
  <c r="BB59" i="7"/>
  <c r="BJ59" i="7"/>
  <c r="BR59" i="7"/>
  <c r="BZ59" i="7"/>
  <c r="CH59" i="7"/>
  <c r="CP59" i="7"/>
  <c r="CX59" i="7"/>
  <c r="DF59" i="7"/>
  <c r="DN59" i="7"/>
  <c r="DV59" i="7"/>
  <c r="ED59" i="7"/>
  <c r="EL59" i="7"/>
  <c r="ET59" i="7"/>
  <c r="C709" i="6" s="1"/>
  <c r="FB59" i="7"/>
  <c r="FJ59" i="7"/>
  <c r="C61" i="7"/>
  <c r="K61" i="7"/>
  <c r="S61" i="7"/>
  <c r="AA61" i="7"/>
  <c r="AI61" i="7"/>
  <c r="AQ61" i="7"/>
  <c r="AY61" i="7"/>
  <c r="BG61" i="7"/>
  <c r="BO61" i="7"/>
  <c r="BW61" i="7"/>
  <c r="CE61" i="7"/>
  <c r="CM61" i="7"/>
  <c r="CU61" i="7"/>
  <c r="DC61" i="7"/>
  <c r="DK61" i="7"/>
  <c r="DS61" i="7"/>
  <c r="EA61" i="7"/>
  <c r="EI61" i="7"/>
  <c r="EQ61" i="7"/>
  <c r="E706" i="6" s="1"/>
  <c r="EY61" i="7"/>
  <c r="E714" i="6" s="1"/>
  <c r="FG61" i="7"/>
  <c r="D62" i="7"/>
  <c r="L62" i="7"/>
  <c r="T62" i="7"/>
  <c r="AB62" i="7"/>
  <c r="AJ62" i="7"/>
  <c r="AR62" i="7"/>
  <c r="AZ62" i="7"/>
  <c r="BH62" i="7"/>
  <c r="BP62" i="7"/>
  <c r="BX62" i="7"/>
  <c r="CF62" i="7"/>
  <c r="CN62" i="7"/>
  <c r="CV62" i="7"/>
  <c r="DD62" i="7"/>
  <c r="DL62" i="7"/>
  <c r="DT62" i="7"/>
  <c r="EB62" i="7"/>
  <c r="EJ62" i="7"/>
  <c r="ER62" i="7"/>
  <c r="EZ62" i="7"/>
  <c r="FH62" i="7"/>
  <c r="G63" i="7"/>
  <c r="O63" i="7"/>
  <c r="W63" i="7"/>
  <c r="AE63" i="7"/>
  <c r="AM63" i="7"/>
  <c r="AU63" i="7"/>
  <c r="BC63" i="7"/>
  <c r="BK63" i="7"/>
  <c r="BS63" i="7"/>
  <c r="CA63" i="7"/>
  <c r="CI63" i="7"/>
  <c r="CQ63" i="7"/>
  <c r="CY63" i="7"/>
  <c r="DG63" i="7"/>
  <c r="DO63" i="7"/>
  <c r="DW63" i="7"/>
  <c r="EE63" i="7"/>
  <c r="EM63" i="7"/>
  <c r="EU63" i="7"/>
  <c r="FC63" i="7"/>
  <c r="FK63" i="7"/>
  <c r="E64" i="7"/>
  <c r="M64" i="7"/>
  <c r="U64" i="7"/>
  <c r="AC64" i="7"/>
  <c r="AK64" i="7"/>
  <c r="AS64" i="7"/>
  <c r="BA64" i="7"/>
  <c r="BI64" i="7"/>
  <c r="BQ64" i="7"/>
  <c r="BY64" i="7"/>
  <c r="CG64" i="7"/>
  <c r="CO64" i="7"/>
  <c r="CW64" i="7"/>
  <c r="DE64" i="7"/>
  <c r="DM64" i="7"/>
  <c r="DU64" i="7"/>
  <c r="EC64" i="7"/>
  <c r="EK64" i="7"/>
  <c r="ES64" i="7"/>
  <c r="H708" i="6" s="1"/>
  <c r="FA64" i="7"/>
  <c r="H716" i="6" s="1"/>
  <c r="FI64" i="7"/>
  <c r="F35" i="7"/>
  <c r="N35" i="7"/>
  <c r="V35" i="7"/>
  <c r="AD35" i="7"/>
  <c r="AL35" i="7"/>
  <c r="AT35" i="7"/>
  <c r="BB35" i="7"/>
  <c r="BJ35" i="7"/>
  <c r="BR35" i="7"/>
  <c r="BZ35" i="7"/>
  <c r="CH35" i="7"/>
  <c r="CP35" i="7"/>
  <c r="CX35" i="7"/>
  <c r="DF35" i="7"/>
  <c r="DN35" i="7"/>
  <c r="DV35" i="7"/>
  <c r="ED35" i="7"/>
  <c r="EL35" i="7"/>
  <c r="ET35" i="7"/>
  <c r="FB35" i="7"/>
  <c r="FJ35" i="7"/>
  <c r="G36" i="7"/>
  <c r="O36" i="7"/>
  <c r="W36" i="7"/>
  <c r="AE36" i="7"/>
  <c r="AM36" i="7"/>
  <c r="AU36" i="7"/>
  <c r="BC36" i="7"/>
  <c r="BK36" i="7"/>
  <c r="BS36" i="7"/>
  <c r="CA36" i="7"/>
  <c r="CI36" i="7"/>
  <c r="CQ36" i="7"/>
  <c r="CY36" i="7"/>
  <c r="DG36" i="7"/>
  <c r="DO36" i="7"/>
  <c r="DW36" i="7"/>
  <c r="EE36" i="7"/>
  <c r="EM36" i="7"/>
  <c r="EU36" i="7"/>
  <c r="FC36" i="7"/>
  <c r="FK36" i="7"/>
  <c r="J40" i="7"/>
  <c r="R40" i="7"/>
  <c r="Z40" i="7"/>
  <c r="AH40" i="7"/>
  <c r="AP40" i="7"/>
  <c r="AX40" i="7"/>
  <c r="BF40" i="7"/>
  <c r="BN40" i="7"/>
  <c r="BV40" i="7"/>
  <c r="CD40" i="7"/>
  <c r="CL40" i="7"/>
  <c r="CT40" i="7"/>
  <c r="DB40" i="7"/>
  <c r="DJ40" i="7"/>
  <c r="DR40" i="7"/>
  <c r="DZ40" i="7"/>
  <c r="EH40" i="7"/>
  <c r="EP40" i="7"/>
  <c r="B519" i="6" s="1"/>
  <c r="EX40" i="7"/>
  <c r="FF40" i="7"/>
  <c r="E41" i="7"/>
  <c r="M41" i="7"/>
  <c r="U41" i="7"/>
  <c r="AC41" i="7"/>
  <c r="AK41" i="7"/>
  <c r="AS41" i="7"/>
  <c r="BA41" i="7"/>
  <c r="BI41" i="7"/>
  <c r="BQ41" i="7"/>
  <c r="BY41" i="7"/>
  <c r="CG41" i="7"/>
  <c r="CO41" i="7"/>
  <c r="CW41" i="7"/>
  <c r="DE41" i="7"/>
  <c r="DM41" i="7"/>
  <c r="DU41" i="7"/>
  <c r="EC41" i="7"/>
  <c r="EK41" i="7"/>
  <c r="ES41" i="7"/>
  <c r="FA41" i="7"/>
  <c r="C530" i="6" s="1"/>
  <c r="FI41" i="7"/>
  <c r="J43" i="7"/>
  <c r="R43" i="7"/>
  <c r="Z43" i="7"/>
  <c r="AH43" i="7"/>
  <c r="AP43" i="7"/>
  <c r="AX43" i="7"/>
  <c r="BF43" i="7"/>
  <c r="BN43" i="7"/>
  <c r="BV43" i="7"/>
  <c r="CD43" i="7"/>
  <c r="CL43" i="7"/>
  <c r="CT43" i="7"/>
  <c r="DB43" i="7"/>
  <c r="DJ43" i="7"/>
  <c r="DR43" i="7"/>
  <c r="DZ43" i="7"/>
  <c r="EH43" i="7"/>
  <c r="EP43" i="7"/>
  <c r="EX43" i="7"/>
  <c r="E527" i="6" s="1"/>
  <c r="FF43" i="7"/>
  <c r="C44" i="7"/>
  <c r="K44" i="7"/>
  <c r="S44" i="7"/>
  <c r="AA44" i="7"/>
  <c r="AI44" i="7"/>
  <c r="AQ44" i="7"/>
  <c r="AY44" i="7"/>
  <c r="BG44" i="7"/>
  <c r="BO44" i="7"/>
  <c r="BW44" i="7"/>
  <c r="CE44" i="7"/>
  <c r="CM44" i="7"/>
  <c r="CU44" i="7"/>
  <c r="DC44" i="7"/>
  <c r="DK44" i="7"/>
  <c r="DS44" i="7"/>
  <c r="EA44" i="7"/>
  <c r="EI44" i="7"/>
  <c r="EQ44" i="7"/>
  <c r="F520" i="6" s="1"/>
  <c r="EY44" i="7"/>
  <c r="FG44" i="7"/>
  <c r="F45" i="7"/>
  <c r="N45" i="7"/>
  <c r="V45" i="7"/>
  <c r="AD45" i="7"/>
  <c r="AL45" i="7"/>
  <c r="AT45" i="7"/>
  <c r="BB45" i="7"/>
  <c r="BJ45" i="7"/>
  <c r="BR45" i="7"/>
  <c r="BZ45" i="7"/>
  <c r="CH45" i="7"/>
  <c r="CP45" i="7"/>
  <c r="CX45" i="7"/>
  <c r="DF45" i="7"/>
  <c r="DN45" i="7"/>
  <c r="DV45" i="7"/>
  <c r="ED45" i="7"/>
  <c r="EL45" i="7"/>
  <c r="ET45" i="7"/>
  <c r="G523" i="6" s="1"/>
  <c r="FB45" i="7"/>
  <c r="G531" i="6" s="1"/>
  <c r="FJ45" i="7"/>
  <c r="D46" i="7"/>
  <c r="E9" i="7"/>
  <c r="M9" i="7"/>
  <c r="U9" i="7"/>
  <c r="AC9" i="7"/>
  <c r="AK9" i="7"/>
  <c r="AS9" i="7"/>
  <c r="BA9" i="7"/>
  <c r="BI9" i="7"/>
  <c r="BQ9" i="7"/>
  <c r="BY9" i="7"/>
  <c r="CG9" i="7"/>
  <c r="CO9" i="7"/>
  <c r="CW9" i="7"/>
  <c r="DE9" i="7"/>
  <c r="DM9" i="7"/>
  <c r="DU9" i="7"/>
  <c r="EC9" i="7"/>
  <c r="EK9" i="7"/>
  <c r="ES9" i="7"/>
  <c r="FA9" i="7"/>
  <c r="E158" i="6" s="1"/>
  <c r="FI9" i="7"/>
  <c r="F10" i="7"/>
  <c r="N10" i="7"/>
  <c r="V10" i="7"/>
  <c r="AD10" i="7"/>
  <c r="AL10" i="7"/>
  <c r="AT10" i="7"/>
  <c r="BB10" i="7"/>
  <c r="BJ10" i="7"/>
  <c r="BR10" i="7"/>
  <c r="BZ10" i="7"/>
  <c r="CH10" i="7"/>
  <c r="CP10" i="7"/>
  <c r="CX10" i="7"/>
  <c r="DF10" i="7"/>
  <c r="DN10" i="7"/>
  <c r="DV10" i="7"/>
  <c r="ED10" i="7"/>
  <c r="EL10" i="7"/>
  <c r="ET10" i="7"/>
  <c r="FB10" i="7"/>
  <c r="FJ10" i="7"/>
  <c r="I11" i="7"/>
  <c r="Q11" i="7"/>
  <c r="Y11" i="7"/>
  <c r="AG11" i="7"/>
  <c r="AO11" i="7"/>
  <c r="AW11" i="7"/>
  <c r="BE11" i="7"/>
  <c r="BM11" i="7"/>
  <c r="BU11" i="7"/>
  <c r="CC11" i="7"/>
  <c r="CK11" i="7"/>
  <c r="CS11" i="7"/>
  <c r="DA11" i="7"/>
  <c r="DI11" i="7"/>
  <c r="DQ11" i="7"/>
  <c r="DY11" i="7"/>
  <c r="EG11" i="7"/>
  <c r="EO11" i="7"/>
  <c r="G146" i="6" s="1"/>
  <c r="EW11" i="7"/>
  <c r="FE11" i="7"/>
  <c r="G12" i="7"/>
  <c r="O12" i="7"/>
  <c r="W12" i="7"/>
  <c r="AE12" i="7"/>
  <c r="AM12" i="7"/>
  <c r="AU12" i="7"/>
  <c r="BC12" i="7"/>
  <c r="BK12" i="7"/>
  <c r="BS12" i="7"/>
  <c r="CA12" i="7"/>
  <c r="CI12" i="7"/>
  <c r="CQ12" i="7"/>
  <c r="CY12" i="7"/>
  <c r="DG12" i="7"/>
  <c r="DO12" i="7"/>
  <c r="DW12" i="7"/>
  <c r="EE12" i="7"/>
  <c r="EM12" i="7"/>
  <c r="EU12" i="7"/>
  <c r="FC12" i="7"/>
  <c r="FK12" i="7"/>
  <c r="H53" i="7"/>
  <c r="P53" i="7"/>
  <c r="X53" i="7"/>
  <c r="AF53" i="7"/>
  <c r="AN53" i="7"/>
  <c r="AV53" i="7"/>
  <c r="BD53" i="7"/>
  <c r="BL53" i="7"/>
  <c r="BT53" i="7"/>
  <c r="CB53" i="7"/>
  <c r="CJ53" i="7"/>
  <c r="CR53" i="7"/>
  <c r="CZ53" i="7"/>
  <c r="DH53" i="7"/>
  <c r="DP53" i="7"/>
  <c r="DX53" i="7"/>
  <c r="EF53" i="7"/>
  <c r="EN53" i="7"/>
  <c r="EV53" i="7"/>
  <c r="FD53" i="7"/>
  <c r="FL53" i="7"/>
  <c r="I54" i="7"/>
  <c r="Q54" i="7"/>
  <c r="Y54" i="7"/>
  <c r="AG54" i="7"/>
  <c r="AO54" i="7"/>
  <c r="AW54" i="7"/>
  <c r="BE54" i="7"/>
  <c r="BM54" i="7"/>
  <c r="BU54" i="7"/>
  <c r="CC54" i="7"/>
  <c r="CK54" i="7"/>
  <c r="CS54" i="7"/>
  <c r="DA54" i="7"/>
  <c r="DI54" i="7"/>
  <c r="DQ54" i="7"/>
  <c r="DY54" i="7"/>
  <c r="EG54" i="7"/>
  <c r="EO54" i="7"/>
  <c r="EW54" i="7"/>
  <c r="FE54" i="7"/>
  <c r="D58" i="7"/>
  <c r="L58" i="7"/>
  <c r="T58" i="7"/>
  <c r="AB58" i="7"/>
  <c r="AJ58" i="7"/>
  <c r="AR58" i="7"/>
  <c r="AZ58" i="7"/>
  <c r="BH58" i="7"/>
  <c r="BP58" i="7"/>
  <c r="BX58" i="7"/>
  <c r="CF58" i="7"/>
  <c r="CN58" i="7"/>
  <c r="CV58" i="7"/>
  <c r="DD58" i="7"/>
  <c r="DL58" i="7"/>
  <c r="DT58" i="7"/>
  <c r="EB58" i="7"/>
  <c r="EJ58" i="7"/>
  <c r="ER58" i="7"/>
  <c r="EZ58" i="7"/>
  <c r="FH58" i="7"/>
  <c r="G59" i="7"/>
  <c r="O59" i="7"/>
  <c r="W59" i="7"/>
  <c r="AE59" i="7"/>
  <c r="AM59" i="7"/>
  <c r="AU59" i="7"/>
  <c r="BC59" i="7"/>
  <c r="BK59" i="7"/>
  <c r="BS59" i="7"/>
  <c r="CA59" i="7"/>
  <c r="CI59" i="7"/>
  <c r="CQ59" i="7"/>
  <c r="CY59" i="7"/>
  <c r="DG59" i="7"/>
  <c r="DO59" i="7"/>
  <c r="DW59" i="7"/>
  <c r="EE59" i="7"/>
  <c r="EM59" i="7"/>
  <c r="EU59" i="7"/>
  <c r="C710" i="6" s="1"/>
  <c r="FC59" i="7"/>
  <c r="FK59" i="7"/>
  <c r="FK60" i="7" s="1"/>
  <c r="D61" i="7"/>
  <c r="L61" i="7"/>
  <c r="T61" i="7"/>
  <c r="AB61" i="7"/>
  <c r="AJ61" i="7"/>
  <c r="AR61" i="7"/>
  <c r="AZ61" i="7"/>
  <c r="BH61" i="7"/>
  <c r="BP61" i="7"/>
  <c r="BX61" i="7"/>
  <c r="CF61" i="7"/>
  <c r="CN61" i="7"/>
  <c r="CV61" i="7"/>
  <c r="DD61" i="7"/>
  <c r="DL61" i="7"/>
  <c r="DT61" i="7"/>
  <c r="EB61" i="7"/>
  <c r="EJ61" i="7"/>
  <c r="ER61" i="7"/>
  <c r="E707" i="6" s="1"/>
  <c r="EZ61" i="7"/>
  <c r="E715" i="6" s="1"/>
  <c r="FH61" i="7"/>
  <c r="E62" i="7"/>
  <c r="M62" i="7"/>
  <c r="U62" i="7"/>
  <c r="AC62" i="7"/>
  <c r="AK62" i="7"/>
  <c r="AS62" i="7"/>
  <c r="BA62" i="7"/>
  <c r="BI62" i="7"/>
  <c r="BQ62" i="7"/>
  <c r="BY62" i="7"/>
  <c r="CG62" i="7"/>
  <c r="CO62" i="7"/>
  <c r="CW62" i="7"/>
  <c r="DE62" i="7"/>
  <c r="DM62" i="7"/>
  <c r="DU62" i="7"/>
  <c r="EC62" i="7"/>
  <c r="EK62" i="7"/>
  <c r="ES62" i="7"/>
  <c r="FA62" i="7"/>
  <c r="FI62" i="7"/>
  <c r="H63" i="7"/>
  <c r="P63" i="7"/>
  <c r="X63" i="7"/>
  <c r="AF63" i="7"/>
  <c r="AN63" i="7"/>
  <c r="AV63" i="7"/>
  <c r="BD63" i="7"/>
  <c r="BL63" i="7"/>
  <c r="BT63" i="7"/>
  <c r="CB63" i="7"/>
  <c r="CJ63" i="7"/>
  <c r="CR63" i="7"/>
  <c r="CZ63" i="7"/>
  <c r="DH63" i="7"/>
  <c r="DP63" i="7"/>
  <c r="DX63" i="7"/>
  <c r="EF63" i="7"/>
  <c r="EN63" i="7"/>
  <c r="EV63" i="7"/>
  <c r="FD63" i="7"/>
  <c r="FL63" i="7"/>
  <c r="F64" i="7"/>
  <c r="N64" i="7"/>
  <c r="V64" i="7"/>
  <c r="AD64" i="7"/>
  <c r="AL64" i="7"/>
  <c r="AT64" i="7"/>
  <c r="BB64" i="7"/>
  <c r="BJ64" i="7"/>
  <c r="BR64" i="7"/>
  <c r="BZ64" i="7"/>
  <c r="CH64" i="7"/>
  <c r="CP64" i="7"/>
  <c r="CX64" i="7"/>
  <c r="DF64" i="7"/>
  <c r="DN64" i="7"/>
  <c r="DV64" i="7"/>
  <c r="ED64" i="7"/>
  <c r="EL64" i="7"/>
  <c r="ET64" i="7"/>
  <c r="H709" i="6" s="1"/>
  <c r="FB64" i="7"/>
  <c r="FJ64" i="7"/>
  <c r="G35" i="7"/>
  <c r="O35" i="7"/>
  <c r="W35" i="7"/>
  <c r="AE35" i="7"/>
  <c r="AM35" i="7"/>
  <c r="AU35" i="7"/>
  <c r="BC35" i="7"/>
  <c r="BK35" i="7"/>
  <c r="BS35" i="7"/>
  <c r="CA35" i="7"/>
  <c r="CI35" i="7"/>
  <c r="CQ35" i="7"/>
  <c r="CY35" i="7"/>
  <c r="DG35" i="7"/>
  <c r="DO35" i="7"/>
  <c r="DW35" i="7"/>
  <c r="EE35" i="7"/>
  <c r="EM35" i="7"/>
  <c r="EU35" i="7"/>
  <c r="FC35" i="7"/>
  <c r="FK35" i="7"/>
  <c r="H36" i="7"/>
  <c r="P36" i="7"/>
  <c r="X36" i="7"/>
  <c r="AF36" i="7"/>
  <c r="AN36" i="7"/>
  <c r="AV36" i="7"/>
  <c r="BD36" i="7"/>
  <c r="BL36" i="7"/>
  <c r="BT36" i="7"/>
  <c r="CB36" i="7"/>
  <c r="CJ36" i="7"/>
  <c r="CR36" i="7"/>
  <c r="CZ36" i="7"/>
  <c r="DH36" i="7"/>
  <c r="DP36" i="7"/>
  <c r="DX36" i="7"/>
  <c r="EF36" i="7"/>
  <c r="EN36" i="7"/>
  <c r="EV36" i="7"/>
  <c r="FD36" i="7"/>
  <c r="FL36" i="7"/>
  <c r="C40" i="7"/>
  <c r="K40" i="7"/>
  <c r="S40" i="7"/>
  <c r="AA40" i="7"/>
  <c r="AI40" i="7"/>
  <c r="AQ40" i="7"/>
  <c r="AY40" i="7"/>
  <c r="BG40" i="7"/>
  <c r="BO40" i="7"/>
  <c r="BW40" i="7"/>
  <c r="CE40" i="7"/>
  <c r="CM40" i="7"/>
  <c r="CU40" i="7"/>
  <c r="DC40" i="7"/>
  <c r="DK40" i="7"/>
  <c r="DS40" i="7"/>
  <c r="EA40" i="7"/>
  <c r="EI40" i="7"/>
  <c r="EQ40" i="7"/>
  <c r="EY40" i="7"/>
  <c r="B528" i="6" s="1"/>
  <c r="FG40" i="7"/>
  <c r="F41" i="7"/>
  <c r="N41" i="7"/>
  <c r="V41" i="7"/>
  <c r="AD41" i="7"/>
  <c r="AL41" i="7"/>
  <c r="AT41" i="7"/>
  <c r="BB41" i="7"/>
  <c r="BJ41" i="7"/>
  <c r="BR41" i="7"/>
  <c r="BZ41" i="7"/>
  <c r="CH41" i="7"/>
  <c r="CP41" i="7"/>
  <c r="CX41" i="7"/>
  <c r="DF41" i="7"/>
  <c r="DN41" i="7"/>
  <c r="DV41" i="7"/>
  <c r="ED41" i="7"/>
  <c r="EL41" i="7"/>
  <c r="ET41" i="7"/>
  <c r="C523" i="6" s="1"/>
  <c r="FB41" i="7"/>
  <c r="C531" i="6" s="1"/>
  <c r="FJ41" i="7"/>
  <c r="EK61" i="7"/>
  <c r="ES61" i="7"/>
  <c r="E708" i="6" s="1"/>
  <c r="FA61" i="7"/>
  <c r="E716" i="6" s="1"/>
  <c r="FI61" i="7"/>
  <c r="F62" i="7"/>
  <c r="N62" i="7"/>
  <c r="V62" i="7"/>
  <c r="AD62" i="7"/>
  <c r="AL62" i="7"/>
  <c r="AT62" i="7"/>
  <c r="BB62" i="7"/>
  <c r="BJ62" i="7"/>
  <c r="BR62" i="7"/>
  <c r="BZ62" i="7"/>
  <c r="CH62" i="7"/>
  <c r="CP62" i="7"/>
  <c r="CX62" i="7"/>
  <c r="DF62" i="7"/>
  <c r="DN62" i="7"/>
  <c r="DV62" i="7"/>
  <c r="ED62" i="7"/>
  <c r="EL62" i="7"/>
  <c r="ET62" i="7"/>
  <c r="F709" i="6" s="1"/>
  <c r="FB62" i="7"/>
  <c r="F717" i="6" s="1"/>
  <c r="FJ62" i="7"/>
  <c r="I63" i="7"/>
  <c r="Q63" i="7"/>
  <c r="Y63" i="7"/>
  <c r="AG63" i="7"/>
  <c r="AO63" i="7"/>
  <c r="AW63" i="7"/>
  <c r="BE63" i="7"/>
  <c r="BM63" i="7"/>
  <c r="BU63" i="7"/>
  <c r="CC63" i="7"/>
  <c r="CK63" i="7"/>
  <c r="CS63" i="7"/>
  <c r="DA63" i="7"/>
  <c r="DI63" i="7"/>
  <c r="DQ63" i="7"/>
  <c r="DY63" i="7"/>
  <c r="EG63" i="7"/>
  <c r="EO63" i="7"/>
  <c r="EW63" i="7"/>
  <c r="G712" i="6" s="1"/>
  <c r="FE63" i="7"/>
  <c r="G64" i="7"/>
  <c r="O64" i="7"/>
  <c r="W64" i="7"/>
  <c r="AE64" i="7"/>
  <c r="AM64" i="7"/>
  <c r="AU64" i="7"/>
  <c r="BC64" i="7"/>
  <c r="BK64" i="7"/>
  <c r="BS64" i="7"/>
  <c r="CA64" i="7"/>
  <c r="CI64" i="7"/>
  <c r="CQ64" i="7"/>
  <c r="CY64" i="7"/>
  <c r="DG64" i="7"/>
  <c r="DO64" i="7"/>
  <c r="DW64" i="7"/>
  <c r="EE64" i="7"/>
  <c r="EM64" i="7"/>
  <c r="EU64" i="7"/>
  <c r="H710" i="6" s="1"/>
  <c r="FC64" i="7"/>
  <c r="FK64" i="7"/>
  <c r="H35" i="7"/>
  <c r="P35" i="7"/>
  <c r="X35" i="7"/>
  <c r="AF35" i="7"/>
  <c r="AN35" i="7"/>
  <c r="AV35" i="7"/>
  <c r="BD35" i="7"/>
  <c r="BL35" i="7"/>
  <c r="BT35" i="7"/>
  <c r="CB35" i="7"/>
  <c r="CJ35" i="7"/>
  <c r="CR35" i="7"/>
  <c r="CZ35" i="7"/>
  <c r="DH35" i="7"/>
  <c r="DP35" i="7"/>
  <c r="DX35" i="7"/>
  <c r="EF35" i="7"/>
  <c r="EN35" i="7"/>
  <c r="EV35" i="7"/>
  <c r="FD35" i="7"/>
  <c r="I36" i="7"/>
  <c r="Q36" i="7"/>
  <c r="Y36" i="7"/>
  <c r="AG36" i="7"/>
  <c r="AO36" i="7"/>
  <c r="AW36" i="7"/>
  <c r="BE36" i="7"/>
  <c r="BM36" i="7"/>
  <c r="BU36" i="7"/>
  <c r="CC36" i="7"/>
  <c r="CK36" i="7"/>
  <c r="CS36" i="7"/>
  <c r="DA36" i="7"/>
  <c r="DI36" i="7"/>
  <c r="DQ36" i="7"/>
  <c r="DY36" i="7"/>
  <c r="EG36" i="7"/>
  <c r="EO36" i="7"/>
  <c r="EW36" i="7"/>
  <c r="FE36" i="7"/>
  <c r="D40" i="7"/>
  <c r="L40" i="7"/>
  <c r="T40" i="7"/>
  <c r="AB40" i="7"/>
  <c r="AJ40" i="7"/>
  <c r="AR40" i="7"/>
  <c r="AZ40" i="7"/>
  <c r="BH40" i="7"/>
  <c r="BP40" i="7"/>
  <c r="BX40" i="7"/>
  <c r="CF40" i="7"/>
  <c r="CN40" i="7"/>
  <c r="CV40" i="7"/>
  <c r="DD40" i="7"/>
  <c r="DL40" i="7"/>
  <c r="DT40" i="7"/>
  <c r="EB40" i="7"/>
  <c r="EJ40" i="7"/>
  <c r="ER40" i="7"/>
  <c r="EZ40" i="7"/>
  <c r="B529" i="6" s="1"/>
  <c r="FH40" i="7"/>
  <c r="G41" i="7"/>
  <c r="O41" i="7"/>
  <c r="W41" i="7"/>
  <c r="AE41" i="7"/>
  <c r="AM41" i="7"/>
  <c r="AU41" i="7"/>
  <c r="BC41" i="7"/>
  <c r="BK41" i="7"/>
  <c r="BS41" i="7"/>
  <c r="CA41" i="7"/>
  <c r="CI41" i="7"/>
  <c r="CQ41" i="7"/>
  <c r="CY41" i="7"/>
  <c r="I12" i="7"/>
  <c r="Q12" i="7"/>
  <c r="Y12" i="7"/>
  <c r="AG12" i="7"/>
  <c r="AO12" i="7"/>
  <c r="AW12" i="7"/>
  <c r="BE12" i="7"/>
  <c r="BM12" i="7"/>
  <c r="BU12" i="7"/>
  <c r="CC12" i="7"/>
  <c r="CK12" i="7"/>
  <c r="CS12" i="7"/>
  <c r="DA12" i="7"/>
  <c r="DI12" i="7"/>
  <c r="DQ12" i="7"/>
  <c r="DY12" i="7"/>
  <c r="EG12" i="7"/>
  <c r="EO12" i="7"/>
  <c r="EW12" i="7"/>
  <c r="FE12" i="7"/>
  <c r="J53" i="7"/>
  <c r="R53" i="7"/>
  <c r="Z53" i="7"/>
  <c r="AH53" i="7"/>
  <c r="AP53" i="7"/>
  <c r="AX53" i="7"/>
  <c r="BF53" i="7"/>
  <c r="BN53" i="7"/>
  <c r="BV53" i="7"/>
  <c r="CD53" i="7"/>
  <c r="CL53" i="7"/>
  <c r="CT53" i="7"/>
  <c r="DB53" i="7"/>
  <c r="DJ53" i="7"/>
  <c r="DR53" i="7"/>
  <c r="DZ53" i="7"/>
  <c r="EH53" i="7"/>
  <c r="EP53" i="7"/>
  <c r="EX53" i="7"/>
  <c r="FF53" i="7"/>
  <c r="C54" i="7"/>
  <c r="K54" i="7"/>
  <c r="S54" i="7"/>
  <c r="AA54" i="7"/>
  <c r="AI54" i="7"/>
  <c r="AQ54" i="7"/>
  <c r="AY54" i="7"/>
  <c r="BG54" i="7"/>
  <c r="BO54" i="7"/>
  <c r="BW54" i="7"/>
  <c r="CE54" i="7"/>
  <c r="CM54" i="7"/>
  <c r="CU54" i="7"/>
  <c r="DC54" i="7"/>
  <c r="DK54" i="7"/>
  <c r="DS54" i="7"/>
  <c r="EA54" i="7"/>
  <c r="EI54" i="7"/>
  <c r="EQ54" i="7"/>
  <c r="EY54" i="7"/>
  <c r="FG54" i="7"/>
  <c r="F58" i="7"/>
  <c r="N58" i="7"/>
  <c r="V58" i="7"/>
  <c r="AD58" i="7"/>
  <c r="AL58" i="7"/>
  <c r="AT58" i="7"/>
  <c r="BB58" i="7"/>
  <c r="BJ58" i="7"/>
  <c r="BR58" i="7"/>
  <c r="BZ58" i="7"/>
  <c r="CH58" i="7"/>
  <c r="CP58" i="7"/>
  <c r="CX58" i="7"/>
  <c r="DF58" i="7"/>
  <c r="DN58" i="7"/>
  <c r="DV58" i="7"/>
  <c r="ED58" i="7"/>
  <c r="EL58" i="7"/>
  <c r="ET58" i="7"/>
  <c r="FB58" i="7"/>
  <c r="B717" i="6" s="1"/>
  <c r="FJ58" i="7"/>
  <c r="I59" i="7"/>
  <c r="Q59" i="7"/>
  <c r="Y59" i="7"/>
  <c r="AG59" i="7"/>
  <c r="AO59" i="7"/>
  <c r="AW59" i="7"/>
  <c r="BE59" i="7"/>
  <c r="BM59" i="7"/>
  <c r="BU59" i="7"/>
  <c r="CC59" i="7"/>
  <c r="CK59" i="7"/>
  <c r="CS59" i="7"/>
  <c r="DA59" i="7"/>
  <c r="DI59" i="7"/>
  <c r="DQ59" i="7"/>
  <c r="DY59" i="7"/>
  <c r="EG59" i="7"/>
  <c r="EO59" i="7"/>
  <c r="C704" i="6" s="1"/>
  <c r="EW59" i="7"/>
  <c r="FE59" i="7"/>
  <c r="F61" i="7"/>
  <c r="N61" i="7"/>
  <c r="V61" i="7"/>
  <c r="AD61" i="7"/>
  <c r="AL61" i="7"/>
  <c r="AT61" i="7"/>
  <c r="BB61" i="7"/>
  <c r="BJ61" i="7"/>
  <c r="BR61" i="7"/>
  <c r="BZ61" i="7"/>
  <c r="CH61" i="7"/>
  <c r="CP61" i="7"/>
  <c r="CX61" i="7"/>
  <c r="DF61" i="7"/>
  <c r="DN61" i="7"/>
  <c r="DV61" i="7"/>
  <c r="ED61" i="7"/>
  <c r="EL61" i="7"/>
  <c r="ET61" i="7"/>
  <c r="E709" i="6" s="1"/>
  <c r="FB61" i="7"/>
  <c r="E717" i="6" s="1"/>
  <c r="FJ61" i="7"/>
  <c r="G62" i="7"/>
  <c r="O62" i="7"/>
  <c r="W62" i="7"/>
  <c r="AE62" i="7"/>
  <c r="AM62" i="7"/>
  <c r="AU62" i="7"/>
  <c r="BC62" i="7"/>
  <c r="BK62" i="7"/>
  <c r="BS62" i="7"/>
  <c r="CA62" i="7"/>
  <c r="CI62" i="7"/>
  <c r="CQ62" i="7"/>
  <c r="CY62" i="7"/>
  <c r="DG62" i="7"/>
  <c r="DO62" i="7"/>
  <c r="DW62" i="7"/>
  <c r="EE62" i="7"/>
  <c r="EM62" i="7"/>
  <c r="EU62" i="7"/>
  <c r="FC62" i="7"/>
  <c r="FK62" i="7"/>
  <c r="J63" i="7"/>
  <c r="R63" i="7"/>
  <c r="Z63" i="7"/>
  <c r="AH63" i="7"/>
  <c r="AP63" i="7"/>
  <c r="AX63" i="7"/>
  <c r="BF63" i="7"/>
  <c r="BN63" i="7"/>
  <c r="BV63" i="7"/>
  <c r="CD63" i="7"/>
  <c r="CL63" i="7"/>
  <c r="CT63" i="7"/>
  <c r="DB63" i="7"/>
  <c r="DJ63" i="7"/>
  <c r="DR63" i="7"/>
  <c r="DZ63" i="7"/>
  <c r="EH63" i="7"/>
  <c r="EP63" i="7"/>
  <c r="G705" i="6" s="1"/>
  <c r="EX63" i="7"/>
  <c r="G713" i="6" s="1"/>
  <c r="FF63" i="7"/>
  <c r="H64" i="7"/>
  <c r="P64" i="7"/>
  <c r="X64" i="7"/>
  <c r="AF64" i="7"/>
  <c r="AN64" i="7"/>
  <c r="AV64" i="7"/>
  <c r="BD64" i="7"/>
  <c r="BL64" i="7"/>
  <c r="BT64" i="7"/>
  <c r="CB64" i="7"/>
  <c r="CJ64" i="7"/>
  <c r="CR64" i="7"/>
  <c r="CZ64" i="7"/>
  <c r="DH64" i="7"/>
  <c r="DP64" i="7"/>
  <c r="DX64" i="7"/>
  <c r="EF64" i="7"/>
  <c r="EN64" i="7"/>
  <c r="EV64" i="7"/>
  <c r="H711" i="6" s="1"/>
  <c r="FD64" i="7"/>
  <c r="FL64" i="7"/>
  <c r="I35" i="7"/>
  <c r="Q35" i="7"/>
  <c r="Y35" i="7"/>
  <c r="AG35" i="7"/>
  <c r="AO35" i="7"/>
  <c r="AW35" i="7"/>
  <c r="BE35" i="7"/>
  <c r="BM35" i="7"/>
  <c r="BU35" i="7"/>
  <c r="CC35" i="7"/>
  <c r="CK35" i="7"/>
  <c r="CS35" i="7"/>
  <c r="DA35" i="7"/>
  <c r="DI35" i="7"/>
  <c r="DQ35" i="7"/>
  <c r="DY35" i="7"/>
  <c r="EG35" i="7"/>
  <c r="EO35" i="7"/>
  <c r="EW35" i="7"/>
  <c r="FE35" i="7"/>
  <c r="J36" i="7"/>
  <c r="R36" i="7"/>
  <c r="Z36" i="7"/>
  <c r="AH36" i="7"/>
  <c r="AP36" i="7"/>
  <c r="AX36" i="7"/>
  <c r="BF36" i="7"/>
  <c r="BN36" i="7"/>
  <c r="BV36" i="7"/>
  <c r="CD36" i="7"/>
  <c r="CL36" i="7"/>
  <c r="CT36" i="7"/>
  <c r="DB36" i="7"/>
  <c r="DJ36" i="7"/>
  <c r="DR36" i="7"/>
  <c r="DZ36" i="7"/>
  <c r="EH36" i="7"/>
  <c r="EP36" i="7"/>
  <c r="EX36" i="7"/>
  <c r="FF36" i="7"/>
  <c r="E40" i="7"/>
  <c r="M40" i="7"/>
  <c r="U40" i="7"/>
  <c r="AC40" i="7"/>
  <c r="AK40" i="7"/>
  <c r="AS40" i="7"/>
  <c r="BA40" i="7"/>
  <c r="BI40" i="7"/>
  <c r="BQ40" i="7"/>
  <c r="BY40" i="7"/>
  <c r="CG40" i="7"/>
  <c r="CO40" i="7"/>
  <c r="CW40" i="7"/>
  <c r="DE40" i="7"/>
  <c r="DM40" i="7"/>
  <c r="DU40" i="7"/>
  <c r="EC40" i="7"/>
  <c r="EK40" i="7"/>
  <c r="ES40" i="7"/>
  <c r="B522" i="6" s="1"/>
  <c r="FA40" i="7"/>
  <c r="FI40" i="7"/>
  <c r="H41" i="7"/>
  <c r="P41" i="7"/>
  <c r="X41" i="7"/>
  <c r="AF41" i="7"/>
  <c r="AN41" i="7"/>
  <c r="AV41" i="7"/>
  <c r="BD41" i="7"/>
  <c r="BL41" i="7"/>
  <c r="BT41" i="7"/>
  <c r="CB41" i="7"/>
  <c r="CJ41" i="7"/>
  <c r="CR41" i="7"/>
  <c r="CZ41" i="7"/>
  <c r="DH41" i="7"/>
  <c r="DP41" i="7"/>
  <c r="DX41" i="7"/>
  <c r="EF41" i="7"/>
  <c r="EN41" i="7"/>
  <c r="EV41" i="7"/>
  <c r="C525" i="6" s="1"/>
  <c r="FD41" i="7"/>
  <c r="E43" i="7"/>
  <c r="M43" i="7"/>
  <c r="U43" i="7"/>
  <c r="AC43" i="7"/>
  <c r="AK43" i="7"/>
  <c r="AS43" i="7"/>
  <c r="BA43" i="7"/>
  <c r="BI43" i="7"/>
  <c r="BQ43" i="7"/>
  <c r="BY43" i="7"/>
  <c r="CG43" i="7"/>
  <c r="CO43" i="7"/>
  <c r="CW43" i="7"/>
  <c r="DE43" i="7"/>
  <c r="DM43" i="7"/>
  <c r="DU43" i="7"/>
  <c r="EC43" i="7"/>
  <c r="EK43" i="7"/>
  <c r="ES43" i="7"/>
  <c r="FA43" i="7"/>
  <c r="F44" i="7"/>
  <c r="N44" i="7"/>
  <c r="V44" i="7"/>
  <c r="AD44" i="7"/>
  <c r="AL44" i="7"/>
  <c r="AT44" i="7"/>
  <c r="BB44" i="7"/>
  <c r="BJ44" i="7"/>
  <c r="BR44" i="7"/>
  <c r="BZ44" i="7"/>
  <c r="CH44" i="7"/>
  <c r="CP44" i="7"/>
  <c r="CX44" i="7"/>
  <c r="DF44" i="7"/>
  <c r="DI41" i="7"/>
  <c r="DQ41" i="7"/>
  <c r="DY41" i="7"/>
  <c r="EG41" i="7"/>
  <c r="EO41" i="7"/>
  <c r="C518" i="6" s="1"/>
  <c r="EW41" i="7"/>
  <c r="C526" i="6" s="1"/>
  <c r="FE41" i="7"/>
  <c r="F43" i="7"/>
  <c r="N43" i="7"/>
  <c r="V43" i="7"/>
  <c r="AD43" i="7"/>
  <c r="AL43" i="7"/>
  <c r="AT43" i="7"/>
  <c r="BB43" i="7"/>
  <c r="BJ43" i="7"/>
  <c r="BR43" i="7"/>
  <c r="BZ43" i="7"/>
  <c r="CH43" i="7"/>
  <c r="CP43" i="7"/>
  <c r="CX43" i="7"/>
  <c r="DF43" i="7"/>
  <c r="DN43" i="7"/>
  <c r="DV43" i="7"/>
  <c r="ED43" i="7"/>
  <c r="EL43" i="7"/>
  <c r="ET43" i="7"/>
  <c r="FB43" i="7"/>
  <c r="FJ43" i="7"/>
  <c r="G44" i="7"/>
  <c r="O44" i="7"/>
  <c r="W44" i="7"/>
  <c r="AE44" i="7"/>
  <c r="AM44" i="7"/>
  <c r="AU44" i="7"/>
  <c r="BC44" i="7"/>
  <c r="BK44" i="7"/>
  <c r="BS44" i="7"/>
  <c r="CA44" i="7"/>
  <c r="CI44" i="7"/>
  <c r="CQ44" i="7"/>
  <c r="CY44" i="7"/>
  <c r="DG44" i="7"/>
  <c r="DO44" i="7"/>
  <c r="DW44" i="7"/>
  <c r="EE44" i="7"/>
  <c r="EM44" i="7"/>
  <c r="EU44" i="7"/>
  <c r="F524" i="6" s="1"/>
  <c r="FC44" i="7"/>
  <c r="FK44" i="7"/>
  <c r="J45" i="7"/>
  <c r="R45" i="7"/>
  <c r="Z45" i="7"/>
  <c r="AH45" i="7"/>
  <c r="AP45" i="7"/>
  <c r="AX45" i="7"/>
  <c r="BF45" i="7"/>
  <c r="BN45" i="7"/>
  <c r="BV45" i="7"/>
  <c r="CD45" i="7"/>
  <c r="CL45" i="7"/>
  <c r="CT45" i="7"/>
  <c r="DB45" i="7"/>
  <c r="DJ45" i="7"/>
  <c r="DR45" i="7"/>
  <c r="DZ45" i="7"/>
  <c r="EH45" i="7"/>
  <c r="EP45" i="7"/>
  <c r="G519" i="6" s="1"/>
  <c r="EX45" i="7"/>
  <c r="FF45" i="7"/>
  <c r="H46" i="7"/>
  <c r="P46" i="7"/>
  <c r="X46" i="7"/>
  <c r="AF46" i="7"/>
  <c r="AN46" i="7"/>
  <c r="AV46" i="7"/>
  <c r="BD46" i="7"/>
  <c r="BL46" i="7"/>
  <c r="BT46" i="7"/>
  <c r="CB46" i="7"/>
  <c r="CJ46" i="7"/>
  <c r="CR46" i="7"/>
  <c r="CZ46" i="7"/>
  <c r="DH46" i="7"/>
  <c r="DP46" i="7"/>
  <c r="DX46" i="7"/>
  <c r="EF46" i="7"/>
  <c r="EN46" i="7"/>
  <c r="EV46" i="7"/>
  <c r="H525" i="6" s="1"/>
  <c r="FD46" i="7"/>
  <c r="I17" i="7"/>
  <c r="Q17" i="7"/>
  <c r="Y17" i="7"/>
  <c r="AG17" i="7"/>
  <c r="AO17" i="7"/>
  <c r="AW17" i="7"/>
  <c r="BE17" i="7"/>
  <c r="BM17" i="7"/>
  <c r="BU17" i="7"/>
  <c r="CC17" i="7"/>
  <c r="CK17" i="7"/>
  <c r="CS17" i="7"/>
  <c r="DA17" i="7"/>
  <c r="DI17" i="7"/>
  <c r="DQ17" i="7"/>
  <c r="DY17" i="7"/>
  <c r="EG17" i="7"/>
  <c r="EO17" i="7"/>
  <c r="EW17" i="7"/>
  <c r="FE17" i="7"/>
  <c r="J18" i="7"/>
  <c r="R18" i="7"/>
  <c r="Z18" i="7"/>
  <c r="AH18" i="7"/>
  <c r="AP18" i="7"/>
  <c r="AX18" i="7"/>
  <c r="BF18" i="7"/>
  <c r="BN18" i="7"/>
  <c r="BV18" i="7"/>
  <c r="CD18" i="7"/>
  <c r="CL18" i="7"/>
  <c r="CT18" i="7"/>
  <c r="DB18" i="7"/>
  <c r="DJ18" i="7"/>
  <c r="DR18" i="7"/>
  <c r="DZ18" i="7"/>
  <c r="EH18" i="7"/>
  <c r="EP18" i="7"/>
  <c r="EX18" i="7"/>
  <c r="FF18" i="7"/>
  <c r="E22" i="7"/>
  <c r="M22" i="7"/>
  <c r="U22" i="7"/>
  <c r="AC22" i="7"/>
  <c r="AK22" i="7"/>
  <c r="AS22" i="7"/>
  <c r="BA22" i="7"/>
  <c r="BI22" i="7"/>
  <c r="BQ22" i="7"/>
  <c r="BY22" i="7"/>
  <c r="CG22" i="7"/>
  <c r="CO22" i="7"/>
  <c r="CW22" i="7"/>
  <c r="DE22" i="7"/>
  <c r="DM22" i="7"/>
  <c r="DU22" i="7"/>
  <c r="EC22" i="7"/>
  <c r="EK22" i="7"/>
  <c r="ES22" i="7"/>
  <c r="B336" i="6" s="1"/>
  <c r="FA22" i="7"/>
  <c r="B344" i="6" s="1"/>
  <c r="FI22" i="7"/>
  <c r="H23" i="7"/>
  <c r="P23" i="7"/>
  <c r="X23" i="7"/>
  <c r="AF23" i="7"/>
  <c r="AN23" i="7"/>
  <c r="AV23" i="7"/>
  <c r="BD23" i="7"/>
  <c r="BL23" i="7"/>
  <c r="BT23" i="7"/>
  <c r="CB23" i="7"/>
  <c r="CJ23" i="7"/>
  <c r="CR23" i="7"/>
  <c r="CZ23" i="7"/>
  <c r="DH23" i="7"/>
  <c r="DP23" i="7"/>
  <c r="DX23" i="7"/>
  <c r="EF23" i="7"/>
  <c r="EN23" i="7"/>
  <c r="EV23" i="7"/>
  <c r="FD23" i="7"/>
  <c r="DR41" i="7"/>
  <c r="DZ41" i="7"/>
  <c r="EH41" i="7"/>
  <c r="EP41" i="7"/>
  <c r="C519" i="6" s="1"/>
  <c r="EX41" i="7"/>
  <c r="C527" i="6" s="1"/>
  <c r="FF41" i="7"/>
  <c r="G43" i="7"/>
  <c r="O43" i="7"/>
  <c r="W43" i="7"/>
  <c r="AE43" i="7"/>
  <c r="AM43" i="7"/>
  <c r="AU43" i="7"/>
  <c r="BC43" i="7"/>
  <c r="BK43" i="7"/>
  <c r="BS43" i="7"/>
  <c r="CA43" i="7"/>
  <c r="CI43" i="7"/>
  <c r="CQ43" i="7"/>
  <c r="CY43" i="7"/>
  <c r="DG43" i="7"/>
  <c r="DO43" i="7"/>
  <c r="DW43" i="7"/>
  <c r="EE43" i="7"/>
  <c r="EM43" i="7"/>
  <c r="EU43" i="7"/>
  <c r="E524" i="6" s="1"/>
  <c r="FC43" i="7"/>
  <c r="FK43" i="7"/>
  <c r="H44" i="7"/>
  <c r="P44" i="7"/>
  <c r="X44" i="7"/>
  <c r="AF44" i="7"/>
  <c r="AN44" i="7"/>
  <c r="AV44" i="7"/>
  <c r="BD44" i="7"/>
  <c r="BL44" i="7"/>
  <c r="BT44" i="7"/>
  <c r="CB44" i="7"/>
  <c r="CJ44" i="7"/>
  <c r="CR44" i="7"/>
  <c r="CZ44" i="7"/>
  <c r="DH44" i="7"/>
  <c r="DP44" i="7"/>
  <c r="DX44" i="7"/>
  <c r="EF44" i="7"/>
  <c r="EN44" i="7"/>
  <c r="EV44" i="7"/>
  <c r="F525" i="6" s="1"/>
  <c r="FD44" i="7"/>
  <c r="FL44" i="7"/>
  <c r="C45" i="7"/>
  <c r="K45" i="7"/>
  <c r="S45" i="7"/>
  <c r="AA45" i="7"/>
  <c r="AI45" i="7"/>
  <c r="AQ45" i="7"/>
  <c r="AY45" i="7"/>
  <c r="BG45" i="7"/>
  <c r="BO45" i="7"/>
  <c r="BW45" i="7"/>
  <c r="CE45" i="7"/>
  <c r="CM45" i="7"/>
  <c r="CU45" i="7"/>
  <c r="DC45" i="7"/>
  <c r="DK45" i="7"/>
  <c r="DS45" i="7"/>
  <c r="EA45" i="7"/>
  <c r="EI45" i="7"/>
  <c r="EQ45" i="7"/>
  <c r="G520" i="6" s="1"/>
  <c r="EY45" i="7"/>
  <c r="G528" i="6" s="1"/>
  <c r="FG45" i="7"/>
  <c r="I46" i="7"/>
  <c r="Q46" i="7"/>
  <c r="Y46" i="7"/>
  <c r="AG46" i="7"/>
  <c r="AO46" i="7"/>
  <c r="AW46" i="7"/>
  <c r="BE46" i="7"/>
  <c r="BM46" i="7"/>
  <c r="BU46" i="7"/>
  <c r="CC46" i="7"/>
  <c r="CK46" i="7"/>
  <c r="CS46" i="7"/>
  <c r="DA46" i="7"/>
  <c r="DI46" i="7"/>
  <c r="DQ46" i="7"/>
  <c r="DY46" i="7"/>
  <c r="EG46" i="7"/>
  <c r="EO46" i="7"/>
  <c r="EW46" i="7"/>
  <c r="FE46" i="7"/>
  <c r="J17" i="7"/>
  <c r="R17" i="7"/>
  <c r="Z17" i="7"/>
  <c r="AH17" i="7"/>
  <c r="AP17" i="7"/>
  <c r="AX17" i="7"/>
  <c r="BF17" i="7"/>
  <c r="BN17" i="7"/>
  <c r="BV17" i="7"/>
  <c r="CD17" i="7"/>
  <c r="CL17" i="7"/>
  <c r="CT17" i="7"/>
  <c r="DB17" i="7"/>
  <c r="DJ17" i="7"/>
  <c r="DR17" i="7"/>
  <c r="DZ17" i="7"/>
  <c r="EH17" i="7"/>
  <c r="EP17" i="7"/>
  <c r="EX17" i="7"/>
  <c r="FF17" i="7"/>
  <c r="C18" i="7"/>
  <c r="K18" i="7"/>
  <c r="S18" i="7"/>
  <c r="AA18" i="7"/>
  <c r="AI18" i="7"/>
  <c r="AQ18" i="7"/>
  <c r="AY18" i="7"/>
  <c r="BG18" i="7"/>
  <c r="BO18" i="7"/>
  <c r="BW18" i="7"/>
  <c r="CE18" i="7"/>
  <c r="CM18" i="7"/>
  <c r="CU18" i="7"/>
  <c r="DC18" i="7"/>
  <c r="DK18" i="7"/>
  <c r="DS18" i="7"/>
  <c r="EA18" i="7"/>
  <c r="EI18" i="7"/>
  <c r="EQ18" i="7"/>
  <c r="EY18" i="7"/>
  <c r="FG18" i="7"/>
  <c r="F22" i="7"/>
  <c r="N22" i="7"/>
  <c r="V22" i="7"/>
  <c r="AD22" i="7"/>
  <c r="AL22" i="7"/>
  <c r="AT22" i="7"/>
  <c r="BB22" i="7"/>
  <c r="BJ22" i="7"/>
  <c r="BR22" i="7"/>
  <c r="BZ22" i="7"/>
  <c r="CH22" i="7"/>
  <c r="CP22" i="7"/>
  <c r="CX22" i="7"/>
  <c r="DF22" i="7"/>
  <c r="DN22" i="7"/>
  <c r="DV22" i="7"/>
  <c r="ED22" i="7"/>
  <c r="EL22" i="7"/>
  <c r="H43" i="7"/>
  <c r="P43" i="7"/>
  <c r="X43" i="7"/>
  <c r="AF43" i="7"/>
  <c r="AN43" i="7"/>
  <c r="AV43" i="7"/>
  <c r="BD43" i="7"/>
  <c r="BL43" i="7"/>
  <c r="BT43" i="7"/>
  <c r="CB43" i="7"/>
  <c r="CJ43" i="7"/>
  <c r="CR43" i="7"/>
  <c r="CZ43" i="7"/>
  <c r="DH43" i="7"/>
  <c r="DP43" i="7"/>
  <c r="DX43" i="7"/>
  <c r="EF43" i="7"/>
  <c r="EN43" i="7"/>
  <c r="EV43" i="7"/>
  <c r="FD43" i="7"/>
  <c r="FL43" i="7"/>
  <c r="I44" i="7"/>
  <c r="Q44" i="7"/>
  <c r="Y44" i="7"/>
  <c r="AG44" i="7"/>
  <c r="AO44" i="7"/>
  <c r="AW44" i="7"/>
  <c r="BE44" i="7"/>
  <c r="BM44" i="7"/>
  <c r="BU44" i="7"/>
  <c r="CC44" i="7"/>
  <c r="CK44" i="7"/>
  <c r="CS44" i="7"/>
  <c r="DA44" i="7"/>
  <c r="DI44" i="7"/>
  <c r="DQ44" i="7"/>
  <c r="DY44" i="7"/>
  <c r="EG44" i="7"/>
  <c r="EO44" i="7"/>
  <c r="F518" i="6" s="1"/>
  <c r="EW44" i="7"/>
  <c r="F526" i="6" s="1"/>
  <c r="FE44" i="7"/>
  <c r="D45" i="7"/>
  <c r="L45" i="7"/>
  <c r="T45" i="7"/>
  <c r="AB45" i="7"/>
  <c r="AJ45" i="7"/>
  <c r="AR45" i="7"/>
  <c r="AZ45" i="7"/>
  <c r="BH45" i="7"/>
  <c r="BP45" i="7"/>
  <c r="BX45" i="7"/>
  <c r="CF45" i="7"/>
  <c r="CN45" i="7"/>
  <c r="CV45" i="7"/>
  <c r="DD45" i="7"/>
  <c r="DL45" i="7"/>
  <c r="DT45" i="7"/>
  <c r="EB45" i="7"/>
  <c r="EJ45" i="7"/>
  <c r="ER45" i="7"/>
  <c r="EZ45" i="7"/>
  <c r="G529" i="6" s="1"/>
  <c r="FH45" i="7"/>
  <c r="J46" i="7"/>
  <c r="R46" i="7"/>
  <c r="Z46" i="7"/>
  <c r="AH46" i="7"/>
  <c r="AP46" i="7"/>
  <c r="AX46" i="7"/>
  <c r="BF46" i="7"/>
  <c r="BN46" i="7"/>
  <c r="BV46" i="7"/>
  <c r="CD46" i="7"/>
  <c r="CL46" i="7"/>
  <c r="CT46" i="7"/>
  <c r="DB46" i="7"/>
  <c r="DJ46" i="7"/>
  <c r="DR46" i="7"/>
  <c r="DZ46" i="7"/>
  <c r="EH46" i="7"/>
  <c r="EP46" i="7"/>
  <c r="H519" i="6" s="1"/>
  <c r="EX46" i="7"/>
  <c r="H527" i="6" s="1"/>
  <c r="FF46" i="7"/>
  <c r="C17" i="7"/>
  <c r="K17" i="7"/>
  <c r="S17" i="7"/>
  <c r="AA17" i="7"/>
  <c r="AI17" i="7"/>
  <c r="AQ17" i="7"/>
  <c r="AY17" i="7"/>
  <c r="BG17" i="7"/>
  <c r="BO17" i="7"/>
  <c r="BW17" i="7"/>
  <c r="CE17" i="7"/>
  <c r="CM17" i="7"/>
  <c r="CU17" i="7"/>
  <c r="DC17" i="7"/>
  <c r="DK17" i="7"/>
  <c r="DS17" i="7"/>
  <c r="EA17" i="7"/>
  <c r="EI17" i="7"/>
  <c r="EQ17" i="7"/>
  <c r="EY17" i="7"/>
  <c r="FG17" i="7"/>
  <c r="D18" i="7"/>
  <c r="L18" i="7"/>
  <c r="T18" i="7"/>
  <c r="AB18" i="7"/>
  <c r="AJ18" i="7"/>
  <c r="AR18" i="7"/>
  <c r="AZ18" i="7"/>
  <c r="BH18" i="7"/>
  <c r="BP18" i="7"/>
  <c r="BX18" i="7"/>
  <c r="CF18" i="7"/>
  <c r="CN18" i="7"/>
  <c r="CV18" i="7"/>
  <c r="DD18" i="7"/>
  <c r="DL18" i="7"/>
  <c r="DT18" i="7"/>
  <c r="EB18" i="7"/>
  <c r="EJ18" i="7"/>
  <c r="ER18" i="7"/>
  <c r="EZ18" i="7"/>
  <c r="FH18" i="7"/>
  <c r="G22" i="7"/>
  <c r="O22" i="7"/>
  <c r="W22" i="7"/>
  <c r="AE22" i="7"/>
  <c r="AM22" i="7"/>
  <c r="AU22" i="7"/>
  <c r="BC22" i="7"/>
  <c r="BK22" i="7"/>
  <c r="BS22" i="7"/>
  <c r="CA22" i="7"/>
  <c r="CI22" i="7"/>
  <c r="CQ22" i="7"/>
  <c r="CY22" i="7"/>
  <c r="DG22" i="7"/>
  <c r="DO22" i="7"/>
  <c r="DW22" i="7"/>
  <c r="EE22" i="7"/>
  <c r="EM22" i="7"/>
  <c r="EU22" i="7"/>
  <c r="B338" i="6" s="1"/>
  <c r="FC22" i="7"/>
  <c r="FK22" i="7"/>
  <c r="J23" i="7"/>
  <c r="R23" i="7"/>
  <c r="Z23" i="7"/>
  <c r="AH23" i="7"/>
  <c r="AP23" i="7"/>
  <c r="AX23" i="7"/>
  <c r="BF23" i="7"/>
  <c r="BN23" i="7"/>
  <c r="BV23" i="7"/>
  <c r="CD23" i="7"/>
  <c r="CL23" i="7"/>
  <c r="CT23" i="7"/>
  <c r="DB23" i="7"/>
  <c r="DJ23" i="7"/>
  <c r="DR23" i="7"/>
  <c r="I43" i="7"/>
  <c r="Q43" i="7"/>
  <c r="Y43" i="7"/>
  <c r="AG43" i="7"/>
  <c r="AO43" i="7"/>
  <c r="AW43" i="7"/>
  <c r="BE43" i="7"/>
  <c r="BM43" i="7"/>
  <c r="BU43" i="7"/>
  <c r="CC43" i="7"/>
  <c r="CK43" i="7"/>
  <c r="CS43" i="7"/>
  <c r="DA43" i="7"/>
  <c r="DI43" i="7"/>
  <c r="DQ43" i="7"/>
  <c r="DY43" i="7"/>
  <c r="EG43" i="7"/>
  <c r="EO43" i="7"/>
  <c r="E518" i="6" s="1"/>
  <c r="EW43" i="7"/>
  <c r="FE43" i="7"/>
  <c r="J44" i="7"/>
  <c r="R44" i="7"/>
  <c r="Z44" i="7"/>
  <c r="AH44" i="7"/>
  <c r="AP44" i="7"/>
  <c r="AX44" i="7"/>
  <c r="BF44" i="7"/>
  <c r="BN44" i="7"/>
  <c r="BV44" i="7"/>
  <c r="CD44" i="7"/>
  <c r="CL44" i="7"/>
  <c r="CT44" i="7"/>
  <c r="DB44" i="7"/>
  <c r="DJ44" i="7"/>
  <c r="DR44" i="7"/>
  <c r="DZ44" i="7"/>
  <c r="EH44" i="7"/>
  <c r="EP44" i="7"/>
  <c r="F519" i="6" s="1"/>
  <c r="EX44" i="7"/>
  <c r="F527" i="6" s="1"/>
  <c r="FF44" i="7"/>
  <c r="E45" i="7"/>
  <c r="M45" i="7"/>
  <c r="U45" i="7"/>
  <c r="AC45" i="7"/>
  <c r="AK45" i="7"/>
  <c r="AS45" i="7"/>
  <c r="BA45" i="7"/>
  <c r="BI45" i="7"/>
  <c r="BQ45" i="7"/>
  <c r="BY45" i="7"/>
  <c r="CG45" i="7"/>
  <c r="CO45" i="7"/>
  <c r="CW45" i="7"/>
  <c r="DE45" i="7"/>
  <c r="DM45" i="7"/>
  <c r="DU45" i="7"/>
  <c r="EC45" i="7"/>
  <c r="EK45" i="7"/>
  <c r="ES45" i="7"/>
  <c r="FA45" i="7"/>
  <c r="FI45" i="7"/>
  <c r="C46" i="7"/>
  <c r="K46" i="7"/>
  <c r="S46" i="7"/>
  <c r="AA46" i="7"/>
  <c r="AI46" i="7"/>
  <c r="AQ46" i="7"/>
  <c r="AY46" i="7"/>
  <c r="BG46" i="7"/>
  <c r="BO46" i="7"/>
  <c r="BW46" i="7"/>
  <c r="CE46" i="7"/>
  <c r="CM46" i="7"/>
  <c r="CU46" i="7"/>
  <c r="DC46" i="7"/>
  <c r="DK46" i="7"/>
  <c r="DS46" i="7"/>
  <c r="EA46" i="7"/>
  <c r="EI46" i="7"/>
  <c r="EQ46" i="7"/>
  <c r="H520" i="6" s="1"/>
  <c r="EY46" i="7"/>
  <c r="H528" i="6" s="1"/>
  <c r="FG46" i="7"/>
  <c r="D17" i="7"/>
  <c r="L17" i="7"/>
  <c r="T17" i="7"/>
  <c r="AB17" i="7"/>
  <c r="AJ17" i="7"/>
  <c r="AR17" i="7"/>
  <c r="AZ17" i="7"/>
  <c r="BH17" i="7"/>
  <c r="BP17" i="7"/>
  <c r="BX17" i="7"/>
  <c r="CF17" i="7"/>
  <c r="CN17" i="7"/>
  <c r="CV17" i="7"/>
  <c r="DD17" i="7"/>
  <c r="DL17" i="7"/>
  <c r="DT17" i="7"/>
  <c r="EB17" i="7"/>
  <c r="EJ17" i="7"/>
  <c r="ER17" i="7"/>
  <c r="EZ17" i="7"/>
  <c r="FH17" i="7"/>
  <c r="E18" i="7"/>
  <c r="M18" i="7"/>
  <c r="U18" i="7"/>
  <c r="AC18" i="7"/>
  <c r="AK18" i="7"/>
  <c r="AS18" i="7"/>
  <c r="BA18" i="7"/>
  <c r="BI18" i="7"/>
  <c r="BQ18" i="7"/>
  <c r="BY18" i="7"/>
  <c r="CG18" i="7"/>
  <c r="CO18" i="7"/>
  <c r="CW18" i="7"/>
  <c r="DE18" i="7"/>
  <c r="DM18" i="7"/>
  <c r="DU18" i="7"/>
  <c r="EC18" i="7"/>
  <c r="EK18" i="7"/>
  <c r="ES18" i="7"/>
  <c r="FA18" i="7"/>
  <c r="FI18" i="7"/>
  <c r="H22" i="7"/>
  <c r="P22" i="7"/>
  <c r="X22" i="7"/>
  <c r="AF22" i="7"/>
  <c r="AN22" i="7"/>
  <c r="AV22" i="7"/>
  <c r="BD22" i="7"/>
  <c r="BL22" i="7"/>
  <c r="BT22" i="7"/>
  <c r="CB22" i="7"/>
  <c r="CJ22" i="7"/>
  <c r="CR22" i="7"/>
  <c r="CZ22" i="7"/>
  <c r="DH22" i="7"/>
  <c r="DP22" i="7"/>
  <c r="DX22" i="7"/>
  <c r="EF22" i="7"/>
  <c r="EN22" i="7"/>
  <c r="EV22" i="7"/>
  <c r="B339" i="6" s="1"/>
  <c r="FD22" i="7"/>
  <c r="FD24" i="7" s="1"/>
  <c r="FL22" i="7"/>
  <c r="C23" i="7"/>
  <c r="K23" i="7"/>
  <c r="S23" i="7"/>
  <c r="AA23" i="7"/>
  <c r="AI23" i="7"/>
  <c r="AQ23" i="7"/>
  <c r="AY23" i="7"/>
  <c r="BG23" i="7"/>
  <c r="BO23" i="7"/>
  <c r="BW23" i="7"/>
  <c r="CE23" i="7"/>
  <c r="CM23" i="7"/>
  <c r="CU23" i="7"/>
  <c r="DC23" i="7"/>
  <c r="DK23" i="7"/>
  <c r="DS23" i="7"/>
  <c r="EA23" i="7"/>
  <c r="EI23" i="7"/>
  <c r="EQ23" i="7"/>
  <c r="EY23" i="7"/>
  <c r="FG23" i="7"/>
  <c r="H25" i="7"/>
  <c r="P25" i="7"/>
  <c r="X25" i="7"/>
  <c r="AF25" i="7"/>
  <c r="AN25" i="7"/>
  <c r="AV25" i="7"/>
  <c r="BD25" i="7"/>
  <c r="BL25" i="7"/>
  <c r="BT25" i="7"/>
  <c r="CB25" i="7"/>
  <c r="CJ25" i="7"/>
  <c r="CR25" i="7"/>
  <c r="CZ25" i="7"/>
  <c r="DH25" i="7"/>
  <c r="DP25" i="7"/>
  <c r="DX25" i="7"/>
  <c r="EF25" i="7"/>
  <c r="EN25" i="7"/>
  <c r="EV25" i="7"/>
  <c r="E339" i="6" s="1"/>
  <c r="FD25" i="7"/>
  <c r="FL25" i="7"/>
  <c r="I26" i="7"/>
  <c r="BU26" i="7"/>
  <c r="EG26" i="7"/>
  <c r="L46" i="7"/>
  <c r="T46" i="7"/>
  <c r="AB46" i="7"/>
  <c r="AJ46" i="7"/>
  <c r="AR46" i="7"/>
  <c r="AZ46" i="7"/>
  <c r="BH46" i="7"/>
  <c r="BP46" i="7"/>
  <c r="BX46" i="7"/>
  <c r="CF46" i="7"/>
  <c r="CN46" i="7"/>
  <c r="CV46" i="7"/>
  <c r="DD46" i="7"/>
  <c r="DL46" i="7"/>
  <c r="DT46" i="7"/>
  <c r="EB46" i="7"/>
  <c r="EJ46" i="7"/>
  <c r="ER46" i="7"/>
  <c r="H521" i="6" s="1"/>
  <c r="EZ46" i="7"/>
  <c r="H529" i="6" s="1"/>
  <c r="FH46" i="7"/>
  <c r="E17" i="7"/>
  <c r="M17" i="7"/>
  <c r="U17" i="7"/>
  <c r="AC17" i="7"/>
  <c r="AK17" i="7"/>
  <c r="AS17" i="7"/>
  <c r="BA17" i="7"/>
  <c r="BI17" i="7"/>
  <c r="BQ17" i="7"/>
  <c r="BY17" i="7"/>
  <c r="CG17" i="7"/>
  <c r="CO17" i="7"/>
  <c r="CW17" i="7"/>
  <c r="DE17" i="7"/>
  <c r="DM17" i="7"/>
  <c r="DU17" i="7"/>
  <c r="EC17" i="7"/>
  <c r="EK17" i="7"/>
  <c r="ES17" i="7"/>
  <c r="FA17" i="7"/>
  <c r="FI17" i="7"/>
  <c r="F18" i="7"/>
  <c r="N18" i="7"/>
  <c r="V18" i="7"/>
  <c r="AD18" i="7"/>
  <c r="AL18" i="7"/>
  <c r="AT18" i="7"/>
  <c r="BB18" i="7"/>
  <c r="BJ18" i="7"/>
  <c r="BR18" i="7"/>
  <c r="BZ18" i="7"/>
  <c r="CH18" i="7"/>
  <c r="CP18" i="7"/>
  <c r="CX18" i="7"/>
  <c r="DF18" i="7"/>
  <c r="DN18" i="7"/>
  <c r="DV18" i="7"/>
  <c r="ED18" i="7"/>
  <c r="EL18" i="7"/>
  <c r="ET18" i="7"/>
  <c r="FB18" i="7"/>
  <c r="C43" i="7"/>
  <c r="K43" i="7"/>
  <c r="S43" i="7"/>
  <c r="AA43" i="7"/>
  <c r="AI43" i="7"/>
  <c r="AQ43" i="7"/>
  <c r="AY43" i="7"/>
  <c r="BG43" i="7"/>
  <c r="BO43" i="7"/>
  <c r="BW43" i="7"/>
  <c r="CE43" i="7"/>
  <c r="CM43" i="7"/>
  <c r="CU43" i="7"/>
  <c r="DC43" i="7"/>
  <c r="DK43" i="7"/>
  <c r="DS43" i="7"/>
  <c r="EA43" i="7"/>
  <c r="EI43" i="7"/>
  <c r="EQ43" i="7"/>
  <c r="E520" i="6" s="1"/>
  <c r="EY43" i="7"/>
  <c r="E528" i="6" s="1"/>
  <c r="FG43" i="7"/>
  <c r="D44" i="7"/>
  <c r="L44" i="7"/>
  <c r="T44" i="7"/>
  <c r="AB44" i="7"/>
  <c r="AJ44" i="7"/>
  <c r="AR44" i="7"/>
  <c r="AZ44" i="7"/>
  <c r="BH44" i="7"/>
  <c r="BP44" i="7"/>
  <c r="BX44" i="7"/>
  <c r="CF44" i="7"/>
  <c r="CN44" i="7"/>
  <c r="CV44" i="7"/>
  <c r="DD44" i="7"/>
  <c r="DL44" i="7"/>
  <c r="DT44" i="7"/>
  <c r="EB44" i="7"/>
  <c r="EJ44" i="7"/>
  <c r="ER44" i="7"/>
  <c r="EZ44" i="7"/>
  <c r="FH44" i="7"/>
  <c r="G45" i="7"/>
  <c r="O45" i="7"/>
  <c r="W45" i="7"/>
  <c r="AE45" i="7"/>
  <c r="AM45" i="7"/>
  <c r="AU45" i="7"/>
  <c r="BC45" i="7"/>
  <c r="BK45" i="7"/>
  <c r="BS45" i="7"/>
  <c r="CA45" i="7"/>
  <c r="CI45" i="7"/>
  <c r="CQ45" i="7"/>
  <c r="CY45" i="7"/>
  <c r="DG45" i="7"/>
  <c r="DO45" i="7"/>
  <c r="DW45" i="7"/>
  <c r="EE45" i="7"/>
  <c r="EM45" i="7"/>
  <c r="EU45" i="7"/>
  <c r="G524" i="6" s="1"/>
  <c r="FC45" i="7"/>
  <c r="FK45" i="7"/>
  <c r="E46" i="7"/>
  <c r="M46" i="7"/>
  <c r="U46" i="7"/>
  <c r="AC46" i="7"/>
  <c r="AK46" i="7"/>
  <c r="AS46" i="7"/>
  <c r="BA46" i="7"/>
  <c r="BI46" i="7"/>
  <c r="BQ46" i="7"/>
  <c r="BY46" i="7"/>
  <c r="CG46" i="7"/>
  <c r="CO46" i="7"/>
  <c r="CW46" i="7"/>
  <c r="DE46" i="7"/>
  <c r="DM46" i="7"/>
  <c r="DU46" i="7"/>
  <c r="EC46" i="7"/>
  <c r="EK46" i="7"/>
  <c r="ES46" i="7"/>
  <c r="H522" i="6" s="1"/>
  <c r="FA46" i="7"/>
  <c r="H530" i="6" s="1"/>
  <c r="FI46" i="7"/>
  <c r="F17" i="7"/>
  <c r="N17" i="7"/>
  <c r="V17" i="7"/>
  <c r="AD17" i="7"/>
  <c r="AL17" i="7"/>
  <c r="AT17" i="7"/>
  <c r="BB17" i="7"/>
  <c r="BJ17" i="7"/>
  <c r="BR17" i="7"/>
  <c r="BZ17" i="7"/>
  <c r="CH17" i="7"/>
  <c r="CP17" i="7"/>
  <c r="CX17" i="7"/>
  <c r="DF17" i="7"/>
  <c r="DN17" i="7"/>
  <c r="DV17" i="7"/>
  <c r="ED17" i="7"/>
  <c r="EL17" i="7"/>
  <c r="ET17" i="7"/>
  <c r="FB17" i="7"/>
  <c r="FJ17" i="7"/>
  <c r="G18" i="7"/>
  <c r="O18" i="7"/>
  <c r="W18" i="7"/>
  <c r="AE18" i="7"/>
  <c r="AM18" i="7"/>
  <c r="AU18" i="7"/>
  <c r="BC18" i="7"/>
  <c r="BK18" i="7"/>
  <c r="BS18" i="7"/>
  <c r="CA18" i="7"/>
  <c r="CI18" i="7"/>
  <c r="CQ18" i="7"/>
  <c r="CY18" i="7"/>
  <c r="DG18" i="7"/>
  <c r="DO18" i="7"/>
  <c r="DW18" i="7"/>
  <c r="EE18" i="7"/>
  <c r="EM18" i="7"/>
  <c r="EU18" i="7"/>
  <c r="FC18" i="7"/>
  <c r="FK18" i="7"/>
  <c r="J22" i="7"/>
  <c r="R22" i="7"/>
  <c r="Z22" i="7"/>
  <c r="AH22" i="7"/>
  <c r="AP22" i="7"/>
  <c r="AX22" i="7"/>
  <c r="BF22" i="7"/>
  <c r="BN22" i="7"/>
  <c r="BV22" i="7"/>
  <c r="CD22" i="7"/>
  <c r="CL22" i="7"/>
  <c r="CT22" i="7"/>
  <c r="DB22" i="7"/>
  <c r="DJ22" i="7"/>
  <c r="DR22" i="7"/>
  <c r="DZ22" i="7"/>
  <c r="EH22" i="7"/>
  <c r="EP22" i="7"/>
  <c r="EX22" i="7"/>
  <c r="FF22" i="7"/>
  <c r="E23" i="7"/>
  <c r="M23" i="7"/>
  <c r="U23" i="7"/>
  <c r="AC23" i="7"/>
  <c r="AK23" i="7"/>
  <c r="AS23" i="7"/>
  <c r="BA23" i="7"/>
  <c r="BI23" i="7"/>
  <c r="BQ23" i="7"/>
  <c r="BY23" i="7"/>
  <c r="CG23" i="7"/>
  <c r="CO23" i="7"/>
  <c r="CW23" i="7"/>
  <c r="DE23" i="7"/>
  <c r="DM23" i="7"/>
  <c r="DU23" i="7"/>
  <c r="EC23" i="7"/>
  <c r="EK23" i="7"/>
  <c r="ES23" i="7"/>
  <c r="C336" i="6" s="1"/>
  <c r="FA23" i="7"/>
  <c r="C344" i="6" s="1"/>
  <c r="J25" i="7"/>
  <c r="R25" i="7"/>
  <c r="Z25" i="7"/>
  <c r="AH25" i="7"/>
  <c r="AP25" i="7"/>
  <c r="AX25" i="7"/>
  <c r="BF25" i="7"/>
  <c r="BN25" i="7"/>
  <c r="BV25" i="7"/>
  <c r="CD25" i="7"/>
  <c r="CL25" i="7"/>
  <c r="DJ25" i="7"/>
  <c r="FL18" i="7"/>
  <c r="C22" i="7"/>
  <c r="K22" i="7"/>
  <c r="S22" i="7"/>
  <c r="AA22" i="7"/>
  <c r="AI22" i="7"/>
  <c r="AQ22" i="7"/>
  <c r="AY22" i="7"/>
  <c r="BG22" i="7"/>
  <c r="BO22" i="7"/>
  <c r="BW22" i="7"/>
  <c r="CE22" i="7"/>
  <c r="CM22" i="7"/>
  <c r="CU22" i="7"/>
  <c r="DC22" i="7"/>
  <c r="DK22" i="7"/>
  <c r="DS22" i="7"/>
  <c r="EA22" i="7"/>
  <c r="EI22" i="7"/>
  <c r="EQ22" i="7"/>
  <c r="B334" i="6" s="1"/>
  <c r="EY22" i="7"/>
  <c r="B342" i="6" s="1"/>
  <c r="FG22" i="7"/>
  <c r="F23" i="7"/>
  <c r="N23" i="7"/>
  <c r="V23" i="7"/>
  <c r="AD23" i="7"/>
  <c r="AA25" i="7"/>
  <c r="CM25" i="7"/>
  <c r="EY25" i="7"/>
  <c r="E342" i="6" s="1"/>
  <c r="DN44" i="7"/>
  <c r="DV44" i="7"/>
  <c r="ED44" i="7"/>
  <c r="EL44" i="7"/>
  <c r="ET44" i="7"/>
  <c r="F523" i="6" s="1"/>
  <c r="FB44" i="7"/>
  <c r="F531" i="6" s="1"/>
  <c r="I45" i="7"/>
  <c r="Q45" i="7"/>
  <c r="Y45" i="7"/>
  <c r="AG45" i="7"/>
  <c r="AO45" i="7"/>
  <c r="AW45" i="7"/>
  <c r="BE45" i="7"/>
  <c r="BM45" i="7"/>
  <c r="BU45" i="7"/>
  <c r="CC45" i="7"/>
  <c r="CK45" i="7"/>
  <c r="CS45" i="7"/>
  <c r="DA45" i="7"/>
  <c r="DI45" i="7"/>
  <c r="DQ45" i="7"/>
  <c r="DY45" i="7"/>
  <c r="EG45" i="7"/>
  <c r="EO45" i="7"/>
  <c r="G518" i="6" s="1"/>
  <c r="EW45" i="7"/>
  <c r="FE45" i="7"/>
  <c r="G46" i="7"/>
  <c r="O46" i="7"/>
  <c r="W46" i="7"/>
  <c r="AE46" i="7"/>
  <c r="AM46" i="7"/>
  <c r="AU46" i="7"/>
  <c r="BC46" i="7"/>
  <c r="BK46" i="7"/>
  <c r="BS46" i="7"/>
  <c r="CA46" i="7"/>
  <c r="CI46" i="7"/>
  <c r="CQ46" i="7"/>
  <c r="CY46" i="7"/>
  <c r="DG46" i="7"/>
  <c r="DO46" i="7"/>
  <c r="DW46" i="7"/>
  <c r="EE46" i="7"/>
  <c r="EM46" i="7"/>
  <c r="EU46" i="7"/>
  <c r="H524" i="6" s="1"/>
  <c r="FC46" i="7"/>
  <c r="H17" i="7"/>
  <c r="P17" i="7"/>
  <c r="X17" i="7"/>
  <c r="AF17" i="7"/>
  <c r="AN17" i="7"/>
  <c r="AV17" i="7"/>
  <c r="BD17" i="7"/>
  <c r="BL17" i="7"/>
  <c r="BT17" i="7"/>
  <c r="CB17" i="7"/>
  <c r="CJ17" i="7"/>
  <c r="CR17" i="7"/>
  <c r="CZ17" i="7"/>
  <c r="DH17" i="7"/>
  <c r="DP17" i="7"/>
  <c r="DX17" i="7"/>
  <c r="EF17" i="7"/>
  <c r="EN17" i="7"/>
  <c r="EV17" i="7"/>
  <c r="FD17" i="7"/>
  <c r="I18" i="7"/>
  <c r="Q18" i="7"/>
  <c r="Y18" i="7"/>
  <c r="AG18" i="7"/>
  <c r="AO18" i="7"/>
  <c r="AW18" i="7"/>
  <c r="BE18" i="7"/>
  <c r="BM18" i="7"/>
  <c r="BU18" i="7"/>
  <c r="CC18" i="7"/>
  <c r="CK18" i="7"/>
  <c r="CS18" i="7"/>
  <c r="DA18" i="7"/>
  <c r="DI18" i="7"/>
  <c r="DQ18" i="7"/>
  <c r="DY18" i="7"/>
  <c r="EG18" i="7"/>
  <c r="EO18" i="7"/>
  <c r="EW18" i="7"/>
  <c r="FE18" i="7"/>
  <c r="D22" i="7"/>
  <c r="L22" i="7"/>
  <c r="T22" i="7"/>
  <c r="AB22" i="7"/>
  <c r="AJ22" i="7"/>
  <c r="AR22" i="7"/>
  <c r="AZ22" i="7"/>
  <c r="BH22" i="7"/>
  <c r="BP22" i="7"/>
  <c r="BX22" i="7"/>
  <c r="CF22" i="7"/>
  <c r="CN22" i="7"/>
  <c r="CV22" i="7"/>
  <c r="DD22" i="7"/>
  <c r="DL22" i="7"/>
  <c r="DT22" i="7"/>
  <c r="EB22" i="7"/>
  <c r="EJ22" i="7"/>
  <c r="ER22" i="7"/>
  <c r="EZ22" i="7"/>
  <c r="FH22" i="7"/>
  <c r="G23" i="7"/>
  <c r="O23" i="7"/>
  <c r="W23" i="7"/>
  <c r="AE23" i="7"/>
  <c r="AM23" i="7"/>
  <c r="AU23" i="7"/>
  <c r="BC23" i="7"/>
  <c r="BK23" i="7"/>
  <c r="BS23" i="7"/>
  <c r="CA23" i="7"/>
  <c r="CI23" i="7"/>
  <c r="CT25" i="7"/>
  <c r="DB25" i="7"/>
  <c r="DR25" i="7"/>
  <c r="DZ25" i="7"/>
  <c r="EH25" i="7"/>
  <c r="EP25" i="7"/>
  <c r="E333" i="6" s="1"/>
  <c r="EX25" i="7"/>
  <c r="E341" i="6" s="1"/>
  <c r="FF25" i="7"/>
  <c r="C26" i="7"/>
  <c r="K26" i="7"/>
  <c r="S26" i="7"/>
  <c r="AA26" i="7"/>
  <c r="AI26" i="7"/>
  <c r="AQ26" i="7"/>
  <c r="AY26" i="7"/>
  <c r="BG26" i="7"/>
  <c r="BO26" i="7"/>
  <c r="BW26" i="7"/>
  <c r="CE26" i="7"/>
  <c r="CM26" i="7"/>
  <c r="CU26" i="7"/>
  <c r="DC26" i="7"/>
  <c r="DK26" i="7"/>
  <c r="DS26" i="7"/>
  <c r="EA26" i="7"/>
  <c r="EI26" i="7"/>
  <c r="EQ26" i="7"/>
  <c r="EY26" i="7"/>
  <c r="FG26" i="7"/>
  <c r="F27" i="7"/>
  <c r="N27" i="7"/>
  <c r="V27" i="7"/>
  <c r="AD27" i="7"/>
  <c r="AL27" i="7"/>
  <c r="AT27" i="7"/>
  <c r="BB27" i="7"/>
  <c r="BJ27" i="7"/>
  <c r="BR27" i="7"/>
  <c r="BZ27" i="7"/>
  <c r="CH27" i="7"/>
  <c r="CP27" i="7"/>
  <c r="CX27" i="7"/>
  <c r="DF27" i="7"/>
  <c r="DN27" i="7"/>
  <c r="DV27" i="7"/>
  <c r="ED27" i="7"/>
  <c r="EL27" i="7"/>
  <c r="ET27" i="7"/>
  <c r="G337" i="6" s="1"/>
  <c r="FB27" i="7"/>
  <c r="G345" i="6" s="1"/>
  <c r="FJ27" i="7"/>
  <c r="D28" i="7"/>
  <c r="L28" i="7"/>
  <c r="T28" i="7"/>
  <c r="AB28" i="7"/>
  <c r="FN18" i="7"/>
  <c r="FN23" i="7"/>
  <c r="FN26" i="7"/>
  <c r="BZ28" i="7"/>
  <c r="AL23" i="7"/>
  <c r="AT23" i="7"/>
  <c r="BB23" i="7"/>
  <c r="BJ23" i="7"/>
  <c r="BR23" i="7"/>
  <c r="BZ23" i="7"/>
  <c r="CH23" i="7"/>
  <c r="CP23" i="7"/>
  <c r="CX23" i="7"/>
  <c r="DF23" i="7"/>
  <c r="DN23" i="7"/>
  <c r="DV23" i="7"/>
  <c r="ED23" i="7"/>
  <c r="EL23" i="7"/>
  <c r="ET23" i="7"/>
  <c r="C337" i="6" s="1"/>
  <c r="FB23" i="7"/>
  <c r="C345" i="6" s="1"/>
  <c r="FJ23" i="7"/>
  <c r="C25" i="7"/>
  <c r="K25" i="7"/>
  <c r="S25" i="7"/>
  <c r="AI25" i="7"/>
  <c r="AQ25" i="7"/>
  <c r="AY25" i="7"/>
  <c r="BG25" i="7"/>
  <c r="BO25" i="7"/>
  <c r="BW25" i="7"/>
  <c r="CE25" i="7"/>
  <c r="CU25" i="7"/>
  <c r="DC25" i="7"/>
  <c r="DK25" i="7"/>
  <c r="DS25" i="7"/>
  <c r="EA25" i="7"/>
  <c r="EI25" i="7"/>
  <c r="EQ25" i="7"/>
  <c r="FG25" i="7"/>
  <c r="D26" i="7"/>
  <c r="L26" i="7"/>
  <c r="T26" i="7"/>
  <c r="AB26" i="7"/>
  <c r="AJ26" i="7"/>
  <c r="AR26" i="7"/>
  <c r="AZ26" i="7"/>
  <c r="BH26" i="7"/>
  <c r="BP26" i="7"/>
  <c r="BX26" i="7"/>
  <c r="CF26" i="7"/>
  <c r="CN26" i="7"/>
  <c r="CV26" i="7"/>
  <c r="DD26" i="7"/>
  <c r="DL26" i="7"/>
  <c r="DT26" i="7"/>
  <c r="EB26" i="7"/>
  <c r="EJ26" i="7"/>
  <c r="ER26" i="7"/>
  <c r="F335" i="6" s="1"/>
  <c r="EZ26" i="7"/>
  <c r="F343" i="6" s="1"/>
  <c r="FH26" i="7"/>
  <c r="G27" i="7"/>
  <c r="O27" i="7"/>
  <c r="W27" i="7"/>
  <c r="AE27" i="7"/>
  <c r="AM27" i="7"/>
  <c r="AU27" i="7"/>
  <c r="BK27" i="7"/>
  <c r="BS27" i="7"/>
  <c r="CA27" i="7"/>
  <c r="CI27" i="7"/>
  <c r="CQ27" i="7"/>
  <c r="CY27" i="7"/>
  <c r="DG27" i="7"/>
  <c r="DW27" i="7"/>
  <c r="EE27" i="7"/>
  <c r="EM27" i="7"/>
  <c r="EU27" i="7"/>
  <c r="FC27" i="7"/>
  <c r="FK27" i="7"/>
  <c r="E28" i="7"/>
  <c r="M28" i="7"/>
  <c r="U28" i="7"/>
  <c r="AC28" i="7"/>
  <c r="AK28" i="7"/>
  <c r="FN1" i="7"/>
  <c r="FN6" i="7"/>
  <c r="FN11" i="7"/>
  <c r="FN12" i="7"/>
  <c r="CQ23" i="7"/>
  <c r="CY23" i="7"/>
  <c r="DG23" i="7"/>
  <c r="DO23" i="7"/>
  <c r="DW23" i="7"/>
  <c r="EE23" i="7"/>
  <c r="EM23" i="7"/>
  <c r="EU23" i="7"/>
  <c r="C338" i="6" s="1"/>
  <c r="FC23" i="7"/>
  <c r="FK23" i="7"/>
  <c r="D25" i="7"/>
  <c r="L25" i="7"/>
  <c r="T25" i="7"/>
  <c r="AB25" i="7"/>
  <c r="AJ25" i="7"/>
  <c r="AR25" i="7"/>
  <c r="AZ25" i="7"/>
  <c r="BH25" i="7"/>
  <c r="BP25" i="7"/>
  <c r="BX25" i="7"/>
  <c r="CF25" i="7"/>
  <c r="CN25" i="7"/>
  <c r="CV25" i="7"/>
  <c r="DD25" i="7"/>
  <c r="DL25" i="7"/>
  <c r="DT25" i="7"/>
  <c r="EB25" i="7"/>
  <c r="EJ25" i="7"/>
  <c r="ER25" i="7"/>
  <c r="EZ25" i="7"/>
  <c r="FH25" i="7"/>
  <c r="E26" i="7"/>
  <c r="M26" i="7"/>
  <c r="U26" i="7"/>
  <c r="AC26" i="7"/>
  <c r="AK26" i="7"/>
  <c r="AS26" i="7"/>
  <c r="BA26" i="7"/>
  <c r="BI26" i="7"/>
  <c r="BQ26" i="7"/>
  <c r="BY26" i="7"/>
  <c r="CG26" i="7"/>
  <c r="CO26" i="7"/>
  <c r="CW26" i="7"/>
  <c r="DE26" i="7"/>
  <c r="DM26" i="7"/>
  <c r="DU26" i="7"/>
  <c r="EC26" i="7"/>
  <c r="EK26" i="7"/>
  <c r="ES26" i="7"/>
  <c r="F336" i="6" s="1"/>
  <c r="FA26" i="7"/>
  <c r="F344" i="6" s="1"/>
  <c r="FI26" i="7"/>
  <c r="H27" i="7"/>
  <c r="P27" i="7"/>
  <c r="X27" i="7"/>
  <c r="AN27" i="7"/>
  <c r="AV27" i="7"/>
  <c r="BD27" i="7"/>
  <c r="BL27" i="7"/>
  <c r="BT27" i="7"/>
  <c r="CB27" i="7"/>
  <c r="CJ27" i="7"/>
  <c r="CZ27" i="7"/>
  <c r="DH27" i="7"/>
  <c r="DP27" i="7"/>
  <c r="DX27" i="7"/>
  <c r="EF27" i="7"/>
  <c r="EN27" i="7"/>
  <c r="EV27" i="7"/>
  <c r="F28" i="7"/>
  <c r="V28" i="7"/>
  <c r="AL28" i="7"/>
  <c r="FZ3" i="1"/>
  <c r="FZ4" i="1"/>
  <c r="FZ7" i="1"/>
  <c r="FZ8" i="1"/>
  <c r="FZ9" i="1"/>
  <c r="FZ10" i="1"/>
  <c r="FZ11" i="1"/>
  <c r="FZ12" i="1"/>
  <c r="FZ13" i="1"/>
  <c r="FZ15" i="1"/>
  <c r="FZ16" i="1"/>
  <c r="FZ18" i="1"/>
  <c r="FZ19" i="1"/>
  <c r="FZ20" i="1"/>
  <c r="FZ21" i="1"/>
  <c r="FZ22" i="1"/>
  <c r="FZ24" i="1"/>
  <c r="FZ25" i="1"/>
  <c r="FZ26" i="1"/>
  <c r="FZ27" i="1"/>
  <c r="FZ28" i="1"/>
  <c r="FZ29" i="1"/>
  <c r="FZ30" i="1"/>
  <c r="FZ33" i="1"/>
  <c r="FZ34" i="1"/>
  <c r="FZ35" i="1"/>
  <c r="FZ36" i="1"/>
  <c r="FZ3" i="5"/>
  <c r="FN53" i="7"/>
  <c r="FZ4" i="5"/>
  <c r="FZ6" i="5"/>
  <c r="FZ8" i="5"/>
  <c r="FN58" i="7"/>
  <c r="FZ9" i="5"/>
  <c r="FZ10" i="5"/>
  <c r="FZ11" i="5"/>
  <c r="FZ12" i="5"/>
  <c r="FZ13" i="5"/>
  <c r="FZ14" i="5"/>
  <c r="FZ16" i="5"/>
  <c r="FZ18" i="5"/>
  <c r="FZ19" i="5"/>
  <c r="FZ20" i="5"/>
  <c r="FZ21" i="5"/>
  <c r="FZ22" i="5"/>
  <c r="FZ23" i="5"/>
  <c r="FZ25" i="5"/>
  <c r="FN61" i="7"/>
  <c r="FZ26" i="5"/>
  <c r="FZ27" i="5"/>
  <c r="FZ28" i="5"/>
  <c r="FZ29" i="5"/>
  <c r="FN63" i="7"/>
  <c r="FZ30" i="5"/>
  <c r="FZ32" i="5"/>
  <c r="FZ34" i="5"/>
  <c r="FZ35" i="5"/>
  <c r="FZ36" i="5"/>
  <c r="FN64" i="7"/>
  <c r="FZ3" i="4"/>
  <c r="FZ4" i="4"/>
  <c r="FZ6" i="4"/>
  <c r="FZ7" i="4"/>
  <c r="FZ9" i="4"/>
  <c r="FZ10" i="4"/>
  <c r="FZ11" i="4"/>
  <c r="FZ12" i="4"/>
  <c r="FZ13" i="4"/>
  <c r="FZ14" i="4"/>
  <c r="FZ15" i="4"/>
  <c r="FZ18" i="4"/>
  <c r="FZ19" i="4"/>
  <c r="FZ20" i="4"/>
  <c r="FZ21" i="4"/>
  <c r="FZ22" i="4"/>
  <c r="FZ23" i="4"/>
  <c r="FZ24" i="4"/>
  <c r="FZ26" i="4"/>
  <c r="FZ27" i="4"/>
  <c r="FZ28" i="4"/>
  <c r="FZ29" i="4"/>
  <c r="FZ30" i="4"/>
  <c r="FZ32" i="4"/>
  <c r="FZ33" i="4"/>
  <c r="FZ35" i="4"/>
  <c r="FZ36" i="4"/>
  <c r="FZ3" i="2"/>
  <c r="FZ4" i="2"/>
  <c r="FZ6" i="2"/>
  <c r="FZ7" i="2"/>
  <c r="FZ8" i="2"/>
  <c r="FZ10" i="2"/>
  <c r="FZ11" i="2"/>
  <c r="FZ12" i="2"/>
  <c r="FZ13" i="2"/>
  <c r="FZ14" i="2"/>
  <c r="FZ15" i="2"/>
  <c r="FZ16" i="2"/>
  <c r="FZ19" i="2"/>
  <c r="FZ20" i="2"/>
  <c r="FZ21" i="2"/>
  <c r="FZ22" i="2"/>
  <c r="FZ23" i="2"/>
  <c r="FZ24" i="2"/>
  <c r="FZ25" i="2"/>
  <c r="FZ27" i="2"/>
  <c r="FZ28" i="2"/>
  <c r="FZ29" i="2"/>
  <c r="FZ30" i="2"/>
  <c r="FZ32" i="2"/>
  <c r="FZ33" i="2"/>
  <c r="FZ34" i="2"/>
  <c r="FZ36" i="2"/>
  <c r="E25" i="7"/>
  <c r="M25" i="7"/>
  <c r="U25" i="7"/>
  <c r="AC25" i="7"/>
  <c r="AK25" i="7"/>
  <c r="AS25" i="7"/>
  <c r="BA25" i="7"/>
  <c r="BI25" i="7"/>
  <c r="BQ25" i="7"/>
  <c r="BY25" i="7"/>
  <c r="CG25" i="7"/>
  <c r="CO25" i="7"/>
  <c r="CW25" i="7"/>
  <c r="DE25" i="7"/>
  <c r="DM25" i="7"/>
  <c r="DU25" i="7"/>
  <c r="EC25" i="7"/>
  <c r="EK25" i="7"/>
  <c r="ES25" i="7"/>
  <c r="E336" i="6" s="1"/>
  <c r="FA25" i="7"/>
  <c r="E344" i="6" s="1"/>
  <c r="FI25" i="7"/>
  <c r="F26" i="7"/>
  <c r="N26" i="7"/>
  <c r="V26" i="7"/>
  <c r="AD26" i="7"/>
  <c r="AL26" i="7"/>
  <c r="AT26" i="7"/>
  <c r="BB26" i="7"/>
  <c r="BJ26" i="7"/>
  <c r="BR26" i="7"/>
  <c r="BZ26" i="7"/>
  <c r="CH26" i="7"/>
  <c r="CP26" i="7"/>
  <c r="CX26" i="7"/>
  <c r="DF26" i="7"/>
  <c r="DN26" i="7"/>
  <c r="DV26" i="7"/>
  <c r="ED26" i="7"/>
  <c r="EL26" i="7"/>
  <c r="ET26" i="7"/>
  <c r="F337" i="6" s="1"/>
  <c r="FB26" i="7"/>
  <c r="F345" i="6" s="1"/>
  <c r="Q27" i="7"/>
  <c r="Y27" i="7"/>
  <c r="AG27" i="7"/>
  <c r="AO27" i="7"/>
  <c r="AW27" i="7"/>
  <c r="BE27" i="7"/>
  <c r="BM27" i="7"/>
  <c r="CC27" i="7"/>
  <c r="CK27" i="7"/>
  <c r="CS27" i="7"/>
  <c r="DA27" i="7"/>
  <c r="DI27" i="7"/>
  <c r="DQ27" i="7"/>
  <c r="DY27" i="7"/>
  <c r="EO27" i="7"/>
  <c r="G332" i="6" s="1"/>
  <c r="EW27" i="7"/>
  <c r="G340" i="6" s="1"/>
  <c r="FE27" i="7"/>
  <c r="G28" i="7"/>
  <c r="O28" i="7"/>
  <c r="W28" i="7"/>
  <c r="AE28" i="7"/>
  <c r="AD28" i="7"/>
  <c r="AM28" i="7"/>
  <c r="CQ28" i="7"/>
  <c r="CP28" i="7"/>
  <c r="FC28" i="7"/>
  <c r="FB28" i="7"/>
  <c r="H345" i="6" s="1"/>
  <c r="FN35" i="7"/>
  <c r="FN40" i="7"/>
  <c r="FN43" i="7"/>
  <c r="FN45" i="7"/>
  <c r="FN46" i="7"/>
  <c r="EL28" i="7"/>
  <c r="ET22" i="7"/>
  <c r="B337" i="6" s="1"/>
  <c r="FB22" i="7"/>
  <c r="B345" i="6" s="1"/>
  <c r="FJ22" i="7"/>
  <c r="I23" i="7"/>
  <c r="Q23" i="7"/>
  <c r="Y23" i="7"/>
  <c r="AG23" i="7"/>
  <c r="AO23" i="7"/>
  <c r="AW23" i="7"/>
  <c r="BE23" i="7"/>
  <c r="BM23" i="7"/>
  <c r="BU23" i="7"/>
  <c r="CC23" i="7"/>
  <c r="CK23" i="7"/>
  <c r="CS23" i="7"/>
  <c r="DA23" i="7"/>
  <c r="DI23" i="7"/>
  <c r="DQ23" i="7"/>
  <c r="DY23" i="7"/>
  <c r="EG23" i="7"/>
  <c r="EO23" i="7"/>
  <c r="C332" i="6" s="1"/>
  <c r="EW23" i="7"/>
  <c r="C340" i="6" s="1"/>
  <c r="FE23" i="7"/>
  <c r="F25" i="7"/>
  <c r="N25" i="7"/>
  <c r="V25" i="7"/>
  <c r="AD25" i="7"/>
  <c r="AL25" i="7"/>
  <c r="AT25" i="7"/>
  <c r="BB25" i="7"/>
  <c r="BJ25" i="7"/>
  <c r="BR25" i="7"/>
  <c r="BZ25" i="7"/>
  <c r="CH25" i="7"/>
  <c r="CP25" i="7"/>
  <c r="CX25" i="7"/>
  <c r="DF25" i="7"/>
  <c r="DN25" i="7"/>
  <c r="DV25" i="7"/>
  <c r="ED25" i="7"/>
  <c r="EL25" i="7"/>
  <c r="ET25" i="7"/>
  <c r="E337" i="6" s="1"/>
  <c r="FB25" i="7"/>
  <c r="E345" i="6" s="1"/>
  <c r="FJ25" i="7"/>
  <c r="G26" i="7"/>
  <c r="O26" i="7"/>
  <c r="W26" i="7"/>
  <c r="AE26" i="7"/>
  <c r="AM26" i="7"/>
  <c r="AU26" i="7"/>
  <c r="BC26" i="7"/>
  <c r="BK26" i="7"/>
  <c r="BS26" i="7"/>
  <c r="CA26" i="7"/>
  <c r="CI26" i="7"/>
  <c r="CQ26" i="7"/>
  <c r="CY26" i="7"/>
  <c r="DG26" i="7"/>
  <c r="DO26" i="7"/>
  <c r="DW26" i="7"/>
  <c r="EE26" i="7"/>
  <c r="EM26" i="7"/>
  <c r="EU26" i="7"/>
  <c r="F338" i="6" s="1"/>
  <c r="FC26" i="7"/>
  <c r="FK26" i="7"/>
  <c r="J27" i="7"/>
  <c r="R27" i="7"/>
  <c r="Z27" i="7"/>
  <c r="AH27" i="7"/>
  <c r="AP27" i="7"/>
  <c r="AX27" i="7"/>
  <c r="BF27" i="7"/>
  <c r="BN27" i="7"/>
  <c r="BV27" i="7"/>
  <c r="CD27" i="7"/>
  <c r="CL27" i="7"/>
  <c r="CT27" i="7"/>
  <c r="DB27" i="7"/>
  <c r="DJ27" i="7"/>
  <c r="DR27" i="7"/>
  <c r="DZ27" i="7"/>
  <c r="EH27" i="7"/>
  <c r="EP27" i="7"/>
  <c r="G333" i="6" s="1"/>
  <c r="EX27" i="7"/>
  <c r="G341" i="6" s="1"/>
  <c r="FF27" i="7"/>
  <c r="H28" i="7"/>
  <c r="P28" i="7"/>
  <c r="X28" i="7"/>
  <c r="AN28" i="7"/>
  <c r="AV28" i="7"/>
  <c r="BD28" i="7"/>
  <c r="BL28" i="7"/>
  <c r="BT28" i="7"/>
  <c r="CB28" i="7"/>
  <c r="CJ28" i="7"/>
  <c r="CZ28" i="7"/>
  <c r="DH28" i="7"/>
  <c r="DP28" i="7"/>
  <c r="DX28" i="7"/>
  <c r="EF28" i="7"/>
  <c r="EN28" i="7"/>
  <c r="EV28" i="7"/>
  <c r="H339" i="6" s="1"/>
  <c r="FL28" i="7"/>
  <c r="FN17" i="7"/>
  <c r="FN25" i="7"/>
  <c r="FD27" i="7"/>
  <c r="DZ23" i="7"/>
  <c r="EH23" i="7"/>
  <c r="EP23" i="7"/>
  <c r="C333" i="6" s="1"/>
  <c r="EX23" i="7"/>
  <c r="C341" i="6" s="1"/>
  <c r="FF23" i="7"/>
  <c r="G25" i="7"/>
  <c r="O25" i="7"/>
  <c r="W25" i="7"/>
  <c r="AE25" i="7"/>
  <c r="AM25" i="7"/>
  <c r="AU25" i="7"/>
  <c r="BC25" i="7"/>
  <c r="BK25" i="7"/>
  <c r="BS25" i="7"/>
  <c r="CA25" i="7"/>
  <c r="CI25" i="7"/>
  <c r="CQ25" i="7"/>
  <c r="CY25" i="7"/>
  <c r="DG25" i="7"/>
  <c r="DO25" i="7"/>
  <c r="DW25" i="7"/>
  <c r="EE25" i="7"/>
  <c r="EM25" i="7"/>
  <c r="EU25" i="7"/>
  <c r="E338" i="6" s="1"/>
  <c r="FC25" i="7"/>
  <c r="FK25" i="7"/>
  <c r="H26" i="7"/>
  <c r="P26" i="7"/>
  <c r="X26" i="7"/>
  <c r="AN26" i="7"/>
  <c r="AV26" i="7"/>
  <c r="BD26" i="7"/>
  <c r="BL26" i="7"/>
  <c r="BT26" i="7"/>
  <c r="CB26" i="7"/>
  <c r="CJ26" i="7"/>
  <c r="CZ26" i="7"/>
  <c r="DH26" i="7"/>
  <c r="DP26" i="7"/>
  <c r="DX26" i="7"/>
  <c r="EF26" i="7"/>
  <c r="EN26" i="7"/>
  <c r="EV26" i="7"/>
  <c r="F339" i="6" s="1"/>
  <c r="C27" i="7"/>
  <c r="K27" i="7"/>
  <c r="S27" i="7"/>
  <c r="AA27" i="7"/>
  <c r="AI27" i="7"/>
  <c r="AQ27" i="7"/>
  <c r="AY27" i="7"/>
  <c r="BG27" i="7"/>
  <c r="BO27" i="7"/>
  <c r="BW27" i="7"/>
  <c r="CE27" i="7"/>
  <c r="CM27" i="7"/>
  <c r="CU27" i="7"/>
  <c r="DC27" i="7"/>
  <c r="DK27" i="7"/>
  <c r="DS27" i="7"/>
  <c r="EA27" i="7"/>
  <c r="EI27" i="7"/>
  <c r="EQ27" i="7"/>
  <c r="G334" i="6" s="1"/>
  <c r="EY27" i="7"/>
  <c r="G342" i="6" s="1"/>
  <c r="FG27" i="7"/>
  <c r="I28" i="7"/>
  <c r="Q28" i="7"/>
  <c r="Y28" i="7"/>
  <c r="AG28" i="7"/>
  <c r="AO28" i="7"/>
  <c r="AW28" i="7"/>
  <c r="BE28" i="7"/>
  <c r="BM28" i="7"/>
  <c r="BU28" i="7"/>
  <c r="CC28" i="7"/>
  <c r="CK28" i="7"/>
  <c r="CS28" i="7"/>
  <c r="DA28" i="7"/>
  <c r="DI28" i="7"/>
  <c r="DQ28" i="7"/>
  <c r="DY28" i="7"/>
  <c r="EG28" i="7"/>
  <c r="EO28" i="7"/>
  <c r="H332" i="6" s="1"/>
  <c r="EW28" i="7"/>
  <c r="H340" i="6" s="1"/>
  <c r="FE28" i="7"/>
  <c r="FM28" i="7"/>
  <c r="FN2" i="7"/>
  <c r="N28" i="7"/>
  <c r="Q26" i="7"/>
  <c r="Y26" i="7"/>
  <c r="AG26" i="7"/>
  <c r="AO26" i="7"/>
  <c r="AW26" i="7"/>
  <c r="BE26" i="7"/>
  <c r="BM26" i="7"/>
  <c r="CC26" i="7"/>
  <c r="CK26" i="7"/>
  <c r="CS26" i="7"/>
  <c r="DA26" i="7"/>
  <c r="DI26" i="7"/>
  <c r="DQ26" i="7"/>
  <c r="DY26" i="7"/>
  <c r="EO26" i="7"/>
  <c r="F332" i="6" s="1"/>
  <c r="EW26" i="7"/>
  <c r="F340" i="6" s="1"/>
  <c r="FE26" i="7"/>
  <c r="D27" i="7"/>
  <c r="L27" i="7"/>
  <c r="T27" i="7"/>
  <c r="AB27" i="7"/>
  <c r="AJ27" i="7"/>
  <c r="AR27" i="7"/>
  <c r="AZ27" i="7"/>
  <c r="BH27" i="7"/>
  <c r="BP27" i="7"/>
  <c r="BX27" i="7"/>
  <c r="CF27" i="7"/>
  <c r="CN27" i="7"/>
  <c r="CV27" i="7"/>
  <c r="DD27" i="7"/>
  <c r="DL27" i="7"/>
  <c r="DT27" i="7"/>
  <c r="EB27" i="7"/>
  <c r="EJ27" i="7"/>
  <c r="ER27" i="7"/>
  <c r="G335" i="6" s="1"/>
  <c r="EZ27" i="7"/>
  <c r="G343" i="6" s="1"/>
  <c r="FH27" i="7"/>
  <c r="J28" i="7"/>
  <c r="R28" i="7"/>
  <c r="Z28" i="7"/>
  <c r="AF27" i="7"/>
  <c r="AH28" i="7"/>
  <c r="AP28" i="7"/>
  <c r="AX28" i="7"/>
  <c r="BF28" i="7"/>
  <c r="BN28" i="7"/>
  <c r="BV28" i="7"/>
  <c r="CD28" i="7"/>
  <c r="CL28" i="7"/>
  <c r="CT28" i="7"/>
  <c r="DB28" i="7"/>
  <c r="DJ28" i="7"/>
  <c r="DR28" i="7"/>
  <c r="DZ28" i="7"/>
  <c r="EH28" i="7"/>
  <c r="EP28" i="7"/>
  <c r="H333" i="6" s="1"/>
  <c r="EX28" i="7"/>
  <c r="H341" i="6" s="1"/>
  <c r="FF28" i="7"/>
  <c r="FN22" i="7"/>
  <c r="FN27" i="7"/>
  <c r="FN28" i="7"/>
  <c r="AY28" i="7"/>
  <c r="BG28" i="7"/>
  <c r="BO28" i="7"/>
  <c r="BW28" i="7"/>
  <c r="CE28" i="7"/>
  <c r="CM28" i="7"/>
  <c r="CU28" i="7"/>
  <c r="DC28" i="7"/>
  <c r="DK28" i="7"/>
  <c r="DS28" i="7"/>
  <c r="EA28" i="7"/>
  <c r="EI28" i="7"/>
  <c r="EQ28" i="7"/>
  <c r="H334" i="6" s="1"/>
  <c r="EY28" i="7"/>
  <c r="H342" i="6" s="1"/>
  <c r="FG28" i="7"/>
  <c r="AJ28" i="7"/>
  <c r="AR28" i="7"/>
  <c r="AZ28" i="7"/>
  <c r="BH28" i="7"/>
  <c r="BP28" i="7"/>
  <c r="BX28" i="7"/>
  <c r="CF28" i="7"/>
  <c r="CN28" i="7"/>
  <c r="CV28" i="7"/>
  <c r="DD28" i="7"/>
  <c r="DL28" i="7"/>
  <c r="DT28" i="7"/>
  <c r="EB28" i="7"/>
  <c r="EJ28" i="7"/>
  <c r="ER28" i="7"/>
  <c r="H335" i="6" s="1"/>
  <c r="EZ28" i="7"/>
  <c r="H343" i="6" s="1"/>
  <c r="FH28" i="7"/>
  <c r="FN54" i="7"/>
  <c r="FN59" i="7"/>
  <c r="FN62" i="7"/>
  <c r="AS28" i="7"/>
  <c r="BA28" i="7"/>
  <c r="BI28" i="7"/>
  <c r="BQ28" i="7"/>
  <c r="BY28" i="7"/>
  <c r="CG28" i="7"/>
  <c r="CO28" i="7"/>
  <c r="CW28" i="7"/>
  <c r="DE28" i="7"/>
  <c r="DM28" i="7"/>
  <c r="DU28" i="7"/>
  <c r="EC28" i="7"/>
  <c r="EK28" i="7"/>
  <c r="ES28" i="7"/>
  <c r="H336" i="6" s="1"/>
  <c r="FA28" i="7"/>
  <c r="H344" i="6" s="1"/>
  <c r="FI28" i="7"/>
  <c r="FN36" i="7"/>
  <c r="FN41" i="7"/>
  <c r="FN44" i="7"/>
  <c r="F712" i="6"/>
  <c r="C712" i="6"/>
  <c r="C524" i="6"/>
  <c r="B333" i="6"/>
  <c r="B341" i="6"/>
  <c r="B716" i="6"/>
  <c r="G708" i="6"/>
  <c r="G716" i="6"/>
  <c r="B521" i="6"/>
  <c r="E521" i="6"/>
  <c r="E529" i="6"/>
  <c r="G521" i="6"/>
  <c r="E334" i="6"/>
  <c r="B147" i="6"/>
  <c r="B155" i="6"/>
  <c r="E155" i="6"/>
  <c r="F151" i="6"/>
  <c r="G155" i="6"/>
  <c r="B709" i="6"/>
  <c r="B530" i="6"/>
  <c r="E530" i="6"/>
  <c r="G530" i="6"/>
  <c r="C339" i="6"/>
  <c r="C152" i="6"/>
  <c r="E148" i="6"/>
  <c r="E156" i="6"/>
  <c r="F152" i="6"/>
  <c r="G156" i="6"/>
  <c r="C714" i="6"/>
  <c r="F706" i="6"/>
  <c r="G710" i="6"/>
  <c r="F528" i="6"/>
  <c r="F716" i="6"/>
  <c r="F529" i="6"/>
  <c r="C334" i="6"/>
  <c r="C342" i="6"/>
  <c r="F334" i="6"/>
  <c r="F342" i="6"/>
  <c r="B157" i="6"/>
  <c r="B531" i="6"/>
  <c r="E531" i="6"/>
  <c r="H531" i="6"/>
  <c r="F530" i="6"/>
  <c r="E335" i="6"/>
  <c r="B148" i="6"/>
  <c r="H156" i="6"/>
  <c r="E523" i="6"/>
  <c r="H523" i="6"/>
  <c r="C153" i="6"/>
  <c r="E149" i="6"/>
  <c r="F153" i="6"/>
  <c r="G149" i="6"/>
  <c r="G157" i="6"/>
  <c r="H149" i="6"/>
  <c r="H157" i="6"/>
  <c r="C159" i="6"/>
  <c r="F159" i="6"/>
  <c r="G717" i="6"/>
  <c r="H717" i="6"/>
  <c r="G522" i="6"/>
  <c r="E343" i="6"/>
  <c r="B156" i="6"/>
  <c r="C707" i="6"/>
  <c r="F707" i="6"/>
  <c r="F715" i="6"/>
  <c r="G711" i="6"/>
  <c r="B524" i="6"/>
  <c r="C520" i="6"/>
  <c r="F341" i="6"/>
  <c r="H337" i="6"/>
  <c r="B150" i="6"/>
  <c r="B158" i="6"/>
  <c r="C154" i="6"/>
  <c r="E150" i="6"/>
  <c r="F154" i="6"/>
  <c r="G150" i="6"/>
  <c r="H158" i="6"/>
  <c r="H152" i="6"/>
  <c r="E522" i="6"/>
  <c r="C706" i="6"/>
  <c r="C708" i="6"/>
  <c r="C716" i="6"/>
  <c r="E712" i="6"/>
  <c r="F708" i="6"/>
  <c r="E525" i="6"/>
  <c r="F521" i="6"/>
  <c r="G525" i="6"/>
  <c r="H338" i="6"/>
  <c r="B151" i="6"/>
  <c r="C155" i="6"/>
  <c r="F155" i="6"/>
  <c r="H151" i="6"/>
  <c r="C713" i="6"/>
  <c r="G338" i="6"/>
  <c r="B705" i="6"/>
  <c r="H713" i="6"/>
  <c r="C522" i="6"/>
  <c r="E526" i="6"/>
  <c r="G526" i="6"/>
  <c r="H526" i="6"/>
  <c r="G339" i="6"/>
  <c r="B152" i="6"/>
  <c r="C148" i="6"/>
  <c r="C156" i="6"/>
  <c r="E152" i="6"/>
  <c r="F148" i="6"/>
  <c r="F156" i="6"/>
  <c r="B343" i="6"/>
  <c r="B706" i="6"/>
  <c r="F710" i="6"/>
  <c r="G706" i="6"/>
  <c r="G714" i="6"/>
  <c r="B527" i="6"/>
  <c r="G527" i="6"/>
  <c r="B340" i="6"/>
  <c r="E340" i="6"/>
  <c r="B153" i="6"/>
  <c r="C149" i="6"/>
  <c r="C157" i="6"/>
  <c r="F149" i="6"/>
  <c r="F157" i="6"/>
  <c r="H153" i="6"/>
  <c r="E159" i="6"/>
  <c r="G159" i="6"/>
  <c r="H159" i="6"/>
  <c r="C717" i="6"/>
  <c r="B335" i="6"/>
  <c r="H148" i="6"/>
  <c r="B707" i="6"/>
  <c r="B715" i="6"/>
  <c r="C711" i="6"/>
  <c r="F711" i="6"/>
  <c r="G707" i="6"/>
  <c r="H707" i="6"/>
  <c r="B520" i="6"/>
  <c r="B154" i="6"/>
  <c r="C150" i="6"/>
  <c r="C158" i="6"/>
  <c r="F150" i="6"/>
  <c r="F158" i="6"/>
  <c r="G154" i="6"/>
  <c r="H154" i="6"/>
  <c r="H147" i="6"/>
  <c r="C705" i="6"/>
  <c r="F705" i="6"/>
  <c r="E147" i="6"/>
  <c r="G147" i="6"/>
  <c r="C147" i="6"/>
  <c r="F147" i="6"/>
  <c r="H705" i="6"/>
  <c r="E519" i="6"/>
  <c r="A693" i="6"/>
  <c r="A687" i="6"/>
  <c r="A507" i="6"/>
  <c r="A501" i="6"/>
  <c r="A315" i="6"/>
  <c r="A135" i="6"/>
  <c r="A129" i="6"/>
  <c r="H146" i="6"/>
  <c r="F146" i="6"/>
  <c r="E146" i="6"/>
  <c r="C146" i="6"/>
  <c r="B146" i="6"/>
  <c r="EO2" i="1"/>
  <c r="EN2" i="1"/>
  <c r="EM2" i="1"/>
  <c r="EL2" i="1"/>
  <c r="EK2" i="1"/>
  <c r="EJ2" i="1"/>
  <c r="EI2" i="1"/>
  <c r="EH2" i="1"/>
  <c r="EG2" i="1"/>
  <c r="EF2" i="1"/>
  <c r="EE2" i="1"/>
  <c r="ED2" i="1"/>
  <c r="E332" i="6"/>
  <c r="B332" i="6"/>
  <c r="EO2" i="2"/>
  <c r="EN2" i="2"/>
  <c r="EM2" i="2"/>
  <c r="EL2" i="2"/>
  <c r="EK2" i="2"/>
  <c r="EJ2" i="2"/>
  <c r="EI2" i="2"/>
  <c r="EH2" i="2"/>
  <c r="EG2" i="2"/>
  <c r="EF2" i="2"/>
  <c r="EE2" i="2"/>
  <c r="ED2" i="2"/>
  <c r="H518" i="6"/>
  <c r="B518" i="6"/>
  <c r="EO2" i="4"/>
  <c r="EN2" i="4"/>
  <c r="EM2" i="4"/>
  <c r="EL2" i="4"/>
  <c r="EK2" i="4"/>
  <c r="EJ2" i="4"/>
  <c r="EI2" i="4"/>
  <c r="EH2" i="4"/>
  <c r="EG2" i="4"/>
  <c r="EF2" i="4"/>
  <c r="EE2" i="4"/>
  <c r="ED2" i="4"/>
  <c r="H704" i="6"/>
  <c r="G704" i="6"/>
  <c r="F704" i="6"/>
  <c r="EO2" i="5"/>
  <c r="EN2" i="5"/>
  <c r="EM2" i="5"/>
  <c r="EL2" i="5"/>
  <c r="EK2" i="5"/>
  <c r="EJ2" i="5"/>
  <c r="EI2" i="5"/>
  <c r="EH2" i="5"/>
  <c r="EG2" i="5"/>
  <c r="EF2" i="5"/>
  <c r="EE2" i="5"/>
  <c r="ED2" i="5"/>
  <c r="FM65" i="7" l="1"/>
  <c r="FC60" i="7"/>
  <c r="FI13" i="7"/>
  <c r="FH13" i="7"/>
  <c r="FJ47" i="7"/>
  <c r="FJ29" i="7"/>
  <c r="FL13" i="7"/>
  <c r="FN8" i="7"/>
  <c r="FG8" i="7"/>
  <c r="FC42" i="7"/>
  <c r="FL42" i="7"/>
  <c r="FL60" i="7"/>
  <c r="FK24" i="7"/>
  <c r="FG42" i="7"/>
  <c r="FK42" i="7"/>
  <c r="FG60" i="7"/>
  <c r="FE42" i="7"/>
  <c r="FC24" i="7"/>
  <c r="FM24" i="7"/>
  <c r="FI24" i="7"/>
  <c r="FK29" i="7"/>
  <c r="FF60" i="7"/>
  <c r="FL47" i="7"/>
  <c r="FM42" i="7"/>
  <c r="FJ24" i="7"/>
  <c r="FH60" i="7"/>
  <c r="FM47" i="7"/>
  <c r="FD47" i="7"/>
  <c r="FM60" i="7"/>
  <c r="FL65" i="7"/>
  <c r="FC47" i="7"/>
  <c r="FM29" i="7"/>
  <c r="FJ65" i="7"/>
  <c r="FI60" i="7"/>
  <c r="FG29" i="7"/>
  <c r="FN60" i="7"/>
  <c r="FF47" i="7"/>
  <c r="FG65" i="7"/>
  <c r="FN24" i="7"/>
  <c r="FL24" i="7"/>
  <c r="FF29" i="7"/>
  <c r="FD60" i="7"/>
  <c r="FI42" i="7"/>
  <c r="FK13" i="7"/>
  <c r="FF8" i="7"/>
  <c r="FG13" i="7"/>
  <c r="FN42" i="7"/>
  <c r="FF24" i="7"/>
  <c r="FI29" i="7"/>
  <c r="FH29" i="7"/>
  <c r="FC13" i="7"/>
  <c r="FE13" i="7"/>
  <c r="FN47" i="7"/>
  <c r="FE29" i="7"/>
  <c r="FJ42" i="7"/>
  <c r="FI47" i="7"/>
  <c r="FN65" i="7"/>
  <c r="FN13" i="7"/>
  <c r="FG24" i="7"/>
  <c r="FK65" i="7"/>
  <c r="FF65" i="7"/>
  <c r="FE60" i="7"/>
  <c r="FF42" i="7"/>
  <c r="FI65" i="7"/>
  <c r="FH65" i="7"/>
  <c r="FC65" i="7"/>
  <c r="FD42" i="7"/>
  <c r="FE65" i="7"/>
  <c r="FE8" i="7"/>
  <c r="FK8" i="7"/>
  <c r="FN29" i="7"/>
  <c r="FC29" i="7"/>
  <c r="FL29" i="7"/>
  <c r="FH24" i="7"/>
  <c r="FH47" i="7"/>
  <c r="FH42" i="7"/>
  <c r="FD65" i="7"/>
  <c r="FJ13" i="7"/>
  <c r="FC8" i="7"/>
  <c r="FE24" i="7"/>
  <c r="FD29" i="7"/>
  <c r="FG47" i="7"/>
  <c r="FK47" i="7"/>
  <c r="FE47" i="7"/>
  <c r="FJ60" i="7"/>
  <c r="EU42" i="7"/>
  <c r="D524" i="6" s="1"/>
  <c r="EY24" i="7"/>
  <c r="D342" i="6" s="1"/>
  <c r="EX24" i="7"/>
  <c r="D341" i="6" s="1"/>
  <c r="EZ42" i="7"/>
  <c r="D529" i="6" s="1"/>
  <c r="FA65" i="7"/>
  <c r="I716" i="6" s="1"/>
  <c r="EW60" i="7"/>
  <c r="D712" i="6" s="1"/>
  <c r="FA42" i="7"/>
  <c r="D530" i="6" s="1"/>
  <c r="B330" i="6"/>
  <c r="B143" i="6"/>
  <c r="EX29" i="7"/>
  <c r="I341" i="6" s="1"/>
  <c r="EP24" i="7"/>
  <c r="D333" i="6" s="1"/>
  <c r="EY47" i="7"/>
  <c r="I528" i="6" s="1"/>
  <c r="EO24" i="7"/>
  <c r="D332" i="6" s="1"/>
  <c r="EX60" i="7"/>
  <c r="D713" i="6" s="1"/>
  <c r="B695" i="6"/>
  <c r="B703" i="6"/>
  <c r="B508" i="6"/>
  <c r="B516" i="6"/>
  <c r="B321" i="6"/>
  <c r="B329" i="6"/>
  <c r="B142" i="6"/>
  <c r="EU8" i="7"/>
  <c r="D152" i="6" s="1"/>
  <c r="ES42" i="7"/>
  <c r="D522" i="6" s="1"/>
  <c r="EQ29" i="7"/>
  <c r="I334" i="6" s="1"/>
  <c r="FB47" i="7"/>
  <c r="I531" i="6" s="1"/>
  <c r="B517" i="6"/>
  <c r="ET24" i="7"/>
  <c r="D337" i="6" s="1"/>
  <c r="B331" i="6"/>
  <c r="EX47" i="7"/>
  <c r="I527" i="6" s="1"/>
  <c r="EQ13" i="7"/>
  <c r="I148" i="6" s="1"/>
  <c r="ER47" i="7"/>
  <c r="I521" i="6" s="1"/>
  <c r="EX8" i="7"/>
  <c r="D155" i="6" s="1"/>
  <c r="EZ47" i="7"/>
  <c r="I529" i="6" s="1"/>
  <c r="EX65" i="7"/>
  <c r="I713" i="6" s="1"/>
  <c r="EU29" i="7"/>
  <c r="I338" i="6" s="1"/>
  <c r="EW13" i="7"/>
  <c r="I154" i="6" s="1"/>
  <c r="EV42" i="7"/>
  <c r="D525" i="6" s="1"/>
  <c r="ES65" i="7"/>
  <c r="I708" i="6" s="1"/>
  <c r="ET8" i="7"/>
  <c r="D151" i="6" s="1"/>
  <c r="EY13" i="7"/>
  <c r="I156" i="6" s="1"/>
  <c r="EX42" i="7"/>
  <c r="D527" i="6" s="1"/>
  <c r="ES29" i="7"/>
  <c r="I336" i="6" s="1"/>
  <c r="ER65" i="7"/>
  <c r="I707" i="6" s="1"/>
  <c r="FB60" i="7"/>
  <c r="D717" i="6" s="1"/>
  <c r="EV13" i="7"/>
  <c r="I153" i="6" s="1"/>
  <c r="EV29" i="7"/>
  <c r="I339" i="6" s="1"/>
  <c r="ET47" i="7"/>
  <c r="I523" i="6" s="1"/>
  <c r="EU65" i="7"/>
  <c r="I710" i="6" s="1"/>
  <c r="EW47" i="7"/>
  <c r="I526" i="6" s="1"/>
  <c r="ET60" i="7"/>
  <c r="D709" i="6" s="1"/>
  <c r="EQ24" i="7"/>
  <c r="D334" i="6" s="1"/>
  <c r="FB8" i="7"/>
  <c r="D159" i="6" s="1"/>
  <c r="EP42" i="7"/>
  <c r="D519" i="6" s="1"/>
  <c r="EU60" i="7"/>
  <c r="D710" i="6" s="1"/>
  <c r="FA47" i="7"/>
  <c r="I530" i="6" s="1"/>
  <c r="EY29" i="7"/>
  <c r="I342" i="6" s="1"/>
  <c r="EO8" i="7"/>
  <c r="D146" i="6" s="1"/>
  <c r="B135" i="6"/>
  <c r="B697" i="6"/>
  <c r="B510" i="6"/>
  <c r="B323" i="6"/>
  <c r="B136" i="6"/>
  <c r="B144" i="6"/>
  <c r="FB13" i="7"/>
  <c r="I159" i="6" s="1"/>
  <c r="EQ47" i="7"/>
  <c r="I520" i="6" s="1"/>
  <c r="ES24" i="7"/>
  <c r="D336" i="6" s="1"/>
  <c r="EV24" i="7"/>
  <c r="D339" i="6" s="1"/>
  <c r="EQ65" i="7"/>
  <c r="I706" i="6" s="1"/>
  <c r="EQ42" i="7"/>
  <c r="D520" i="6" s="1"/>
  <c r="B322" i="6"/>
  <c r="B698" i="6"/>
  <c r="B511" i="6"/>
  <c r="B324" i="6"/>
  <c r="B137" i="6"/>
  <c r="B145" i="6"/>
  <c r="ET13" i="7"/>
  <c r="I151" i="6" s="1"/>
  <c r="FB29" i="7"/>
  <c r="I345" i="6" s="1"/>
  <c r="FA8" i="7"/>
  <c r="D158" i="6" s="1"/>
  <c r="EW29" i="7"/>
  <c r="I340" i="6" s="1"/>
  <c r="ET42" i="7"/>
  <c r="D523" i="6" s="1"/>
  <c r="ER42" i="7"/>
  <c r="D521" i="6" s="1"/>
  <c r="ER29" i="7"/>
  <c r="I335" i="6" s="1"/>
  <c r="EY42" i="7"/>
  <c r="D528" i="6" s="1"/>
  <c r="B699" i="6"/>
  <c r="B512" i="6"/>
  <c r="B325" i="6"/>
  <c r="B138" i="6"/>
  <c r="ET29" i="7"/>
  <c r="I337" i="6" s="1"/>
  <c r="EW65" i="7"/>
  <c r="I712" i="6" s="1"/>
  <c r="ES8" i="7"/>
  <c r="D150" i="6" s="1"/>
  <c r="EQ8" i="7"/>
  <c r="D148" i="6" s="1"/>
  <c r="EV47" i="7"/>
  <c r="I525" i="6" s="1"/>
  <c r="FA60" i="7"/>
  <c r="D716" i="6" s="1"/>
  <c r="EW8" i="7"/>
  <c r="D154" i="6" s="1"/>
  <c r="EZ60" i="7"/>
  <c r="D715" i="6" s="1"/>
  <c r="EV8" i="7"/>
  <c r="D153" i="6" s="1"/>
  <c r="EY60" i="7"/>
  <c r="D714" i="6" s="1"/>
  <c r="EP8" i="7"/>
  <c r="D147" i="6" s="1"/>
  <c r="FA24" i="7"/>
  <c r="D344" i="6" s="1"/>
  <c r="EO60" i="7"/>
  <c r="D704" i="6" s="1"/>
  <c r="B700" i="6"/>
  <c r="B513" i="6"/>
  <c r="B326" i="6"/>
  <c r="B139" i="6"/>
  <c r="FB65" i="7"/>
  <c r="I717" i="6" s="1"/>
  <c r="FB24" i="7"/>
  <c r="D345" i="6" s="1"/>
  <c r="ES60" i="7"/>
  <c r="D708" i="6" s="1"/>
  <c r="ES47" i="7"/>
  <c r="I522" i="6" s="1"/>
  <c r="FA13" i="7"/>
  <c r="I158" i="6" s="1"/>
  <c r="ER60" i="7"/>
  <c r="D707" i="6" s="1"/>
  <c r="EW42" i="7"/>
  <c r="D526" i="6" s="1"/>
  <c r="EZ13" i="7"/>
  <c r="I157" i="6" s="1"/>
  <c r="EQ60" i="7"/>
  <c r="D706" i="6" s="1"/>
  <c r="EU13" i="7"/>
  <c r="I152" i="6" s="1"/>
  <c r="EU47" i="7"/>
  <c r="I524" i="6" s="1"/>
  <c r="EW24" i="7"/>
  <c r="D340" i="6" s="1"/>
  <c r="B693" i="6"/>
  <c r="B701" i="6"/>
  <c r="EO42" i="7"/>
  <c r="D518" i="6" s="1"/>
  <c r="B514" i="6"/>
  <c r="B327" i="6"/>
  <c r="B140" i="6"/>
  <c r="EP60" i="7"/>
  <c r="D705" i="6" s="1"/>
  <c r="ET65" i="7"/>
  <c r="I709" i="6" s="1"/>
  <c r="FB42" i="7"/>
  <c r="D531" i="6" s="1"/>
  <c r="EV60" i="7"/>
  <c r="D711" i="6" s="1"/>
  <c r="EZ8" i="7"/>
  <c r="D157" i="6" s="1"/>
  <c r="EZ24" i="7"/>
  <c r="D343" i="6" s="1"/>
  <c r="EZ29" i="7"/>
  <c r="I343" i="6" s="1"/>
  <c r="ES13" i="7"/>
  <c r="I150" i="6" s="1"/>
  <c r="EV65" i="7"/>
  <c r="I711" i="6" s="1"/>
  <c r="ER13" i="7"/>
  <c r="I149" i="6" s="1"/>
  <c r="EY8" i="7"/>
  <c r="D156" i="6" s="1"/>
  <c r="EU24" i="7"/>
  <c r="D338" i="6" s="1"/>
  <c r="B696" i="6"/>
  <c r="B509" i="6"/>
  <c r="B694" i="6"/>
  <c r="B702" i="6"/>
  <c r="B507" i="6"/>
  <c r="B515" i="6"/>
  <c r="B328" i="6"/>
  <c r="B141" i="6"/>
  <c r="EX13" i="7"/>
  <c r="I155" i="6" s="1"/>
  <c r="FA29" i="7"/>
  <c r="I344" i="6" s="1"/>
  <c r="EZ65" i="7"/>
  <c r="I715" i="6" s="1"/>
  <c r="ER8" i="7"/>
  <c r="D149" i="6" s="1"/>
  <c r="ER24" i="7"/>
  <c r="D335" i="6" s="1"/>
  <c r="EY65" i="7"/>
  <c r="I714" i="6" s="1"/>
  <c r="EO47" i="7"/>
  <c r="I518" i="6" s="1"/>
  <c r="E703" i="6"/>
  <c r="G703" i="6"/>
  <c r="H703" i="6"/>
  <c r="E508" i="6"/>
  <c r="E516" i="6"/>
  <c r="F512" i="6"/>
  <c r="G516" i="6"/>
  <c r="H508" i="6"/>
  <c r="H516" i="6"/>
  <c r="C325" i="6"/>
  <c r="E329" i="6"/>
  <c r="F325" i="6"/>
  <c r="G329" i="6"/>
  <c r="H329" i="6"/>
  <c r="E142" i="6"/>
  <c r="F138" i="6"/>
  <c r="E695" i="6"/>
  <c r="F699" i="6"/>
  <c r="G695" i="6"/>
  <c r="H695" i="6"/>
  <c r="C512" i="6"/>
  <c r="G142" i="6"/>
  <c r="C699" i="6"/>
  <c r="EO65" i="7"/>
  <c r="I704" i="6" s="1"/>
  <c r="C701" i="6"/>
  <c r="F701" i="6"/>
  <c r="C514" i="6"/>
  <c r="H142" i="6"/>
  <c r="G508" i="6"/>
  <c r="F514" i="6"/>
  <c r="C327" i="6"/>
  <c r="E331" i="6"/>
  <c r="F327" i="6"/>
  <c r="G331" i="6"/>
  <c r="H331" i="6"/>
  <c r="E144" i="6"/>
  <c r="G144" i="6"/>
  <c r="H144" i="6"/>
  <c r="C703" i="6"/>
  <c r="F703" i="6"/>
  <c r="C516" i="6"/>
  <c r="F516" i="6"/>
  <c r="C329" i="6"/>
  <c r="F329" i="6"/>
  <c r="C517" i="6"/>
  <c r="F517" i="6"/>
  <c r="EP29" i="7"/>
  <c r="I333" i="6" s="1"/>
  <c r="C138" i="6"/>
  <c r="C700" i="6"/>
  <c r="E696" i="6"/>
  <c r="F700" i="6"/>
  <c r="G696" i="6"/>
  <c r="H696" i="6"/>
  <c r="C513" i="6"/>
  <c r="E509" i="6"/>
  <c r="E517" i="6"/>
  <c r="F513" i="6"/>
  <c r="G509" i="6"/>
  <c r="G517" i="6"/>
  <c r="H509" i="6"/>
  <c r="H517" i="6"/>
  <c r="C326" i="6"/>
  <c r="E322" i="6"/>
  <c r="E330" i="6"/>
  <c r="F326" i="6"/>
  <c r="G322" i="6"/>
  <c r="G330" i="6"/>
  <c r="H322" i="6"/>
  <c r="H330" i="6"/>
  <c r="C139" i="6"/>
  <c r="E143" i="6"/>
  <c r="F139" i="6"/>
  <c r="G143" i="6"/>
  <c r="H143" i="6"/>
  <c r="EP65" i="7"/>
  <c r="I705" i="6" s="1"/>
  <c r="E323" i="6"/>
  <c r="G323" i="6"/>
  <c r="H323" i="6"/>
  <c r="C140" i="6"/>
  <c r="E136" i="6"/>
  <c r="F140" i="6"/>
  <c r="G136" i="6"/>
  <c r="H136" i="6"/>
  <c r="C694" i="6"/>
  <c r="C702" i="6"/>
  <c r="E698" i="6"/>
  <c r="F694" i="6"/>
  <c r="F702" i="6"/>
  <c r="G698" i="6"/>
  <c r="H698" i="6"/>
  <c r="C515" i="6"/>
  <c r="E511" i="6"/>
  <c r="F515" i="6"/>
  <c r="G511" i="6"/>
  <c r="H511" i="6"/>
  <c r="EO29" i="7"/>
  <c r="I332" i="6" s="1"/>
  <c r="C328" i="6"/>
  <c r="E324" i="6"/>
  <c r="F328" i="6"/>
  <c r="G324" i="6"/>
  <c r="H324" i="6"/>
  <c r="C141" i="6"/>
  <c r="E137" i="6"/>
  <c r="E145" i="6"/>
  <c r="F141" i="6"/>
  <c r="G137" i="6"/>
  <c r="G145" i="6"/>
  <c r="H137" i="6"/>
  <c r="H145" i="6"/>
  <c r="H510" i="6"/>
  <c r="E699" i="6"/>
  <c r="F695" i="6"/>
  <c r="G699" i="6"/>
  <c r="H699" i="6"/>
  <c r="C508" i="6"/>
  <c r="E512" i="6"/>
  <c r="F508" i="6"/>
  <c r="G512" i="6"/>
  <c r="H512" i="6"/>
  <c r="E325" i="6"/>
  <c r="G325" i="6"/>
  <c r="H325" i="6"/>
  <c r="EO13" i="7"/>
  <c r="I146" i="6" s="1"/>
  <c r="C142" i="6"/>
  <c r="E138" i="6"/>
  <c r="F142" i="6"/>
  <c r="G138" i="6"/>
  <c r="H138" i="6"/>
  <c r="E510" i="6"/>
  <c r="G510" i="6"/>
  <c r="C695" i="6"/>
  <c r="C696" i="6"/>
  <c r="E700" i="6"/>
  <c r="F696" i="6"/>
  <c r="G700" i="6"/>
  <c r="H700" i="6"/>
  <c r="C509" i="6"/>
  <c r="E513" i="6"/>
  <c r="F509" i="6"/>
  <c r="G513" i="6"/>
  <c r="H513" i="6"/>
  <c r="C322" i="6"/>
  <c r="C330" i="6"/>
  <c r="F322" i="6"/>
  <c r="F330" i="6"/>
  <c r="G326" i="6"/>
  <c r="H326" i="6"/>
  <c r="C143" i="6"/>
  <c r="E139" i="6"/>
  <c r="F143" i="6"/>
  <c r="G139" i="6"/>
  <c r="H139" i="6"/>
  <c r="C697" i="6"/>
  <c r="E701" i="6"/>
  <c r="F697" i="6"/>
  <c r="G701" i="6"/>
  <c r="H701" i="6"/>
  <c r="C510" i="6"/>
  <c r="E514" i="6"/>
  <c r="F510" i="6"/>
  <c r="G514" i="6"/>
  <c r="H514" i="6"/>
  <c r="C323" i="6"/>
  <c r="C331" i="6"/>
  <c r="E327" i="6"/>
  <c r="F323" i="6"/>
  <c r="F331" i="6"/>
  <c r="G327" i="6"/>
  <c r="H327" i="6"/>
  <c r="C136" i="6"/>
  <c r="C144" i="6"/>
  <c r="E140" i="6"/>
  <c r="F136" i="6"/>
  <c r="F144" i="6"/>
  <c r="G140" i="6"/>
  <c r="H140" i="6"/>
  <c r="EP13" i="7"/>
  <c r="I147" i="6" s="1"/>
  <c r="E697" i="6"/>
  <c r="G697" i="6"/>
  <c r="H697" i="6"/>
  <c r="C698" i="6"/>
  <c r="E694" i="6"/>
  <c r="E702" i="6"/>
  <c r="F698" i="6"/>
  <c r="G694" i="6"/>
  <c r="G702" i="6"/>
  <c r="H694" i="6"/>
  <c r="H702" i="6"/>
  <c r="C511" i="6"/>
  <c r="E515" i="6"/>
  <c r="F511" i="6"/>
  <c r="G515" i="6"/>
  <c r="H515" i="6"/>
  <c r="C324" i="6"/>
  <c r="E328" i="6"/>
  <c r="F324" i="6"/>
  <c r="G328" i="6"/>
  <c r="H328" i="6"/>
  <c r="C137" i="6"/>
  <c r="C145" i="6"/>
  <c r="E141" i="6"/>
  <c r="F137" i="6"/>
  <c r="F145" i="6"/>
  <c r="G141" i="6"/>
  <c r="H141" i="6"/>
  <c r="EP47" i="7"/>
  <c r="I519" i="6" s="1"/>
  <c r="F135" i="6"/>
  <c r="C135" i="6"/>
  <c r="E693" i="6"/>
  <c r="G693" i="6"/>
  <c r="H693" i="6"/>
  <c r="H135" i="6"/>
  <c r="E507" i="6"/>
  <c r="G507" i="6"/>
  <c r="H507" i="6"/>
  <c r="E321" i="6"/>
  <c r="G321" i="6"/>
  <c r="H321" i="6"/>
  <c r="E135" i="6"/>
  <c r="G135" i="6"/>
  <c r="C693" i="6"/>
  <c r="F693" i="6"/>
  <c r="C507" i="6"/>
  <c r="F507" i="6"/>
  <c r="C321" i="6"/>
  <c r="F321" i="6"/>
  <c r="A63" i="7"/>
  <c r="A45" i="7"/>
  <c r="A27" i="7"/>
  <c r="A11" i="7"/>
  <c r="A59" i="7"/>
  <c r="B560" i="6" s="1"/>
  <c r="A41" i="7"/>
  <c r="B374" i="6" s="1"/>
  <c r="A23" i="7"/>
  <c r="A7" i="7"/>
  <c r="EI24" i="7" l="1"/>
  <c r="D326" i="6" s="1"/>
  <c r="EM42" i="7"/>
  <c r="D516" i="6" s="1"/>
  <c r="EG24" i="7"/>
  <c r="D324" i="6" s="1"/>
  <c r="EH60" i="7"/>
  <c r="D697" i="6" s="1"/>
  <c r="EL24" i="7"/>
  <c r="D329" i="6" s="1"/>
  <c r="EJ24" i="7"/>
  <c r="D327" i="6" s="1"/>
  <c r="ED60" i="7"/>
  <c r="D693" i="6" s="1"/>
  <c r="EK8" i="7"/>
  <c r="D142" i="6" s="1"/>
  <c r="EH24" i="7"/>
  <c r="D325" i="6" s="1"/>
  <c r="EN8" i="7"/>
  <c r="D145" i="6" s="1"/>
  <c r="EE8" i="7"/>
  <c r="D136" i="6" s="1"/>
  <c r="EJ60" i="7"/>
  <c r="D699" i="6" s="1"/>
  <c r="EF8" i="7"/>
  <c r="D137" i="6" s="1"/>
  <c r="EN24" i="7"/>
  <c r="D331" i="6" s="1"/>
  <c r="EF42" i="7"/>
  <c r="D509" i="6" s="1"/>
  <c r="EI8" i="7"/>
  <c r="D140" i="6" s="1"/>
  <c r="EJ42" i="7"/>
  <c r="D513" i="6" s="1"/>
  <c r="EK60" i="7"/>
  <c r="D700" i="6" s="1"/>
  <c r="EN60" i="7"/>
  <c r="D703" i="6" s="1"/>
  <c r="ED8" i="7"/>
  <c r="D135" i="6" s="1"/>
  <c r="EF60" i="7"/>
  <c r="D695" i="6" s="1"/>
  <c r="EK42" i="7"/>
  <c r="D514" i="6" s="1"/>
  <c r="EI60" i="7"/>
  <c r="D698" i="6" s="1"/>
  <c r="EG42" i="7"/>
  <c r="D510" i="6" s="1"/>
  <c r="EE42" i="7"/>
  <c r="D508" i="6" s="1"/>
  <c r="EN42" i="7"/>
  <c r="D517" i="6" s="1"/>
  <c r="EL60" i="7"/>
  <c r="D701" i="6" s="1"/>
  <c r="ED42" i="7"/>
  <c r="D507" i="6" s="1"/>
  <c r="EF24" i="7"/>
  <c r="D323" i="6" s="1"/>
  <c r="EG60" i="7"/>
  <c r="D696" i="6" s="1"/>
  <c r="EL8" i="7"/>
  <c r="D143" i="6" s="1"/>
  <c r="EJ8" i="7"/>
  <c r="D141" i="6" s="1"/>
  <c r="EK24" i="7"/>
  <c r="D328" i="6" s="1"/>
  <c r="EL42" i="7"/>
  <c r="D515" i="6" s="1"/>
  <c r="EM24" i="7"/>
  <c r="D330" i="6" s="1"/>
  <c r="EM60" i="7"/>
  <c r="D702" i="6" s="1"/>
  <c r="EE24" i="7"/>
  <c r="D322" i="6" s="1"/>
  <c r="EE60" i="7"/>
  <c r="D694" i="6" s="1"/>
  <c r="EH8" i="7"/>
  <c r="D139" i="6" s="1"/>
  <c r="ED24" i="7"/>
  <c r="D321" i="6" s="1"/>
  <c r="EH42" i="7"/>
  <c r="D511" i="6" s="1"/>
  <c r="EM8" i="7"/>
  <c r="D144" i="6" s="1"/>
  <c r="EI42" i="7"/>
  <c r="D512" i="6" s="1"/>
  <c r="EG8" i="7"/>
  <c r="D138" i="6" s="1"/>
  <c r="EK13" i="7"/>
  <c r="I142" i="6" s="1"/>
  <c r="EM47" i="7"/>
  <c r="I516" i="6" s="1"/>
  <c r="EL13" i="7"/>
  <c r="I143" i="6" s="1"/>
  <c r="EM65" i="7"/>
  <c r="I702" i="6" s="1"/>
  <c r="EK65" i="7"/>
  <c r="I700" i="6" s="1"/>
  <c r="EF29" i="7"/>
  <c r="I323" i="6" s="1"/>
  <c r="EH29" i="7"/>
  <c r="I325" i="6" s="1"/>
  <c r="EN13" i="7"/>
  <c r="I145" i="6" s="1"/>
  <c r="EL29" i="7"/>
  <c r="I329" i="6" s="1"/>
  <c r="EH13" i="7"/>
  <c r="I139" i="6" s="1"/>
  <c r="EN65" i="7"/>
  <c r="I703" i="6" s="1"/>
  <c r="EJ47" i="7"/>
  <c r="I513" i="6" s="1"/>
  <c r="EF13" i="7"/>
  <c r="I137" i="6" s="1"/>
  <c r="EG29" i="7"/>
  <c r="I324" i="6" s="1"/>
  <c r="EH47" i="7"/>
  <c r="I511" i="6" s="1"/>
  <c r="EI65" i="7"/>
  <c r="I698" i="6" s="1"/>
  <c r="EM29" i="7"/>
  <c r="I330" i="6" s="1"/>
  <c r="EG47" i="7"/>
  <c r="I510" i="6" s="1"/>
  <c r="EN29" i="7"/>
  <c r="I331" i="6" s="1"/>
  <c r="EM13" i="7"/>
  <c r="I144" i="6" s="1"/>
  <c r="EE29" i="7"/>
  <c r="I322" i="6" s="1"/>
  <c r="EL47" i="7"/>
  <c r="I515" i="6" s="1"/>
  <c r="EH65" i="7"/>
  <c r="I697" i="6" s="1"/>
  <c r="EG13" i="7"/>
  <c r="I138" i="6" s="1"/>
  <c r="EJ65" i="7"/>
  <c r="I699" i="6" s="1"/>
  <c r="EF65" i="7"/>
  <c r="I695" i="6" s="1"/>
  <c r="EE13" i="7"/>
  <c r="I136" i="6" s="1"/>
  <c r="EK29" i="7"/>
  <c r="I328" i="6" s="1"/>
  <c r="EI13" i="7"/>
  <c r="I140" i="6" s="1"/>
  <c r="EL65" i="7"/>
  <c r="I701" i="6" s="1"/>
  <c r="EI29" i="7"/>
  <c r="I326" i="6" s="1"/>
  <c r="E326" i="6"/>
  <c r="EN47" i="7"/>
  <c r="I517" i="6" s="1"/>
  <c r="EG65" i="7"/>
  <c r="I696" i="6" s="1"/>
  <c r="EJ13" i="7"/>
  <c r="I141" i="6" s="1"/>
  <c r="EK47" i="7"/>
  <c r="I514" i="6" s="1"/>
  <c r="EF47" i="7"/>
  <c r="I509" i="6" s="1"/>
  <c r="EE65" i="7"/>
  <c r="I694" i="6" s="1"/>
  <c r="EJ29" i="7"/>
  <c r="I327" i="6" s="1"/>
  <c r="EI47" i="7"/>
  <c r="I512" i="6" s="1"/>
  <c r="EE47" i="7"/>
  <c r="I508" i="6" s="1"/>
  <c r="ED47" i="7"/>
  <c r="I507" i="6" s="1"/>
  <c r="ED29" i="7"/>
  <c r="I321" i="6" s="1"/>
  <c r="ED65" i="7"/>
  <c r="I693" i="6" s="1"/>
  <c r="ED13" i="7"/>
  <c r="I135" i="6" s="1"/>
  <c r="B134" i="6"/>
  <c r="B320" i="6"/>
  <c r="B506" i="6"/>
  <c r="B692" i="6"/>
  <c r="A681" i="6"/>
  <c r="A675" i="6"/>
  <c r="A495" i="6"/>
  <c r="A489" i="6"/>
  <c r="A309" i="6"/>
  <c r="A303" i="6"/>
  <c r="A123" i="6"/>
  <c r="A117" i="6"/>
  <c r="H134" i="6"/>
  <c r="G134" i="6"/>
  <c r="F134" i="6"/>
  <c r="E134" i="6"/>
  <c r="C134" i="6"/>
  <c r="EC2" i="1"/>
  <c r="EB2" i="1"/>
  <c r="EA2" i="1"/>
  <c r="DZ2" i="1"/>
  <c r="DY2" i="1"/>
  <c r="DX2" i="1"/>
  <c r="DW2" i="1"/>
  <c r="DV2" i="1"/>
  <c r="DU2" i="1"/>
  <c r="DT2" i="1"/>
  <c r="DS2" i="1"/>
  <c r="DR2" i="1"/>
  <c r="H320" i="6"/>
  <c r="G320" i="6"/>
  <c r="F320" i="6"/>
  <c r="E320" i="6"/>
  <c r="C320" i="6"/>
  <c r="EC2" i="2"/>
  <c r="EB2" i="2"/>
  <c r="EA2" i="2"/>
  <c r="DZ2" i="2"/>
  <c r="DY2" i="2"/>
  <c r="DX2" i="2"/>
  <c r="DW2" i="2"/>
  <c r="DV2" i="2"/>
  <c r="DU2" i="2"/>
  <c r="DT2" i="2"/>
  <c r="DS2" i="2"/>
  <c r="DR2" i="2"/>
  <c r="H506" i="6"/>
  <c r="G506" i="6"/>
  <c r="F506" i="6"/>
  <c r="E506" i="6"/>
  <c r="C506" i="6"/>
  <c r="EC2" i="4"/>
  <c r="EB2" i="4"/>
  <c r="EA2" i="4"/>
  <c r="DZ2" i="4"/>
  <c r="DY2" i="4"/>
  <c r="DX2" i="4"/>
  <c r="DW2" i="4"/>
  <c r="DV2" i="4"/>
  <c r="DU2" i="4"/>
  <c r="DT2" i="4"/>
  <c r="DS2" i="4"/>
  <c r="DR2" i="4"/>
  <c r="H692" i="6"/>
  <c r="G692" i="6"/>
  <c r="F692" i="6"/>
  <c r="E692" i="6"/>
  <c r="C692" i="6"/>
  <c r="EC2" i="5"/>
  <c r="EB2" i="5"/>
  <c r="EA2" i="5"/>
  <c r="DZ2" i="5"/>
  <c r="DY2" i="5"/>
  <c r="DX2" i="5"/>
  <c r="DW2" i="5"/>
  <c r="DV2" i="5"/>
  <c r="DU2" i="5"/>
  <c r="DT2" i="5"/>
  <c r="DS2" i="5"/>
  <c r="DR2" i="5"/>
  <c r="B505" i="6" l="1"/>
  <c r="B503" i="6"/>
  <c r="B131" i="6"/>
  <c r="B504" i="6"/>
  <c r="EC8" i="7"/>
  <c r="D134" i="6" s="1"/>
  <c r="EC60" i="7"/>
  <c r="D692" i="6" s="1"/>
  <c r="B562" i="6"/>
  <c r="B570" i="6"/>
  <c r="B578" i="6"/>
  <c r="B586" i="6"/>
  <c r="B594" i="6"/>
  <c r="B602" i="6"/>
  <c r="B610" i="6"/>
  <c r="B618" i="6"/>
  <c r="B626" i="6"/>
  <c r="B634" i="6"/>
  <c r="B642" i="6"/>
  <c r="B650" i="6"/>
  <c r="B658" i="6"/>
  <c r="B666" i="6"/>
  <c r="B674" i="6"/>
  <c r="B682" i="6"/>
  <c r="B690" i="6"/>
  <c r="B380" i="6"/>
  <c r="B388" i="6"/>
  <c r="B396" i="6"/>
  <c r="B404" i="6"/>
  <c r="B412" i="6"/>
  <c r="B420" i="6"/>
  <c r="B428" i="6"/>
  <c r="B436" i="6"/>
  <c r="B444" i="6"/>
  <c r="B452" i="6"/>
  <c r="B460" i="6"/>
  <c r="B468" i="6"/>
  <c r="B476" i="6"/>
  <c r="B484" i="6"/>
  <c r="B492" i="6"/>
  <c r="B500" i="6"/>
  <c r="B190" i="6"/>
  <c r="B198" i="6"/>
  <c r="B206" i="6"/>
  <c r="B214" i="6"/>
  <c r="B222" i="6"/>
  <c r="B230" i="6"/>
  <c r="B238" i="6"/>
  <c r="B246" i="6"/>
  <c r="B254" i="6"/>
  <c r="B262" i="6"/>
  <c r="B270" i="6"/>
  <c r="B278" i="6"/>
  <c r="B286" i="6"/>
  <c r="B294" i="6"/>
  <c r="B302" i="6"/>
  <c r="B310" i="6"/>
  <c r="B318" i="6"/>
  <c r="B8" i="6"/>
  <c r="B16" i="6"/>
  <c r="B24" i="6"/>
  <c r="B32" i="6"/>
  <c r="B40" i="6"/>
  <c r="B48" i="6"/>
  <c r="B56" i="6"/>
  <c r="B64" i="6"/>
  <c r="B72" i="6"/>
  <c r="B80" i="6"/>
  <c r="B88" i="6"/>
  <c r="B96" i="6"/>
  <c r="B104" i="6"/>
  <c r="B112" i="6"/>
  <c r="B120" i="6"/>
  <c r="B128" i="6"/>
  <c r="EC24" i="7"/>
  <c r="D320" i="6" s="1"/>
  <c r="B691" i="6"/>
  <c r="B568" i="6"/>
  <c r="B576" i="6"/>
  <c r="B584" i="6"/>
  <c r="B592" i="6"/>
  <c r="B600" i="6"/>
  <c r="B608" i="6"/>
  <c r="B616" i="6"/>
  <c r="B624" i="6"/>
  <c r="B632" i="6"/>
  <c r="B640" i="6"/>
  <c r="B648" i="6"/>
  <c r="B656" i="6"/>
  <c r="B664" i="6"/>
  <c r="B672" i="6"/>
  <c r="B680" i="6"/>
  <c r="B688" i="6"/>
  <c r="B378" i="6"/>
  <c r="B386" i="6"/>
  <c r="B394" i="6"/>
  <c r="B402" i="6"/>
  <c r="B410" i="6"/>
  <c r="B418" i="6"/>
  <c r="B426" i="6"/>
  <c r="B434" i="6"/>
  <c r="B442" i="6"/>
  <c r="B450" i="6"/>
  <c r="B458" i="6"/>
  <c r="B466" i="6"/>
  <c r="B474" i="6"/>
  <c r="B482" i="6"/>
  <c r="B490" i="6"/>
  <c r="B498" i="6"/>
  <c r="B196" i="6"/>
  <c r="B204" i="6"/>
  <c r="B212" i="6"/>
  <c r="B220" i="6"/>
  <c r="B228" i="6"/>
  <c r="B236" i="6"/>
  <c r="B244" i="6"/>
  <c r="B252" i="6"/>
  <c r="B260" i="6"/>
  <c r="B268" i="6"/>
  <c r="B276" i="6"/>
  <c r="B284" i="6"/>
  <c r="B292" i="6"/>
  <c r="B300" i="6"/>
  <c r="B308" i="6"/>
  <c r="B316" i="6"/>
  <c r="B6" i="6"/>
  <c r="B14" i="6"/>
  <c r="B22" i="6"/>
  <c r="B30" i="6"/>
  <c r="B38" i="6"/>
  <c r="B46" i="6"/>
  <c r="B54" i="6"/>
  <c r="B62" i="6"/>
  <c r="B70" i="6"/>
  <c r="B78" i="6"/>
  <c r="B86" i="6"/>
  <c r="B94" i="6"/>
  <c r="B102" i="6"/>
  <c r="B110" i="6"/>
  <c r="B118" i="6"/>
  <c r="B126" i="6"/>
  <c r="B561" i="6"/>
  <c r="B569" i="6"/>
  <c r="B577" i="6"/>
  <c r="B585" i="6"/>
  <c r="B593" i="6"/>
  <c r="B601" i="6"/>
  <c r="B609" i="6"/>
  <c r="B617" i="6"/>
  <c r="B625" i="6"/>
  <c r="B633" i="6"/>
  <c r="B641" i="6"/>
  <c r="B649" i="6"/>
  <c r="B657" i="6"/>
  <c r="B665" i="6"/>
  <c r="B673" i="6"/>
  <c r="B681" i="6"/>
  <c r="B689" i="6"/>
  <c r="B379" i="6"/>
  <c r="B387" i="6"/>
  <c r="B395" i="6"/>
  <c r="B403" i="6"/>
  <c r="B411" i="6"/>
  <c r="B419" i="6"/>
  <c r="B427" i="6"/>
  <c r="B435" i="6"/>
  <c r="B443" i="6"/>
  <c r="B451" i="6"/>
  <c r="B459" i="6"/>
  <c r="B467" i="6"/>
  <c r="B475" i="6"/>
  <c r="B483" i="6"/>
  <c r="B491" i="6"/>
  <c r="B499" i="6"/>
  <c r="B189" i="6"/>
  <c r="B197" i="6"/>
  <c r="B205" i="6"/>
  <c r="B213" i="6"/>
  <c r="B221" i="6"/>
  <c r="B229" i="6"/>
  <c r="B237" i="6"/>
  <c r="B245" i="6"/>
  <c r="B253" i="6"/>
  <c r="B261" i="6"/>
  <c r="B269" i="6"/>
  <c r="B277" i="6"/>
  <c r="B285" i="6"/>
  <c r="B293" i="6"/>
  <c r="B301" i="6"/>
  <c r="B309" i="6"/>
  <c r="B317" i="6"/>
  <c r="B7" i="6"/>
  <c r="B15" i="6"/>
  <c r="B23" i="6"/>
  <c r="B31" i="6"/>
  <c r="B39" i="6"/>
  <c r="B47" i="6"/>
  <c r="B55" i="6"/>
  <c r="B63" i="6"/>
  <c r="B71" i="6"/>
  <c r="B79" i="6"/>
  <c r="B87" i="6"/>
  <c r="B95" i="6"/>
  <c r="B103" i="6"/>
  <c r="B111" i="6"/>
  <c r="B119" i="6"/>
  <c r="B127" i="6"/>
  <c r="B563" i="6"/>
  <c r="B571" i="6"/>
  <c r="B579" i="6"/>
  <c r="B587" i="6"/>
  <c r="B595" i="6"/>
  <c r="B603" i="6"/>
  <c r="B611" i="6"/>
  <c r="B619" i="6"/>
  <c r="B627" i="6"/>
  <c r="B635" i="6"/>
  <c r="B643" i="6"/>
  <c r="B651" i="6"/>
  <c r="B659" i="6"/>
  <c r="B667" i="6"/>
  <c r="B675" i="6"/>
  <c r="B683" i="6"/>
  <c r="B381" i="6"/>
  <c r="B389" i="6"/>
  <c r="B397" i="6"/>
  <c r="B405" i="6"/>
  <c r="B413" i="6"/>
  <c r="B421" i="6"/>
  <c r="B429" i="6"/>
  <c r="B437" i="6"/>
  <c r="B445" i="6"/>
  <c r="B453" i="6"/>
  <c r="B461" i="6"/>
  <c r="B469" i="6"/>
  <c r="B477" i="6"/>
  <c r="B485" i="6"/>
  <c r="B493" i="6"/>
  <c r="B501" i="6"/>
  <c r="B191" i="6"/>
  <c r="B199" i="6"/>
  <c r="B207" i="6"/>
  <c r="B215" i="6"/>
  <c r="B223" i="6"/>
  <c r="B231" i="6"/>
  <c r="B239" i="6"/>
  <c r="B247" i="6"/>
  <c r="B255" i="6"/>
  <c r="B263" i="6"/>
  <c r="B271" i="6"/>
  <c r="B279" i="6"/>
  <c r="B287" i="6"/>
  <c r="B295" i="6"/>
  <c r="B303" i="6"/>
  <c r="B311" i="6"/>
  <c r="B319" i="6"/>
  <c r="B9" i="6"/>
  <c r="B17" i="6"/>
  <c r="B25" i="6"/>
  <c r="B33" i="6"/>
  <c r="B41" i="6"/>
  <c r="B49" i="6"/>
  <c r="B57" i="6"/>
  <c r="B65" i="6"/>
  <c r="B73" i="6"/>
  <c r="B81" i="6"/>
  <c r="B89" i="6"/>
  <c r="B97" i="6"/>
  <c r="B105" i="6"/>
  <c r="B113" i="6"/>
  <c r="B121" i="6"/>
  <c r="B129" i="6"/>
  <c r="B564" i="6"/>
  <c r="B572" i="6"/>
  <c r="B580" i="6"/>
  <c r="B588" i="6"/>
  <c r="B596" i="6"/>
  <c r="B604" i="6"/>
  <c r="B612" i="6"/>
  <c r="B620" i="6"/>
  <c r="B628" i="6"/>
  <c r="B636" i="6"/>
  <c r="B644" i="6"/>
  <c r="B652" i="6"/>
  <c r="B660" i="6"/>
  <c r="B668" i="6"/>
  <c r="B676" i="6"/>
  <c r="B684" i="6"/>
  <c r="B382" i="6"/>
  <c r="B390" i="6"/>
  <c r="B398" i="6"/>
  <c r="B406" i="6"/>
  <c r="B414" i="6"/>
  <c r="B422" i="6"/>
  <c r="B430" i="6"/>
  <c r="B438" i="6"/>
  <c r="B446" i="6"/>
  <c r="B454" i="6"/>
  <c r="B462" i="6"/>
  <c r="B470" i="6"/>
  <c r="B478" i="6"/>
  <c r="B486" i="6"/>
  <c r="B494" i="6"/>
  <c r="B502" i="6"/>
  <c r="B192" i="6"/>
  <c r="B200" i="6"/>
  <c r="B208" i="6"/>
  <c r="B216" i="6"/>
  <c r="B224" i="6"/>
  <c r="B232" i="6"/>
  <c r="B240" i="6"/>
  <c r="B248" i="6"/>
  <c r="B256" i="6"/>
  <c r="B264" i="6"/>
  <c r="B272" i="6"/>
  <c r="B280" i="6"/>
  <c r="B288" i="6"/>
  <c r="B296" i="6"/>
  <c r="B304" i="6"/>
  <c r="B312" i="6"/>
  <c r="B10" i="6"/>
  <c r="B18" i="6"/>
  <c r="B26" i="6"/>
  <c r="B34" i="6"/>
  <c r="B42" i="6"/>
  <c r="B50" i="6"/>
  <c r="B58" i="6"/>
  <c r="B66" i="6"/>
  <c r="B74" i="6"/>
  <c r="B82" i="6"/>
  <c r="B90" i="6"/>
  <c r="B98" i="6"/>
  <c r="B106" i="6"/>
  <c r="B114" i="6"/>
  <c r="B122" i="6"/>
  <c r="B130" i="6"/>
  <c r="B565" i="6"/>
  <c r="B573" i="6"/>
  <c r="B581" i="6"/>
  <c r="B589" i="6"/>
  <c r="B597" i="6"/>
  <c r="B605" i="6"/>
  <c r="B613" i="6"/>
  <c r="B621" i="6"/>
  <c r="B629" i="6"/>
  <c r="B637" i="6"/>
  <c r="B645" i="6"/>
  <c r="B653" i="6"/>
  <c r="B661" i="6"/>
  <c r="B669" i="6"/>
  <c r="B677" i="6"/>
  <c r="B685" i="6"/>
  <c r="B375" i="6"/>
  <c r="B383" i="6"/>
  <c r="B391" i="6"/>
  <c r="B399" i="6"/>
  <c r="B407" i="6"/>
  <c r="B415" i="6"/>
  <c r="B423" i="6"/>
  <c r="B431" i="6"/>
  <c r="B439" i="6"/>
  <c r="B447" i="6"/>
  <c r="B455" i="6"/>
  <c r="B463" i="6"/>
  <c r="B471" i="6"/>
  <c r="B479" i="6"/>
  <c r="B487" i="6"/>
  <c r="B495" i="6"/>
  <c r="B193" i="6"/>
  <c r="B201" i="6"/>
  <c r="B209" i="6"/>
  <c r="B217" i="6"/>
  <c r="B225" i="6"/>
  <c r="B233" i="6"/>
  <c r="B241" i="6"/>
  <c r="B249" i="6"/>
  <c r="B257" i="6"/>
  <c r="B265" i="6"/>
  <c r="B273" i="6"/>
  <c r="B281" i="6"/>
  <c r="B289" i="6"/>
  <c r="B297" i="6"/>
  <c r="B305" i="6"/>
  <c r="B313" i="6"/>
  <c r="B3" i="6"/>
  <c r="B11" i="6"/>
  <c r="B19" i="6"/>
  <c r="B27" i="6"/>
  <c r="B35" i="6"/>
  <c r="B43" i="6"/>
  <c r="B51" i="6"/>
  <c r="B59" i="6"/>
  <c r="B67" i="6"/>
  <c r="B75" i="6"/>
  <c r="B83" i="6"/>
  <c r="B91" i="6"/>
  <c r="B99" i="6"/>
  <c r="B107" i="6"/>
  <c r="B115" i="6"/>
  <c r="B123" i="6"/>
  <c r="EC42" i="7"/>
  <c r="D506" i="6" s="1"/>
  <c r="B566" i="6"/>
  <c r="B574" i="6"/>
  <c r="B582" i="6"/>
  <c r="B590" i="6"/>
  <c r="B598" i="6"/>
  <c r="B606" i="6"/>
  <c r="B614" i="6"/>
  <c r="B622" i="6"/>
  <c r="B630" i="6"/>
  <c r="B638" i="6"/>
  <c r="B646" i="6"/>
  <c r="B654" i="6"/>
  <c r="B662" i="6"/>
  <c r="B670" i="6"/>
  <c r="B678" i="6"/>
  <c r="B686" i="6"/>
  <c r="B376" i="6"/>
  <c r="B384" i="6"/>
  <c r="B392" i="6"/>
  <c r="B400" i="6"/>
  <c r="B408" i="6"/>
  <c r="B416" i="6"/>
  <c r="B424" i="6"/>
  <c r="B432" i="6"/>
  <c r="B440" i="6"/>
  <c r="B448" i="6"/>
  <c r="B456" i="6"/>
  <c r="B464" i="6"/>
  <c r="B472" i="6"/>
  <c r="B480" i="6"/>
  <c r="B488" i="6"/>
  <c r="B496" i="6"/>
  <c r="B194" i="6"/>
  <c r="B202" i="6"/>
  <c r="B210" i="6"/>
  <c r="B218" i="6"/>
  <c r="B226" i="6"/>
  <c r="B234" i="6"/>
  <c r="B242" i="6"/>
  <c r="B250" i="6"/>
  <c r="B258" i="6"/>
  <c r="B266" i="6"/>
  <c r="B274" i="6"/>
  <c r="B282" i="6"/>
  <c r="B290" i="6"/>
  <c r="B298" i="6"/>
  <c r="B306" i="6"/>
  <c r="B314" i="6"/>
  <c r="B4" i="6"/>
  <c r="B12" i="6"/>
  <c r="B20" i="6"/>
  <c r="B28" i="6"/>
  <c r="B36" i="6"/>
  <c r="B44" i="6"/>
  <c r="B52" i="6"/>
  <c r="B60" i="6"/>
  <c r="B68" i="6"/>
  <c r="B76" i="6"/>
  <c r="B84" i="6"/>
  <c r="B92" i="6"/>
  <c r="B100" i="6"/>
  <c r="B108" i="6"/>
  <c r="B116" i="6"/>
  <c r="B124" i="6"/>
  <c r="B132" i="6"/>
  <c r="B567" i="6"/>
  <c r="B575" i="6"/>
  <c r="B583" i="6"/>
  <c r="B591" i="6"/>
  <c r="B599" i="6"/>
  <c r="B607" i="6"/>
  <c r="B615" i="6"/>
  <c r="B623" i="6"/>
  <c r="B631" i="6"/>
  <c r="B639" i="6"/>
  <c r="B647" i="6"/>
  <c r="B655" i="6"/>
  <c r="B663" i="6"/>
  <c r="B671" i="6"/>
  <c r="B679" i="6"/>
  <c r="B687" i="6"/>
  <c r="B377" i="6"/>
  <c r="B385" i="6"/>
  <c r="B393" i="6"/>
  <c r="B401" i="6"/>
  <c r="B409" i="6"/>
  <c r="B417" i="6"/>
  <c r="B425" i="6"/>
  <c r="B433" i="6"/>
  <c r="B441" i="6"/>
  <c r="B449" i="6"/>
  <c r="B457" i="6"/>
  <c r="B465" i="6"/>
  <c r="B473" i="6"/>
  <c r="B481" i="6"/>
  <c r="B489" i="6"/>
  <c r="B497" i="6"/>
  <c r="B195" i="6"/>
  <c r="B203" i="6"/>
  <c r="B211" i="6"/>
  <c r="B219" i="6"/>
  <c r="B227" i="6"/>
  <c r="B235" i="6"/>
  <c r="B243" i="6"/>
  <c r="B251" i="6"/>
  <c r="B259" i="6"/>
  <c r="B267" i="6"/>
  <c r="B275" i="6"/>
  <c r="B283" i="6"/>
  <c r="B291" i="6"/>
  <c r="B299" i="6"/>
  <c r="B307" i="6"/>
  <c r="B315" i="6"/>
  <c r="B5" i="6"/>
  <c r="B13" i="6"/>
  <c r="B21" i="6"/>
  <c r="B29" i="6"/>
  <c r="B37" i="6"/>
  <c r="B45" i="6"/>
  <c r="B53" i="6"/>
  <c r="B61" i="6"/>
  <c r="B69" i="6"/>
  <c r="B77" i="6"/>
  <c r="B85" i="6"/>
  <c r="B93" i="6"/>
  <c r="B101" i="6"/>
  <c r="B109" i="6"/>
  <c r="B117" i="6"/>
  <c r="B125" i="6"/>
  <c r="B133" i="6"/>
  <c r="EC13" i="7"/>
  <c r="I134" i="6" s="1"/>
  <c r="EC65" i="7"/>
  <c r="I692" i="6" s="1"/>
  <c r="G505" i="6"/>
  <c r="H505" i="6"/>
  <c r="E505" i="6"/>
  <c r="EC29" i="7"/>
  <c r="I320" i="6" s="1"/>
  <c r="H319" i="6"/>
  <c r="C132" i="6"/>
  <c r="F132" i="6"/>
  <c r="C684" i="6"/>
  <c r="E689" i="6"/>
  <c r="G689" i="6"/>
  <c r="H689" i="6"/>
  <c r="C319" i="6"/>
  <c r="F319" i="6"/>
  <c r="E132" i="6"/>
  <c r="G132" i="6"/>
  <c r="H132" i="6"/>
  <c r="E691" i="6"/>
  <c r="G691" i="6"/>
  <c r="H691" i="6"/>
  <c r="E319" i="6"/>
  <c r="G319" i="6"/>
  <c r="E688" i="6"/>
  <c r="F684" i="6"/>
  <c r="G688" i="6"/>
  <c r="H688" i="6"/>
  <c r="C501" i="6"/>
  <c r="E497" i="6"/>
  <c r="F501" i="6"/>
  <c r="G497" i="6"/>
  <c r="H497" i="6"/>
  <c r="C310" i="6"/>
  <c r="C318" i="6"/>
  <c r="E314" i="6"/>
  <c r="F310" i="6"/>
  <c r="F318" i="6"/>
  <c r="G314" i="6"/>
  <c r="H314" i="6"/>
  <c r="C127" i="6"/>
  <c r="E131" i="6"/>
  <c r="F127" i="6"/>
  <c r="G131" i="6"/>
  <c r="H131" i="6"/>
  <c r="C502" i="6"/>
  <c r="F502" i="6"/>
  <c r="E315" i="6"/>
  <c r="G315" i="6"/>
  <c r="H315" i="6"/>
  <c r="C128" i="6"/>
  <c r="F128" i="6"/>
  <c r="F685" i="6"/>
  <c r="C311" i="6"/>
  <c r="E124" i="6"/>
  <c r="G124" i="6"/>
  <c r="H124" i="6"/>
  <c r="H498" i="6"/>
  <c r="F311" i="6"/>
  <c r="C686" i="6"/>
  <c r="E682" i="6"/>
  <c r="E690" i="6"/>
  <c r="F686" i="6"/>
  <c r="G682" i="6"/>
  <c r="G690" i="6"/>
  <c r="H682" i="6"/>
  <c r="H690" i="6"/>
  <c r="C503" i="6"/>
  <c r="E499" i="6"/>
  <c r="F503" i="6"/>
  <c r="G499" i="6"/>
  <c r="H499" i="6"/>
  <c r="C312" i="6"/>
  <c r="E316" i="6"/>
  <c r="F312" i="6"/>
  <c r="G316" i="6"/>
  <c r="H316" i="6"/>
  <c r="C129" i="6"/>
  <c r="E125" i="6"/>
  <c r="E133" i="6"/>
  <c r="F129" i="6"/>
  <c r="G125" i="6"/>
  <c r="G133" i="6"/>
  <c r="H125" i="6"/>
  <c r="H133" i="6"/>
  <c r="C687" i="6"/>
  <c r="E683" i="6"/>
  <c r="F687" i="6"/>
  <c r="G683" i="6"/>
  <c r="H683" i="6"/>
  <c r="C496" i="6"/>
  <c r="C504" i="6"/>
  <c r="E500" i="6"/>
  <c r="F496" i="6"/>
  <c r="F504" i="6"/>
  <c r="G500" i="6"/>
  <c r="H500" i="6"/>
  <c r="C313" i="6"/>
  <c r="E317" i="6"/>
  <c r="F313" i="6"/>
  <c r="G317" i="6"/>
  <c r="H317" i="6"/>
  <c r="C130" i="6"/>
  <c r="E126" i="6"/>
  <c r="F130" i="6"/>
  <c r="G126" i="6"/>
  <c r="H126" i="6"/>
  <c r="C688" i="6"/>
  <c r="E684" i="6"/>
  <c r="F688" i="6"/>
  <c r="G684" i="6"/>
  <c r="H684" i="6"/>
  <c r="C497" i="6"/>
  <c r="C505" i="6"/>
  <c r="E501" i="6"/>
  <c r="F497" i="6"/>
  <c r="F505" i="6"/>
  <c r="G501" i="6"/>
  <c r="H501" i="6"/>
  <c r="C314" i="6"/>
  <c r="E310" i="6"/>
  <c r="E318" i="6"/>
  <c r="F314" i="6"/>
  <c r="G310" i="6"/>
  <c r="G318" i="6"/>
  <c r="H310" i="6"/>
  <c r="H318" i="6"/>
  <c r="C131" i="6"/>
  <c r="E127" i="6"/>
  <c r="F131" i="6"/>
  <c r="G127" i="6"/>
  <c r="H127" i="6"/>
  <c r="C685" i="6"/>
  <c r="E498" i="6"/>
  <c r="G498" i="6"/>
  <c r="F689" i="6"/>
  <c r="EC47" i="7"/>
  <c r="I506" i="6" s="1"/>
  <c r="C498" i="6"/>
  <c r="E502" i="6"/>
  <c r="F498" i="6"/>
  <c r="G502" i="6"/>
  <c r="H502" i="6"/>
  <c r="C315" i="6"/>
  <c r="E311" i="6"/>
  <c r="F315" i="6"/>
  <c r="G311" i="6"/>
  <c r="H311" i="6"/>
  <c r="C124" i="6"/>
  <c r="E128" i="6"/>
  <c r="F124" i="6"/>
  <c r="G128" i="6"/>
  <c r="H128" i="6"/>
  <c r="C689" i="6"/>
  <c r="E685" i="6"/>
  <c r="G685" i="6"/>
  <c r="H685" i="6"/>
  <c r="C682" i="6"/>
  <c r="C690" i="6"/>
  <c r="E686" i="6"/>
  <c r="F682" i="6"/>
  <c r="F690" i="6"/>
  <c r="G686" i="6"/>
  <c r="H686" i="6"/>
  <c r="C499" i="6"/>
  <c r="E503" i="6"/>
  <c r="F499" i="6"/>
  <c r="G503" i="6"/>
  <c r="H503" i="6"/>
  <c r="C316" i="6"/>
  <c r="E312" i="6"/>
  <c r="F316" i="6"/>
  <c r="G312" i="6"/>
  <c r="H312" i="6"/>
  <c r="C125" i="6"/>
  <c r="C133" i="6"/>
  <c r="E129" i="6"/>
  <c r="F125" i="6"/>
  <c r="F133" i="6"/>
  <c r="G129" i="6"/>
  <c r="H129" i="6"/>
  <c r="C683" i="6"/>
  <c r="C691" i="6"/>
  <c r="E687" i="6"/>
  <c r="F683" i="6"/>
  <c r="F691" i="6"/>
  <c r="G687" i="6"/>
  <c r="H687" i="6"/>
  <c r="C500" i="6"/>
  <c r="E496" i="6"/>
  <c r="E504" i="6"/>
  <c r="F500" i="6"/>
  <c r="G496" i="6"/>
  <c r="G504" i="6"/>
  <c r="H496" i="6"/>
  <c r="H504" i="6"/>
  <c r="C317" i="6"/>
  <c r="E313" i="6"/>
  <c r="F317" i="6"/>
  <c r="G313" i="6"/>
  <c r="H313" i="6"/>
  <c r="C126" i="6"/>
  <c r="E130" i="6"/>
  <c r="F126" i="6"/>
  <c r="G130" i="6"/>
  <c r="H130" i="6"/>
  <c r="C123" i="6"/>
  <c r="G495" i="6"/>
  <c r="C681" i="6"/>
  <c r="C309" i="6"/>
  <c r="G123" i="6"/>
  <c r="G681" i="6"/>
  <c r="C495" i="6"/>
  <c r="G309" i="6"/>
  <c r="F495" i="6"/>
  <c r="E309" i="6"/>
  <c r="H309" i="6"/>
  <c r="H681" i="6"/>
  <c r="F123" i="6"/>
  <c r="E495" i="6"/>
  <c r="H495" i="6"/>
  <c r="E681" i="6"/>
  <c r="F309" i="6"/>
  <c r="F681" i="6"/>
  <c r="E123" i="6"/>
  <c r="H123" i="6"/>
  <c r="A669" i="6"/>
  <c r="A663" i="6"/>
  <c r="A483" i="6"/>
  <c r="A477" i="6"/>
  <c r="A297" i="6"/>
  <c r="A291" i="6"/>
  <c r="A111" i="6"/>
  <c r="A105" i="6"/>
  <c r="DX8" i="7" l="1"/>
  <c r="D129" i="6" s="1"/>
  <c r="DU24" i="7"/>
  <c r="D312" i="6" s="1"/>
  <c r="DX60" i="7"/>
  <c r="D687" i="6" s="1"/>
  <c r="EA24" i="7"/>
  <c r="D318" i="6" s="1"/>
  <c r="DU60" i="7"/>
  <c r="D684" i="6" s="1"/>
  <c r="DW60" i="7"/>
  <c r="D686" i="6" s="1"/>
  <c r="DT24" i="7"/>
  <c r="D311" i="6" s="1"/>
  <c r="DR24" i="7"/>
  <c r="D309" i="6" s="1"/>
  <c r="DW8" i="7"/>
  <c r="D128" i="6" s="1"/>
  <c r="DR60" i="7"/>
  <c r="D681" i="6" s="1"/>
  <c r="DV8" i="7"/>
  <c r="D127" i="6" s="1"/>
  <c r="DZ42" i="7"/>
  <c r="D503" i="6" s="1"/>
  <c r="DY42" i="7"/>
  <c r="D502" i="6" s="1"/>
  <c r="DS24" i="7"/>
  <c r="D310" i="6" s="1"/>
  <c r="DX42" i="7"/>
  <c r="D501" i="6" s="1"/>
  <c r="DR8" i="7"/>
  <c r="D123" i="6" s="1"/>
  <c r="DZ24" i="7"/>
  <c r="D317" i="6" s="1"/>
  <c r="DV42" i="7"/>
  <c r="D499" i="6" s="1"/>
  <c r="DZ60" i="7"/>
  <c r="D689" i="6" s="1"/>
  <c r="DV24" i="7"/>
  <c r="D313" i="6" s="1"/>
  <c r="DT60" i="7"/>
  <c r="D683" i="6" s="1"/>
  <c r="DV60" i="7"/>
  <c r="D685" i="6" s="1"/>
  <c r="DU8" i="7"/>
  <c r="D126" i="6" s="1"/>
  <c r="DW42" i="7"/>
  <c r="D500" i="6" s="1"/>
  <c r="EB8" i="7"/>
  <c r="D133" i="6" s="1"/>
  <c r="DY24" i="7"/>
  <c r="D316" i="6" s="1"/>
  <c r="EB24" i="7"/>
  <c r="D319" i="6" s="1"/>
  <c r="EA8" i="7"/>
  <c r="D132" i="6" s="1"/>
  <c r="DY8" i="7"/>
  <c r="D130" i="6" s="1"/>
  <c r="DU42" i="7"/>
  <c r="D498" i="6" s="1"/>
  <c r="DT8" i="7"/>
  <c r="D125" i="6" s="1"/>
  <c r="EA60" i="7"/>
  <c r="D690" i="6" s="1"/>
  <c r="DS8" i="7"/>
  <c r="D124" i="6" s="1"/>
  <c r="EB42" i="7"/>
  <c r="D505" i="6" s="1"/>
  <c r="DR42" i="7"/>
  <c r="D495" i="6" s="1"/>
  <c r="EA42" i="7"/>
  <c r="D504" i="6" s="1"/>
  <c r="DS60" i="7"/>
  <c r="D682" i="6" s="1"/>
  <c r="DX24" i="7"/>
  <c r="D315" i="6" s="1"/>
  <c r="DS42" i="7"/>
  <c r="D496" i="6" s="1"/>
  <c r="DY60" i="7"/>
  <c r="D688" i="6" s="1"/>
  <c r="DZ8" i="7"/>
  <c r="D131" i="6" s="1"/>
  <c r="EB60" i="7"/>
  <c r="D691" i="6" s="1"/>
  <c r="DW24" i="7"/>
  <c r="D314" i="6" s="1"/>
  <c r="DT42" i="7"/>
  <c r="D497" i="6" s="1"/>
  <c r="EA13" i="7"/>
  <c r="I132" i="6" s="1"/>
  <c r="DT29" i="7"/>
  <c r="I311" i="6" s="1"/>
  <c r="DU13" i="7"/>
  <c r="I126" i="6" s="1"/>
  <c r="EB29" i="7"/>
  <c r="I319" i="6" s="1"/>
  <c r="DW29" i="7"/>
  <c r="I314" i="6" s="1"/>
  <c r="DZ65" i="7"/>
  <c r="I689" i="6" s="1"/>
  <c r="DY47" i="7"/>
  <c r="I502" i="6" s="1"/>
  <c r="DZ29" i="7"/>
  <c r="I317" i="6" s="1"/>
  <c r="DT13" i="7"/>
  <c r="I125" i="6" s="1"/>
  <c r="DS65" i="7"/>
  <c r="I682" i="6" s="1"/>
  <c r="DW13" i="7"/>
  <c r="I128" i="6" s="1"/>
  <c r="DW47" i="7"/>
  <c r="I500" i="6" s="1"/>
  <c r="DY65" i="7"/>
  <c r="I688" i="6" s="1"/>
  <c r="EB47" i="7"/>
  <c r="I505" i="6" s="1"/>
  <c r="DT47" i="7"/>
  <c r="I497" i="6" s="1"/>
  <c r="DV47" i="7"/>
  <c r="I499" i="6" s="1"/>
  <c r="EB13" i="7"/>
  <c r="I133" i="6" s="1"/>
  <c r="DY29" i="7"/>
  <c r="I316" i="6" s="1"/>
  <c r="EA65" i="7"/>
  <c r="I690" i="6" s="1"/>
  <c r="DX13" i="7"/>
  <c r="I129" i="6" s="1"/>
  <c r="DV13" i="7"/>
  <c r="I127" i="6" s="1"/>
  <c r="DV65" i="7"/>
  <c r="I685" i="6" s="1"/>
  <c r="DV29" i="7"/>
  <c r="I313" i="6" s="1"/>
  <c r="DS13" i="7"/>
  <c r="I124" i="6" s="1"/>
  <c r="DX29" i="7"/>
  <c r="I315" i="6" s="1"/>
  <c r="DY13" i="7"/>
  <c r="I130" i="6" s="1"/>
  <c r="EA47" i="7"/>
  <c r="I504" i="6" s="1"/>
  <c r="EA29" i="7"/>
  <c r="I318" i="6" s="1"/>
  <c r="DU47" i="7"/>
  <c r="I498" i="6" s="1"/>
  <c r="DX65" i="7"/>
  <c r="I687" i="6" s="1"/>
  <c r="EB65" i="7"/>
  <c r="I691" i="6" s="1"/>
  <c r="DU65" i="7"/>
  <c r="I684" i="6" s="1"/>
  <c r="DS47" i="7"/>
  <c r="I496" i="6" s="1"/>
  <c r="DX47" i="7"/>
  <c r="I501" i="6" s="1"/>
  <c r="DT65" i="7"/>
  <c r="I683" i="6" s="1"/>
  <c r="DZ13" i="7"/>
  <c r="I131" i="6" s="1"/>
  <c r="DZ47" i="7"/>
  <c r="I503" i="6" s="1"/>
  <c r="DS29" i="7"/>
  <c r="I310" i="6" s="1"/>
  <c r="DW65" i="7"/>
  <c r="I686" i="6" s="1"/>
  <c r="DU29" i="7"/>
  <c r="I312" i="6" s="1"/>
  <c r="DR29" i="7"/>
  <c r="I309" i="6" s="1"/>
  <c r="DR13" i="7"/>
  <c r="I123" i="6" s="1"/>
  <c r="DR47" i="7"/>
  <c r="I495" i="6" s="1"/>
  <c r="DR65" i="7"/>
  <c r="I681" i="6" s="1"/>
  <c r="H122" i="6"/>
  <c r="F122" i="6"/>
  <c r="E122" i="6"/>
  <c r="DQ2" i="1"/>
  <c r="DP2" i="1"/>
  <c r="DO2" i="1"/>
  <c r="DN2" i="1"/>
  <c r="DM2" i="1"/>
  <c r="DL2" i="1"/>
  <c r="DK2" i="1"/>
  <c r="DJ2" i="1"/>
  <c r="DI2" i="1"/>
  <c r="DH2" i="1"/>
  <c r="DG2" i="1"/>
  <c r="DF2" i="1"/>
  <c r="H308" i="6"/>
  <c r="F308" i="6"/>
  <c r="E308" i="6"/>
  <c r="DQ2" i="2"/>
  <c r="DP2" i="2"/>
  <c r="DO2" i="2"/>
  <c r="DN2" i="2"/>
  <c r="DM2" i="2"/>
  <c r="DL2" i="2"/>
  <c r="DK2" i="2"/>
  <c r="DJ2" i="2"/>
  <c r="DI2" i="2"/>
  <c r="DH2" i="2"/>
  <c r="DG2" i="2"/>
  <c r="DF2" i="2"/>
  <c r="H494" i="6"/>
  <c r="F494" i="6"/>
  <c r="E494" i="6"/>
  <c r="DQ2" i="4"/>
  <c r="DP2" i="4"/>
  <c r="DO2" i="4"/>
  <c r="DN2" i="4"/>
  <c r="DM2" i="4"/>
  <c r="DL2" i="4"/>
  <c r="DK2" i="4"/>
  <c r="DJ2" i="4"/>
  <c r="DI2" i="4"/>
  <c r="DH2" i="4"/>
  <c r="DG2" i="4"/>
  <c r="DF2" i="4"/>
  <c r="H680" i="6"/>
  <c r="F680" i="6"/>
  <c r="E680" i="6"/>
  <c r="DQ2" i="5"/>
  <c r="DP2" i="5"/>
  <c r="DO2" i="5"/>
  <c r="DN2" i="5"/>
  <c r="DM2" i="5"/>
  <c r="DL2" i="5"/>
  <c r="DK2" i="5"/>
  <c r="DJ2" i="5"/>
  <c r="DI2" i="5"/>
  <c r="DH2" i="5"/>
  <c r="DG2" i="5"/>
  <c r="DF2" i="5"/>
  <c r="DQ24" i="7" l="1"/>
  <c r="D308" i="6" s="1"/>
  <c r="DQ42" i="7"/>
  <c r="D494" i="6" s="1"/>
  <c r="DQ8" i="7"/>
  <c r="D122" i="6" s="1"/>
  <c r="DQ60" i="7"/>
  <c r="D680" i="6" s="1"/>
  <c r="G122" i="6"/>
  <c r="G308" i="6"/>
  <c r="G494" i="6"/>
  <c r="C491" i="6"/>
  <c r="G305" i="6"/>
  <c r="C119" i="6"/>
  <c r="G680" i="6"/>
  <c r="C679" i="6"/>
  <c r="C121" i="6"/>
  <c r="G493" i="6"/>
  <c r="C307" i="6"/>
  <c r="G121" i="6"/>
  <c r="G677" i="6"/>
  <c r="C308" i="6"/>
  <c r="C483" i="6"/>
  <c r="G115" i="6"/>
  <c r="G678" i="6"/>
  <c r="C492" i="6"/>
  <c r="G117" i="6"/>
  <c r="G297" i="6"/>
  <c r="C111" i="6"/>
  <c r="C680" i="6"/>
  <c r="C673" i="6"/>
  <c r="G669" i="6"/>
  <c r="G487" i="6"/>
  <c r="G119" i="6"/>
  <c r="C301" i="6"/>
  <c r="C678" i="6"/>
  <c r="G492" i="6"/>
  <c r="C306" i="6"/>
  <c r="G120" i="6"/>
  <c r="C674" i="6"/>
  <c r="G670" i="6"/>
  <c r="C484" i="6"/>
  <c r="G488" i="6"/>
  <c r="C302" i="6"/>
  <c r="G298" i="6"/>
  <c r="G306" i="6"/>
  <c r="C112" i="6"/>
  <c r="C120" i="6"/>
  <c r="G116" i="6"/>
  <c r="C675" i="6"/>
  <c r="G671" i="6"/>
  <c r="G679" i="6"/>
  <c r="C485" i="6"/>
  <c r="C493" i="6"/>
  <c r="G489" i="6"/>
  <c r="C303" i="6"/>
  <c r="G299" i="6"/>
  <c r="G307" i="6"/>
  <c r="C113" i="6"/>
  <c r="C676" i="6"/>
  <c r="G672" i="6"/>
  <c r="C486" i="6"/>
  <c r="G490" i="6"/>
  <c r="C304" i="6"/>
  <c r="G300" i="6"/>
  <c r="C114" i="6"/>
  <c r="G118" i="6"/>
  <c r="C669" i="6"/>
  <c r="C677" i="6"/>
  <c r="G673" i="6"/>
  <c r="C487" i="6"/>
  <c r="G483" i="6"/>
  <c r="G491" i="6"/>
  <c r="C297" i="6"/>
  <c r="C305" i="6"/>
  <c r="G301" i="6"/>
  <c r="C115" i="6"/>
  <c r="G111" i="6"/>
  <c r="G674" i="6"/>
  <c r="C488" i="6"/>
  <c r="G484" i="6"/>
  <c r="C298" i="6"/>
  <c r="G302" i="6"/>
  <c r="C116" i="6"/>
  <c r="G112" i="6"/>
  <c r="C671" i="6"/>
  <c r="G675" i="6"/>
  <c r="C489" i="6"/>
  <c r="G485" i="6"/>
  <c r="C299" i="6"/>
  <c r="G303" i="6"/>
  <c r="C117" i="6"/>
  <c r="G113" i="6"/>
  <c r="C670" i="6"/>
  <c r="C672" i="6"/>
  <c r="G676" i="6"/>
  <c r="C494" i="6"/>
  <c r="C490" i="6"/>
  <c r="G486" i="6"/>
  <c r="C300" i="6"/>
  <c r="G304" i="6"/>
  <c r="C122" i="6"/>
  <c r="C118" i="6"/>
  <c r="G114" i="6"/>
  <c r="DQ47" i="7"/>
  <c r="I494" i="6" s="1"/>
  <c r="DQ13" i="7"/>
  <c r="I122" i="6" s="1"/>
  <c r="F678" i="6"/>
  <c r="H674" i="6"/>
  <c r="E484" i="6"/>
  <c r="E492" i="6"/>
  <c r="F488" i="6"/>
  <c r="H484" i="6"/>
  <c r="H492" i="6"/>
  <c r="E302" i="6"/>
  <c r="F298" i="6"/>
  <c r="F306" i="6"/>
  <c r="H302" i="6"/>
  <c r="E120" i="6"/>
  <c r="F116" i="6"/>
  <c r="H112" i="6"/>
  <c r="H120" i="6"/>
  <c r="E676" i="6"/>
  <c r="H676" i="6"/>
  <c r="F490" i="6"/>
  <c r="DQ29" i="7"/>
  <c r="I308" i="6" s="1"/>
  <c r="DM24" i="7"/>
  <c r="E304" i="6"/>
  <c r="H304" i="6"/>
  <c r="F118" i="6"/>
  <c r="E674" i="6"/>
  <c r="DQ65" i="7"/>
  <c r="I680" i="6" s="1"/>
  <c r="F670" i="6"/>
  <c r="E112" i="6"/>
  <c r="E675" i="6"/>
  <c r="F671" i="6"/>
  <c r="F679" i="6"/>
  <c r="H675" i="6"/>
  <c r="E485" i="6"/>
  <c r="E493" i="6"/>
  <c r="F489" i="6"/>
  <c r="H485" i="6"/>
  <c r="H493" i="6"/>
  <c r="E303" i="6"/>
  <c r="F299" i="6"/>
  <c r="F307" i="6"/>
  <c r="H303" i="6"/>
  <c r="E113" i="6"/>
  <c r="E121" i="6"/>
  <c r="F117" i="6"/>
  <c r="H113" i="6"/>
  <c r="H121" i="6"/>
  <c r="E486" i="6"/>
  <c r="H486" i="6"/>
  <c r="F300" i="6"/>
  <c r="E114" i="6"/>
  <c r="H114" i="6"/>
  <c r="E677" i="6"/>
  <c r="F673" i="6"/>
  <c r="H677" i="6"/>
  <c r="E487" i="6"/>
  <c r="F491" i="6"/>
  <c r="H487" i="6"/>
  <c r="E305" i="6"/>
  <c r="F301" i="6"/>
  <c r="H305" i="6"/>
  <c r="E115" i="6"/>
  <c r="F119" i="6"/>
  <c r="H115" i="6"/>
  <c r="F672" i="6"/>
  <c r="E670" i="6"/>
  <c r="E678" i="6"/>
  <c r="F674" i="6"/>
  <c r="H670" i="6"/>
  <c r="H678" i="6"/>
  <c r="E488" i="6"/>
  <c r="F484" i="6"/>
  <c r="F492" i="6"/>
  <c r="H488" i="6"/>
  <c r="E298" i="6"/>
  <c r="E306" i="6"/>
  <c r="F302" i="6"/>
  <c r="H298" i="6"/>
  <c r="H306" i="6"/>
  <c r="E116" i="6"/>
  <c r="F112" i="6"/>
  <c r="F120" i="6"/>
  <c r="H116" i="6"/>
  <c r="DP60" i="7"/>
  <c r="E671" i="6"/>
  <c r="E679" i="6"/>
  <c r="F675" i="6"/>
  <c r="H671" i="6"/>
  <c r="H679" i="6"/>
  <c r="DL42" i="7"/>
  <c r="E489" i="6"/>
  <c r="F485" i="6"/>
  <c r="F493" i="6"/>
  <c r="H489" i="6"/>
  <c r="E299" i="6"/>
  <c r="E307" i="6"/>
  <c r="F303" i="6"/>
  <c r="H299" i="6"/>
  <c r="H307" i="6"/>
  <c r="E117" i="6"/>
  <c r="F113" i="6"/>
  <c r="F121" i="6"/>
  <c r="H117" i="6"/>
  <c r="H672" i="6"/>
  <c r="E490" i="6"/>
  <c r="F486" i="6"/>
  <c r="H490" i="6"/>
  <c r="E300" i="6"/>
  <c r="F304" i="6"/>
  <c r="H300" i="6"/>
  <c r="E118" i="6"/>
  <c r="F114" i="6"/>
  <c r="H118" i="6"/>
  <c r="E672" i="6"/>
  <c r="F676" i="6"/>
  <c r="E673" i="6"/>
  <c r="F677" i="6"/>
  <c r="H673" i="6"/>
  <c r="E491" i="6"/>
  <c r="F487" i="6"/>
  <c r="H491" i="6"/>
  <c r="E301" i="6"/>
  <c r="F305" i="6"/>
  <c r="H301" i="6"/>
  <c r="E119" i="6"/>
  <c r="F115" i="6"/>
  <c r="H119" i="6"/>
  <c r="F111" i="6"/>
  <c r="E669" i="6"/>
  <c r="E483" i="6"/>
  <c r="H483" i="6"/>
  <c r="E297" i="6"/>
  <c r="H297" i="6"/>
  <c r="E111" i="6"/>
  <c r="H111" i="6"/>
  <c r="F669" i="6"/>
  <c r="F483" i="6"/>
  <c r="F297" i="6"/>
  <c r="H669" i="6"/>
  <c r="H296" i="6"/>
  <c r="G296" i="6"/>
  <c r="F296" i="6"/>
  <c r="E296" i="6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H482" i="6"/>
  <c r="G482" i="6"/>
  <c r="F482" i="6"/>
  <c r="E482" i="6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H668" i="6"/>
  <c r="G668" i="6"/>
  <c r="F668" i="6"/>
  <c r="E668" i="6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DJ60" i="7" l="1"/>
  <c r="D673" i="6" s="1"/>
  <c r="DF42" i="7"/>
  <c r="DL24" i="7"/>
  <c r="D303" i="6" s="1"/>
  <c r="DP42" i="7"/>
  <c r="D493" i="6" s="1"/>
  <c r="DN60" i="7"/>
  <c r="D677" i="6" s="1"/>
  <c r="DH42" i="7"/>
  <c r="D485" i="6" s="1"/>
  <c r="DI60" i="7"/>
  <c r="D672" i="6" s="1"/>
  <c r="DF60" i="7"/>
  <c r="D669" i="6" s="1"/>
  <c r="DE60" i="7"/>
  <c r="D668" i="6" s="1"/>
  <c r="DE24" i="7"/>
  <c r="D296" i="6" s="1"/>
  <c r="DJ42" i="7"/>
  <c r="D487" i="6" s="1"/>
  <c r="DG8" i="7"/>
  <c r="DH24" i="7"/>
  <c r="D299" i="6" s="1"/>
  <c r="DO24" i="7"/>
  <c r="D306" i="6" s="1"/>
  <c r="DI8" i="7"/>
  <c r="D114" i="6" s="1"/>
  <c r="DO42" i="7"/>
  <c r="D492" i="6" s="1"/>
  <c r="DP24" i="7"/>
  <c r="D307" i="6" s="1"/>
  <c r="DE42" i="7"/>
  <c r="D482" i="6" s="1"/>
  <c r="DN24" i="7"/>
  <c r="D305" i="6" s="1"/>
  <c r="DJ24" i="7"/>
  <c r="D301" i="6" s="1"/>
  <c r="DP8" i="7"/>
  <c r="D121" i="6" s="1"/>
  <c r="DH8" i="7"/>
  <c r="D113" i="6" s="1"/>
  <c r="DN8" i="7"/>
  <c r="D119" i="6" s="1"/>
  <c r="DM8" i="7"/>
  <c r="D118" i="6" s="1"/>
  <c r="DM60" i="7"/>
  <c r="D676" i="6" s="1"/>
  <c r="DI42" i="7"/>
  <c r="D486" i="6" s="1"/>
  <c r="DN42" i="7"/>
  <c r="D491" i="6" s="1"/>
  <c r="DM42" i="7"/>
  <c r="D490" i="6" s="1"/>
  <c r="DL8" i="7"/>
  <c r="DH60" i="7"/>
  <c r="D671" i="6" s="1"/>
  <c r="DK42" i="7"/>
  <c r="D488" i="6" s="1"/>
  <c r="DO60" i="7"/>
  <c r="D678" i="6" s="1"/>
  <c r="DK8" i="7"/>
  <c r="D116" i="6" s="1"/>
  <c r="DK24" i="7"/>
  <c r="D302" i="6" s="1"/>
  <c r="DF24" i="7"/>
  <c r="D297" i="6" s="1"/>
  <c r="DG42" i="7"/>
  <c r="D484" i="6" s="1"/>
  <c r="DG60" i="7"/>
  <c r="D670" i="6" s="1"/>
  <c r="DG24" i="7"/>
  <c r="D298" i="6" s="1"/>
  <c r="DL60" i="7"/>
  <c r="D675" i="6" s="1"/>
  <c r="DK60" i="7"/>
  <c r="D674" i="6" s="1"/>
  <c r="DO8" i="7"/>
  <c r="D120" i="6" s="1"/>
  <c r="DI24" i="7"/>
  <c r="D300" i="6" s="1"/>
  <c r="DJ8" i="7"/>
  <c r="D115" i="6" s="1"/>
  <c r="DF8" i="7"/>
  <c r="D111" i="6" s="1"/>
  <c r="C668" i="6"/>
  <c r="C296" i="6"/>
  <c r="G481" i="6"/>
  <c r="C667" i="6"/>
  <c r="C482" i="6"/>
  <c r="G294" i="6"/>
  <c r="G295" i="6"/>
  <c r="C666" i="6"/>
  <c r="G480" i="6"/>
  <c r="C295" i="6"/>
  <c r="C480" i="6"/>
  <c r="C658" i="6"/>
  <c r="G662" i="6"/>
  <c r="C476" i="6"/>
  <c r="G472" i="6"/>
  <c r="C286" i="6"/>
  <c r="C294" i="6"/>
  <c r="G290" i="6"/>
  <c r="G666" i="6"/>
  <c r="C660" i="6"/>
  <c r="G664" i="6"/>
  <c r="C478" i="6"/>
  <c r="G474" i="6"/>
  <c r="C288" i="6"/>
  <c r="G292" i="6"/>
  <c r="C661" i="6"/>
  <c r="G665" i="6"/>
  <c r="C479" i="6"/>
  <c r="G475" i="6"/>
  <c r="C289" i="6"/>
  <c r="G293" i="6"/>
  <c r="G658" i="6"/>
  <c r="C472" i="6"/>
  <c r="G476" i="6"/>
  <c r="C290" i="6"/>
  <c r="G286" i="6"/>
  <c r="C663" i="6"/>
  <c r="G659" i="6"/>
  <c r="G667" i="6"/>
  <c r="C473" i="6"/>
  <c r="C481" i="6"/>
  <c r="G477" i="6"/>
  <c r="C291" i="6"/>
  <c r="G287" i="6"/>
  <c r="C664" i="6"/>
  <c r="G660" i="6"/>
  <c r="C474" i="6"/>
  <c r="G478" i="6"/>
  <c r="C292" i="6"/>
  <c r="G288" i="6"/>
  <c r="C662" i="6"/>
  <c r="C665" i="6"/>
  <c r="G661" i="6"/>
  <c r="C475" i="6"/>
  <c r="G479" i="6"/>
  <c r="C293" i="6"/>
  <c r="G289" i="6"/>
  <c r="C659" i="6"/>
  <c r="G663" i="6"/>
  <c r="C477" i="6"/>
  <c r="G473" i="6"/>
  <c r="C287" i="6"/>
  <c r="G291" i="6"/>
  <c r="D112" i="6"/>
  <c r="D117" i="6"/>
  <c r="DK13" i="7"/>
  <c r="I116" i="6" s="1"/>
  <c r="D489" i="6"/>
  <c r="DM13" i="7"/>
  <c r="I118" i="6" s="1"/>
  <c r="D304" i="6"/>
  <c r="DK29" i="7"/>
  <c r="I302" i="6" s="1"/>
  <c r="DN29" i="7"/>
  <c r="I305" i="6" s="1"/>
  <c r="DL29" i="7"/>
  <c r="I303" i="6" s="1"/>
  <c r="DJ13" i="7"/>
  <c r="I115" i="6" s="1"/>
  <c r="DM29" i="7"/>
  <c r="I304" i="6" s="1"/>
  <c r="DL13" i="7"/>
  <c r="I117" i="6" s="1"/>
  <c r="DP29" i="7"/>
  <c r="I307" i="6" s="1"/>
  <c r="DM65" i="7"/>
  <c r="I676" i="6" s="1"/>
  <c r="D679" i="6"/>
  <c r="DP47" i="7"/>
  <c r="I493" i="6" s="1"/>
  <c r="DK65" i="7"/>
  <c r="I674" i="6" s="1"/>
  <c r="DO47" i="7"/>
  <c r="I492" i="6" s="1"/>
  <c r="DJ65" i="7"/>
  <c r="I673" i="6" s="1"/>
  <c r="DH29" i="7"/>
  <c r="I299" i="6" s="1"/>
  <c r="DI13" i="7"/>
  <c r="I114" i="6" s="1"/>
  <c r="DH47" i="7"/>
  <c r="I485" i="6" s="1"/>
  <c r="DI65" i="7"/>
  <c r="I672" i="6" s="1"/>
  <c r="DG47" i="7"/>
  <c r="I484" i="6" s="1"/>
  <c r="DN47" i="7"/>
  <c r="I491" i="6" s="1"/>
  <c r="DM47" i="7"/>
  <c r="I490" i="6" s="1"/>
  <c r="DJ29" i="7"/>
  <c r="I301" i="6" s="1"/>
  <c r="DO65" i="7"/>
  <c r="I678" i="6" s="1"/>
  <c r="DP13" i="7"/>
  <c r="I121" i="6" s="1"/>
  <c r="DO29" i="7"/>
  <c r="I306" i="6" s="1"/>
  <c r="DO13" i="7"/>
  <c r="I120" i="6" s="1"/>
  <c r="DN13" i="7"/>
  <c r="I119" i="6" s="1"/>
  <c r="DG65" i="7"/>
  <c r="I670" i="6" s="1"/>
  <c r="DH13" i="7"/>
  <c r="I113" i="6" s="1"/>
  <c r="DG13" i="7"/>
  <c r="I112" i="6" s="1"/>
  <c r="DG29" i="7"/>
  <c r="I298" i="6" s="1"/>
  <c r="DK47" i="7"/>
  <c r="I488" i="6" s="1"/>
  <c r="DI29" i="7"/>
  <c r="I300" i="6" s="1"/>
  <c r="DL47" i="7"/>
  <c r="I489" i="6" s="1"/>
  <c r="DP65" i="7"/>
  <c r="I679" i="6" s="1"/>
  <c r="DN65" i="7"/>
  <c r="I677" i="6" s="1"/>
  <c r="DL65" i="7"/>
  <c r="I675" i="6" s="1"/>
  <c r="DH65" i="7"/>
  <c r="I671" i="6" s="1"/>
  <c r="DJ47" i="7"/>
  <c r="I487" i="6" s="1"/>
  <c r="DI47" i="7"/>
  <c r="I486" i="6" s="1"/>
  <c r="D483" i="6"/>
  <c r="DF13" i="7"/>
  <c r="I111" i="6" s="1"/>
  <c r="E667" i="6"/>
  <c r="H667" i="6"/>
  <c r="E481" i="6"/>
  <c r="H481" i="6"/>
  <c r="E295" i="6"/>
  <c r="H295" i="6"/>
  <c r="DE47" i="7"/>
  <c r="I482" i="6" s="1"/>
  <c r="DE29" i="7"/>
  <c r="I296" i="6" s="1"/>
  <c r="DE65" i="7"/>
  <c r="I668" i="6" s="1"/>
  <c r="F667" i="6"/>
  <c r="F295" i="6"/>
  <c r="DF47" i="7"/>
  <c r="I483" i="6" s="1"/>
  <c r="E658" i="6"/>
  <c r="E666" i="6"/>
  <c r="F662" i="6"/>
  <c r="H658" i="6"/>
  <c r="H666" i="6"/>
  <c r="E472" i="6"/>
  <c r="E480" i="6"/>
  <c r="F476" i="6"/>
  <c r="H472" i="6"/>
  <c r="H480" i="6"/>
  <c r="E294" i="6"/>
  <c r="F290" i="6"/>
  <c r="H286" i="6"/>
  <c r="H294" i="6"/>
  <c r="F663" i="6"/>
  <c r="F477" i="6"/>
  <c r="F291" i="6"/>
  <c r="DF29" i="7"/>
  <c r="I297" i="6" s="1"/>
  <c r="F664" i="6"/>
  <c r="F665" i="6"/>
  <c r="F479" i="6"/>
  <c r="F293" i="6"/>
  <c r="F666" i="6"/>
  <c r="F480" i="6"/>
  <c r="F294" i="6"/>
  <c r="E665" i="6"/>
  <c r="F661" i="6"/>
  <c r="H665" i="6"/>
  <c r="E479" i="6"/>
  <c r="F475" i="6"/>
  <c r="H479" i="6"/>
  <c r="E293" i="6"/>
  <c r="F289" i="6"/>
  <c r="H293" i="6"/>
  <c r="E659" i="6"/>
  <c r="H659" i="6"/>
  <c r="E473" i="6"/>
  <c r="H473" i="6"/>
  <c r="E287" i="6"/>
  <c r="H287" i="6"/>
  <c r="E286" i="6"/>
  <c r="E660" i="6"/>
  <c r="H660" i="6"/>
  <c r="E474" i="6"/>
  <c r="F478" i="6"/>
  <c r="H474" i="6"/>
  <c r="E288" i="6"/>
  <c r="F292" i="6"/>
  <c r="H288" i="6"/>
  <c r="E661" i="6"/>
  <c r="H661" i="6"/>
  <c r="E475" i="6"/>
  <c r="H475" i="6"/>
  <c r="E289" i="6"/>
  <c r="H289" i="6"/>
  <c r="E662" i="6"/>
  <c r="F658" i="6"/>
  <c r="H662" i="6"/>
  <c r="E476" i="6"/>
  <c r="F472" i="6"/>
  <c r="H476" i="6"/>
  <c r="E290" i="6"/>
  <c r="F286" i="6"/>
  <c r="H290" i="6"/>
  <c r="E663" i="6"/>
  <c r="F659" i="6"/>
  <c r="H663" i="6"/>
  <c r="E477" i="6"/>
  <c r="F473" i="6"/>
  <c r="F481" i="6"/>
  <c r="H477" i="6"/>
  <c r="E291" i="6"/>
  <c r="F287" i="6"/>
  <c r="H291" i="6"/>
  <c r="DF65" i="7"/>
  <c r="I669" i="6" s="1"/>
  <c r="E664" i="6"/>
  <c r="F660" i="6"/>
  <c r="H664" i="6"/>
  <c r="E478" i="6"/>
  <c r="F474" i="6"/>
  <c r="H478" i="6"/>
  <c r="E292" i="6"/>
  <c r="F288" i="6"/>
  <c r="H292" i="6"/>
  <c r="A10" i="7"/>
  <c r="F2" i="6" s="1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A26" i="7"/>
  <c r="F188" i="6" s="1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5" i="6"/>
  <c r="F454" i="6"/>
  <c r="F453" i="6"/>
  <c r="F452" i="6"/>
  <c r="F451" i="6"/>
  <c r="F450" i="6"/>
  <c r="F449" i="6"/>
  <c r="F448" i="6"/>
  <c r="F447" i="6"/>
  <c r="F446" i="6"/>
  <c r="F445" i="6"/>
  <c r="F444" i="6"/>
  <c r="F443" i="6"/>
  <c r="F442" i="6"/>
  <c r="F441" i="6"/>
  <c r="F440" i="6"/>
  <c r="F439" i="6"/>
  <c r="F438" i="6"/>
  <c r="F437" i="6"/>
  <c r="F436" i="6"/>
  <c r="F435" i="6"/>
  <c r="F434" i="6"/>
  <c r="F433" i="6"/>
  <c r="F432" i="6"/>
  <c r="F431" i="6"/>
  <c r="F430" i="6"/>
  <c r="F429" i="6"/>
  <c r="F428" i="6"/>
  <c r="F427" i="6"/>
  <c r="F426" i="6"/>
  <c r="F425" i="6"/>
  <c r="F424" i="6"/>
  <c r="F423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F400" i="6"/>
  <c r="F399" i="6"/>
  <c r="F398" i="6"/>
  <c r="F397" i="6"/>
  <c r="F396" i="6"/>
  <c r="F395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A44" i="7"/>
  <c r="F374" i="6" s="1"/>
  <c r="F657" i="6"/>
  <c r="F656" i="6"/>
  <c r="F655" i="6"/>
  <c r="F654" i="6"/>
  <c r="F653" i="6"/>
  <c r="F652" i="6"/>
  <c r="F651" i="6"/>
  <c r="F650" i="6"/>
  <c r="F649" i="6"/>
  <c r="F648" i="6"/>
  <c r="F647" i="6"/>
  <c r="F646" i="6"/>
  <c r="F645" i="6"/>
  <c r="F644" i="6"/>
  <c r="F643" i="6"/>
  <c r="F642" i="6"/>
  <c r="F641" i="6"/>
  <c r="F640" i="6"/>
  <c r="F639" i="6"/>
  <c r="F638" i="6"/>
  <c r="F637" i="6"/>
  <c r="F636" i="6"/>
  <c r="F635" i="6"/>
  <c r="F634" i="6"/>
  <c r="F633" i="6"/>
  <c r="F632" i="6"/>
  <c r="F631" i="6"/>
  <c r="F630" i="6"/>
  <c r="F629" i="6"/>
  <c r="F628" i="6"/>
  <c r="F627" i="6"/>
  <c r="F626" i="6"/>
  <c r="F625" i="6"/>
  <c r="F624" i="6"/>
  <c r="F623" i="6"/>
  <c r="F622" i="6"/>
  <c r="F621" i="6"/>
  <c r="F620" i="6"/>
  <c r="F619" i="6"/>
  <c r="F618" i="6"/>
  <c r="F617" i="6"/>
  <c r="F616" i="6"/>
  <c r="F615" i="6"/>
  <c r="F614" i="6"/>
  <c r="F613" i="6"/>
  <c r="F612" i="6"/>
  <c r="F611" i="6"/>
  <c r="F610" i="6"/>
  <c r="F609" i="6"/>
  <c r="F608" i="6"/>
  <c r="F607" i="6"/>
  <c r="F606" i="6"/>
  <c r="F605" i="6"/>
  <c r="F604" i="6"/>
  <c r="F603" i="6"/>
  <c r="F602" i="6"/>
  <c r="F601" i="6"/>
  <c r="F600" i="6"/>
  <c r="F599" i="6"/>
  <c r="F598" i="6"/>
  <c r="F597" i="6"/>
  <c r="F596" i="6"/>
  <c r="F595" i="6"/>
  <c r="F594" i="6"/>
  <c r="F593" i="6"/>
  <c r="F592" i="6"/>
  <c r="F591" i="6"/>
  <c r="F590" i="6"/>
  <c r="F589" i="6"/>
  <c r="F588" i="6"/>
  <c r="F587" i="6"/>
  <c r="F586" i="6"/>
  <c r="F585" i="6"/>
  <c r="F584" i="6"/>
  <c r="F583" i="6"/>
  <c r="F582" i="6"/>
  <c r="F581" i="6"/>
  <c r="F580" i="6"/>
  <c r="F579" i="6"/>
  <c r="F578" i="6"/>
  <c r="F577" i="6"/>
  <c r="F576" i="6"/>
  <c r="F575" i="6"/>
  <c r="F574" i="6"/>
  <c r="F573" i="6"/>
  <c r="F572" i="6"/>
  <c r="F571" i="6"/>
  <c r="F570" i="6"/>
  <c r="F569" i="6"/>
  <c r="F568" i="6"/>
  <c r="F567" i="6"/>
  <c r="F566" i="6"/>
  <c r="F565" i="6"/>
  <c r="F564" i="6"/>
  <c r="F563" i="6"/>
  <c r="F562" i="6"/>
  <c r="F561" i="6"/>
  <c r="A62" i="7"/>
  <c r="F560" i="6" s="1"/>
  <c r="CU24" i="7" l="1"/>
  <c r="D286" i="6" s="1"/>
  <c r="DC42" i="7"/>
  <c r="D480" i="6" s="1"/>
  <c r="CZ60" i="7"/>
  <c r="D663" i="6" s="1"/>
  <c r="CX42" i="7"/>
  <c r="D475" i="6" s="1"/>
  <c r="DB60" i="7"/>
  <c r="D665" i="6" s="1"/>
  <c r="CZ24" i="7"/>
  <c r="D291" i="6" s="1"/>
  <c r="CY42" i="7"/>
  <c r="D476" i="6" s="1"/>
  <c r="DB24" i="7"/>
  <c r="D293" i="6" s="1"/>
  <c r="DD42" i="7"/>
  <c r="D481" i="6" s="1"/>
  <c r="CW42" i="7"/>
  <c r="D474" i="6" s="1"/>
  <c r="DD24" i="7"/>
  <c r="D295" i="6" s="1"/>
  <c r="CW60" i="7"/>
  <c r="D660" i="6" s="1"/>
  <c r="CW24" i="7"/>
  <c r="D288" i="6" s="1"/>
  <c r="CX24" i="7"/>
  <c r="D289" i="6" s="1"/>
  <c r="CY24" i="7"/>
  <c r="D290" i="6" s="1"/>
  <c r="CZ42" i="7"/>
  <c r="D477" i="6" s="1"/>
  <c r="DA24" i="7"/>
  <c r="D292" i="6" s="1"/>
  <c r="CV60" i="7"/>
  <c r="D659" i="6" s="1"/>
  <c r="CU42" i="7"/>
  <c r="D472" i="6" s="1"/>
  <c r="DA42" i="7"/>
  <c r="D478" i="6" s="1"/>
  <c r="DC24" i="7"/>
  <c r="D294" i="6" s="1"/>
  <c r="DD60" i="7"/>
  <c r="D667" i="6" s="1"/>
  <c r="CY60" i="7"/>
  <c r="D662" i="6" s="1"/>
  <c r="DB42" i="7"/>
  <c r="D479" i="6" s="1"/>
  <c r="CV42" i="7"/>
  <c r="D473" i="6" s="1"/>
  <c r="CV24" i="7"/>
  <c r="D287" i="6" s="1"/>
  <c r="DC60" i="7"/>
  <c r="D666" i="6" s="1"/>
  <c r="DA60" i="7"/>
  <c r="D664" i="6" s="1"/>
  <c r="CU60" i="7"/>
  <c r="D658" i="6" s="1"/>
  <c r="CX60" i="7"/>
  <c r="D661" i="6" s="1"/>
  <c r="DD65" i="7"/>
  <c r="I667" i="6" s="1"/>
  <c r="DD29" i="7"/>
  <c r="I295" i="6" s="1"/>
  <c r="DC29" i="7"/>
  <c r="I294" i="6" s="1"/>
  <c r="CX29" i="7"/>
  <c r="I289" i="6" s="1"/>
  <c r="CX65" i="7"/>
  <c r="I661" i="6" s="1"/>
  <c r="DC47" i="7"/>
  <c r="I480" i="6" s="1"/>
  <c r="DC65" i="7"/>
  <c r="I666" i="6" s="1"/>
  <c r="CW29" i="7"/>
  <c r="I288" i="6" s="1"/>
  <c r="DD47" i="7"/>
  <c r="I481" i="6" s="1"/>
  <c r="DB29" i="7"/>
  <c r="I293" i="6" s="1"/>
  <c r="CV47" i="7"/>
  <c r="I473" i="6" s="1"/>
  <c r="DA65" i="7"/>
  <c r="I664" i="6" s="1"/>
  <c r="CV29" i="7"/>
  <c r="I287" i="6" s="1"/>
  <c r="DB65" i="7"/>
  <c r="I665" i="6" s="1"/>
  <c r="CV65" i="7"/>
  <c r="I659" i="6" s="1"/>
  <c r="DA47" i="7"/>
  <c r="I478" i="6" s="1"/>
  <c r="CZ29" i="7"/>
  <c r="I291" i="6" s="1"/>
  <c r="CZ65" i="7"/>
  <c r="I663" i="6" s="1"/>
  <c r="CW65" i="7"/>
  <c r="I660" i="6" s="1"/>
  <c r="DB47" i="7"/>
  <c r="I479" i="6" s="1"/>
  <c r="CU29" i="7"/>
  <c r="I286" i="6" s="1"/>
  <c r="DA29" i="7"/>
  <c r="I292" i="6" s="1"/>
  <c r="CZ47" i="7"/>
  <c r="I477" i="6" s="1"/>
  <c r="CU47" i="7"/>
  <c r="I472" i="6" s="1"/>
  <c r="CY29" i="7"/>
  <c r="I290" i="6" s="1"/>
  <c r="CY47" i="7"/>
  <c r="I476" i="6" s="1"/>
  <c r="CY65" i="7"/>
  <c r="I662" i="6" s="1"/>
  <c r="CX47" i="7"/>
  <c r="I475" i="6" s="1"/>
  <c r="CW47" i="7"/>
  <c r="I474" i="6" s="1"/>
  <c r="CU65" i="7"/>
  <c r="I658" i="6" s="1"/>
  <c r="H110" i="6"/>
  <c r="G110" i="6"/>
  <c r="F110" i="6"/>
  <c r="E110" i="6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E8" i="7" l="1"/>
  <c r="D110" i="6" s="1"/>
  <c r="C110" i="6"/>
  <c r="G108" i="6"/>
  <c r="G109" i="6"/>
  <c r="C109" i="6"/>
  <c r="C107" i="6"/>
  <c r="G65" i="6"/>
  <c r="G97" i="6"/>
  <c r="G105" i="6"/>
  <c r="G107" i="6"/>
  <c r="G39" i="6"/>
  <c r="G55" i="6"/>
  <c r="G87" i="6"/>
  <c r="G95" i="6"/>
  <c r="G103" i="6"/>
  <c r="C5" i="6"/>
  <c r="C13" i="6"/>
  <c r="C21" i="6"/>
  <c r="C29" i="6"/>
  <c r="C37" i="6"/>
  <c r="C45" i="6"/>
  <c r="C53" i="6"/>
  <c r="C61" i="6"/>
  <c r="C69" i="6"/>
  <c r="C101" i="6"/>
  <c r="G9" i="6"/>
  <c r="C6" i="6"/>
  <c r="C14" i="6"/>
  <c r="C22" i="6"/>
  <c r="C30" i="6"/>
  <c r="C38" i="6"/>
  <c r="C46" i="6"/>
  <c r="C54" i="6"/>
  <c r="C62" i="6"/>
  <c r="C70" i="6"/>
  <c r="C102" i="6"/>
  <c r="G50" i="6"/>
  <c r="G106" i="6"/>
  <c r="C103" i="6"/>
  <c r="G91" i="6"/>
  <c r="C104" i="6"/>
  <c r="G44" i="6"/>
  <c r="G60" i="6"/>
  <c r="G84" i="6"/>
  <c r="G100" i="6"/>
  <c r="C9" i="6"/>
  <c r="C17" i="6"/>
  <c r="C25" i="6"/>
  <c r="C33" i="6"/>
  <c r="C41" i="6"/>
  <c r="C49" i="6"/>
  <c r="C57" i="6"/>
  <c r="C65" i="6"/>
  <c r="C73" i="6"/>
  <c r="C105" i="6"/>
  <c r="G69" i="6"/>
  <c r="G101" i="6"/>
  <c r="C10" i="6"/>
  <c r="C18" i="6"/>
  <c r="C26" i="6"/>
  <c r="C34" i="6"/>
  <c r="C42" i="6"/>
  <c r="C50" i="6"/>
  <c r="C58" i="6"/>
  <c r="C66" i="6"/>
  <c r="C74" i="6"/>
  <c r="C106" i="6"/>
  <c r="G22" i="6"/>
  <c r="G70" i="6"/>
  <c r="G78" i="6"/>
  <c r="G86" i="6"/>
  <c r="G102" i="6"/>
  <c r="C100" i="6"/>
  <c r="C108" i="6"/>
  <c r="G64" i="6"/>
  <c r="G104" i="6"/>
  <c r="DE13" i="7"/>
  <c r="I110" i="6" s="1"/>
  <c r="F109" i="6"/>
  <c r="E108" i="6"/>
  <c r="E105" i="6"/>
  <c r="F101" i="6"/>
  <c r="H105" i="6"/>
  <c r="E109" i="6"/>
  <c r="H109" i="6"/>
  <c r="E106" i="6"/>
  <c r="H106" i="6"/>
  <c r="H108" i="6"/>
  <c r="E104" i="6"/>
  <c r="F100" i="6"/>
  <c r="F108" i="6"/>
  <c r="H104" i="6"/>
  <c r="F102" i="6"/>
  <c r="E107" i="6"/>
  <c r="F103" i="6"/>
  <c r="H107" i="6"/>
  <c r="E100" i="6"/>
  <c r="F104" i="6"/>
  <c r="H100" i="6"/>
  <c r="E101" i="6"/>
  <c r="F105" i="6"/>
  <c r="H101" i="6"/>
  <c r="E102" i="6"/>
  <c r="F106" i="6"/>
  <c r="H102" i="6"/>
  <c r="E103" i="6"/>
  <c r="F107" i="6"/>
  <c r="H103" i="6"/>
  <c r="F4" i="6"/>
  <c r="F12" i="6"/>
  <c r="F20" i="6"/>
  <c r="F28" i="6"/>
  <c r="F36" i="6"/>
  <c r="F44" i="6"/>
  <c r="F52" i="6"/>
  <c r="F60" i="6"/>
  <c r="F68" i="6"/>
  <c r="F76" i="6"/>
  <c r="F84" i="6"/>
  <c r="F92" i="6"/>
  <c r="F3" i="6"/>
  <c r="F11" i="6"/>
  <c r="F19" i="6"/>
  <c r="F27" i="6"/>
  <c r="F35" i="6"/>
  <c r="F43" i="6"/>
  <c r="F51" i="6"/>
  <c r="F59" i="6"/>
  <c r="F67" i="6"/>
  <c r="F75" i="6"/>
  <c r="F83" i="6"/>
  <c r="F91" i="6"/>
  <c r="F99" i="6"/>
  <c r="F5" i="6"/>
  <c r="F13" i="6"/>
  <c r="F21" i="6"/>
  <c r="F29" i="6"/>
  <c r="F37" i="6"/>
  <c r="F45" i="6"/>
  <c r="F53" i="6"/>
  <c r="F61" i="6"/>
  <c r="F69" i="6"/>
  <c r="F77" i="6"/>
  <c r="F85" i="6"/>
  <c r="F93" i="6"/>
  <c r="F6" i="6"/>
  <c r="F14" i="6"/>
  <c r="F22" i="6"/>
  <c r="F30" i="6"/>
  <c r="F38" i="6"/>
  <c r="F46" i="6"/>
  <c r="F54" i="6"/>
  <c r="F62" i="6"/>
  <c r="F70" i="6"/>
  <c r="F78" i="6"/>
  <c r="F86" i="6"/>
  <c r="F94" i="6"/>
  <c r="F7" i="6"/>
  <c r="F15" i="6"/>
  <c r="F23" i="6"/>
  <c r="F31" i="6"/>
  <c r="F39" i="6"/>
  <c r="F47" i="6"/>
  <c r="F55" i="6"/>
  <c r="F63" i="6"/>
  <c r="F71" i="6"/>
  <c r="F79" i="6"/>
  <c r="F87" i="6"/>
  <c r="F95" i="6"/>
  <c r="F8" i="6"/>
  <c r="F16" i="6"/>
  <c r="F24" i="6"/>
  <c r="F32" i="6"/>
  <c r="F40" i="6"/>
  <c r="F48" i="6"/>
  <c r="F56" i="6"/>
  <c r="F64" i="6"/>
  <c r="F72" i="6"/>
  <c r="F80" i="6"/>
  <c r="F88" i="6"/>
  <c r="F96" i="6"/>
  <c r="F9" i="6"/>
  <c r="F17" i="6"/>
  <c r="F25" i="6"/>
  <c r="F33" i="6"/>
  <c r="F41" i="6"/>
  <c r="F49" i="6"/>
  <c r="F57" i="6"/>
  <c r="F65" i="6"/>
  <c r="F73" i="6"/>
  <c r="F81" i="6"/>
  <c r="F89" i="6"/>
  <c r="F97" i="6"/>
  <c r="F10" i="6"/>
  <c r="F18" i="6"/>
  <c r="F26" i="6"/>
  <c r="F34" i="6"/>
  <c r="F42" i="6"/>
  <c r="F50" i="6"/>
  <c r="F58" i="6"/>
  <c r="F66" i="6"/>
  <c r="F74" i="6"/>
  <c r="F82" i="6"/>
  <c r="F90" i="6"/>
  <c r="F98" i="6"/>
  <c r="A657" i="6"/>
  <c r="A651" i="6"/>
  <c r="A471" i="6"/>
  <c r="A465" i="6"/>
  <c r="A285" i="6"/>
  <c r="A279" i="6"/>
  <c r="A99" i="6"/>
  <c r="A93" i="6"/>
  <c r="E99" i="6"/>
  <c r="E98" i="6"/>
  <c r="H95" i="6"/>
  <c r="E90" i="6"/>
  <c r="H83" i="6"/>
  <c r="E89" i="6"/>
  <c r="A453" i="6"/>
  <c r="A459" i="6"/>
  <c r="A639" i="6"/>
  <c r="A645" i="6"/>
  <c r="A267" i="6"/>
  <c r="A273" i="6"/>
  <c r="A81" i="6"/>
  <c r="A87" i="6"/>
  <c r="H76" i="6"/>
  <c r="H87" i="6"/>
  <c r="H86" i="6"/>
  <c r="H85" i="6"/>
  <c r="H84" i="6"/>
  <c r="H80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E31" i="6"/>
  <c r="H31" i="6"/>
  <c r="H30" i="6"/>
  <c r="H29" i="6"/>
  <c r="H28" i="6"/>
  <c r="H27" i="6"/>
  <c r="H26" i="6"/>
  <c r="H25" i="6"/>
  <c r="H24" i="6"/>
  <c r="H23" i="6"/>
  <c r="H22" i="6"/>
  <c r="E21" i="6"/>
  <c r="H21" i="6"/>
  <c r="H20" i="6"/>
  <c r="H19" i="6"/>
  <c r="E18" i="6"/>
  <c r="H18" i="6"/>
  <c r="H17" i="6"/>
  <c r="H16" i="6"/>
  <c r="H15" i="6"/>
  <c r="H14" i="6"/>
  <c r="E13" i="6"/>
  <c r="H13" i="6"/>
  <c r="H12" i="6"/>
  <c r="H11" i="6"/>
  <c r="H10" i="6"/>
  <c r="H9" i="6"/>
  <c r="H8" i="6"/>
  <c r="H7" i="6"/>
  <c r="H6" i="6"/>
  <c r="H5" i="6"/>
  <c r="H4" i="6"/>
  <c r="H3" i="6"/>
  <c r="C560" i="6"/>
  <c r="C374" i="6"/>
  <c r="C2" i="6"/>
  <c r="A9" i="7"/>
  <c r="E2" i="6" s="1"/>
  <c r="A25" i="7"/>
  <c r="E188" i="6" s="1"/>
  <c r="A61" i="7"/>
  <c r="E560" i="6" s="1"/>
  <c r="A43" i="7"/>
  <c r="E374" i="6" s="1"/>
  <c r="BN8" i="7"/>
  <c r="BH8" i="7"/>
  <c r="AJ8" i="7"/>
  <c r="G374" i="6"/>
  <c r="G188" i="6"/>
  <c r="G2" i="6"/>
  <c r="A64" i="7"/>
  <c r="H560" i="6" s="1"/>
  <c r="A46" i="7"/>
  <c r="H374" i="6" s="1"/>
  <c r="A28" i="7"/>
  <c r="H188" i="6" s="1"/>
  <c r="A12" i="7"/>
  <c r="H2" i="6" s="1"/>
  <c r="A633" i="6"/>
  <c r="A627" i="6"/>
  <c r="A441" i="6"/>
  <c r="A447" i="6"/>
  <c r="A261" i="6"/>
  <c r="A255" i="6"/>
  <c r="A69" i="6"/>
  <c r="A75" i="6"/>
  <c r="A621" i="6"/>
  <c r="A615" i="6"/>
  <c r="A609" i="6"/>
  <c r="A603" i="6"/>
  <c r="A597" i="6"/>
  <c r="A591" i="6"/>
  <c r="A585" i="6"/>
  <c r="A579" i="6"/>
  <c r="A573" i="6"/>
  <c r="A567" i="6"/>
  <c r="A561" i="6"/>
  <c r="G560" i="6"/>
  <c r="D560" i="6"/>
  <c r="I560" i="6"/>
  <c r="A435" i="6"/>
  <c r="A429" i="6"/>
  <c r="A423" i="6"/>
  <c r="A417" i="6"/>
  <c r="A411" i="6"/>
  <c r="A405" i="6"/>
  <c r="A399" i="6"/>
  <c r="A393" i="6"/>
  <c r="A387" i="6"/>
  <c r="A381" i="6"/>
  <c r="A375" i="6"/>
  <c r="I374" i="6"/>
  <c r="D374" i="6"/>
  <c r="I188" i="6"/>
  <c r="D188" i="6"/>
  <c r="C188" i="6"/>
  <c r="A249" i="6"/>
  <c r="A243" i="6"/>
  <c r="A237" i="6"/>
  <c r="A231" i="6"/>
  <c r="A225" i="6"/>
  <c r="A219" i="6"/>
  <c r="A213" i="6"/>
  <c r="A207" i="6"/>
  <c r="A201" i="6"/>
  <c r="A195" i="6"/>
  <c r="A189" i="6"/>
  <c r="A17" i="7"/>
  <c r="A35" i="7"/>
  <c r="A54" i="7"/>
  <c r="A53" i="7"/>
  <c r="A36" i="7"/>
  <c r="A63" i="6"/>
  <c r="A57" i="6"/>
  <c r="A51" i="6"/>
  <c r="A45" i="6"/>
  <c r="A39" i="6"/>
  <c r="A33" i="6"/>
  <c r="A27" i="6"/>
  <c r="A21" i="6"/>
  <c r="A15" i="6"/>
  <c r="A9" i="6"/>
  <c r="A3" i="6"/>
  <c r="I2" i="6"/>
  <c r="D2" i="6"/>
  <c r="A18" i="7"/>
  <c r="A2" i="7"/>
  <c r="A1" i="7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B8" i="7" l="1"/>
  <c r="Q8" i="7"/>
  <c r="D18" i="6" s="1"/>
  <c r="C8" i="7"/>
  <c r="AG8" i="7"/>
  <c r="D34" i="6" s="1"/>
  <c r="BO8" i="7"/>
  <c r="Z8" i="7"/>
  <c r="BK8" i="7"/>
  <c r="AC8" i="7"/>
  <c r="D30" i="6" s="1"/>
  <c r="AS8" i="7"/>
  <c r="D46" i="6" s="1"/>
  <c r="CF8" i="7"/>
  <c r="D85" i="6" s="1"/>
  <c r="K8" i="7"/>
  <c r="CW8" i="7"/>
  <c r="D102" i="6" s="1"/>
  <c r="DD8" i="7"/>
  <c r="D109" i="6" s="1"/>
  <c r="N8" i="7"/>
  <c r="AV8" i="7"/>
  <c r="D49" i="6" s="1"/>
  <c r="AO8" i="7"/>
  <c r="D42" i="6" s="1"/>
  <c r="O8" i="7"/>
  <c r="AD8" i="7"/>
  <c r="AP8" i="7"/>
  <c r="BL8" i="7"/>
  <c r="D65" i="6" s="1"/>
  <c r="CC8" i="7"/>
  <c r="D82" i="6" s="1"/>
  <c r="AY8" i="7"/>
  <c r="CE8" i="7"/>
  <c r="CX8" i="7"/>
  <c r="D103" i="6" s="1"/>
  <c r="BE8" i="7"/>
  <c r="D58" i="6" s="1"/>
  <c r="H8" i="7"/>
  <c r="D9" i="6" s="1"/>
  <c r="BT8" i="7"/>
  <c r="D73" i="6" s="1"/>
  <c r="AA8" i="7"/>
  <c r="E8" i="7"/>
  <c r="D6" i="6" s="1"/>
  <c r="BB8" i="7"/>
  <c r="BQ8" i="7"/>
  <c r="D70" i="6" s="1"/>
  <c r="AM8" i="7"/>
  <c r="X8" i="7"/>
  <c r="D25" i="6" s="1"/>
  <c r="CV8" i="7"/>
  <c r="D101" i="6" s="1"/>
  <c r="CY8" i="7"/>
  <c r="D104" i="6" s="1"/>
  <c r="DA8" i="7"/>
  <c r="D106" i="6" s="1"/>
  <c r="AZ8" i="7"/>
  <c r="D53" i="6" s="1"/>
  <c r="CU8" i="7"/>
  <c r="D100" i="6" s="1"/>
  <c r="DB8" i="7"/>
  <c r="D107" i="6" s="1"/>
  <c r="L8" i="7"/>
  <c r="D13" i="6" s="1"/>
  <c r="DC8" i="7"/>
  <c r="D108" i="6" s="1"/>
  <c r="R8" i="7"/>
  <c r="F8" i="7"/>
  <c r="U8" i="7"/>
  <c r="D22" i="6" s="1"/>
  <c r="BC8" i="7"/>
  <c r="BR8" i="7"/>
  <c r="CZ8" i="7"/>
  <c r="D105" i="6" s="1"/>
  <c r="DA13" i="7"/>
  <c r="I106" i="6" s="1"/>
  <c r="CZ13" i="7"/>
  <c r="I105" i="6" s="1"/>
  <c r="DD13" i="7"/>
  <c r="I109" i="6" s="1"/>
  <c r="DB13" i="7"/>
  <c r="I107" i="6" s="1"/>
  <c r="CX13" i="7"/>
  <c r="I103" i="6" s="1"/>
  <c r="CV13" i="7"/>
  <c r="I101" i="6" s="1"/>
  <c r="CW13" i="7"/>
  <c r="I102" i="6" s="1"/>
  <c r="DC13" i="7"/>
  <c r="I108" i="6" s="1"/>
  <c r="CY13" i="7"/>
  <c r="I104" i="6" s="1"/>
  <c r="CU13" i="7"/>
  <c r="I100" i="6" s="1"/>
  <c r="H202" i="6"/>
  <c r="H241" i="6"/>
  <c r="H456" i="6"/>
  <c r="E606" i="6"/>
  <c r="H564" i="6"/>
  <c r="E427" i="6"/>
  <c r="G406" i="6"/>
  <c r="H385" i="6"/>
  <c r="E268" i="6"/>
  <c r="E249" i="6"/>
  <c r="E237" i="6"/>
  <c r="E230" i="6"/>
  <c r="E214" i="6"/>
  <c r="E192" i="6"/>
  <c r="G258" i="6"/>
  <c r="G244" i="6"/>
  <c r="G221" i="6"/>
  <c r="G195" i="6"/>
  <c r="H225" i="6"/>
  <c r="H218" i="6"/>
  <c r="H198" i="6"/>
  <c r="E207" i="6"/>
  <c r="G189" i="6"/>
  <c r="E578" i="6"/>
  <c r="G614" i="6"/>
  <c r="G585" i="6"/>
  <c r="G583" i="6"/>
  <c r="H629" i="6"/>
  <c r="H621" i="6"/>
  <c r="H600" i="6"/>
  <c r="H593" i="6"/>
  <c r="H568" i="6"/>
  <c r="E443" i="6"/>
  <c r="E435" i="6"/>
  <c r="E419" i="6"/>
  <c r="E411" i="6"/>
  <c r="E403" i="6"/>
  <c r="E395" i="6"/>
  <c r="E379" i="6"/>
  <c r="G457" i="6"/>
  <c r="G446" i="6"/>
  <c r="G442" i="6"/>
  <c r="G434" i="6"/>
  <c r="G418" i="6"/>
  <c r="G410" i="6"/>
  <c r="G402" i="6"/>
  <c r="G394" i="6"/>
  <c r="G386" i="6"/>
  <c r="G378" i="6"/>
  <c r="H441" i="6"/>
  <c r="H433" i="6"/>
  <c r="H425" i="6"/>
  <c r="H417" i="6"/>
  <c r="H409" i="6"/>
  <c r="H401" i="6"/>
  <c r="H393" i="6"/>
  <c r="H377" i="6"/>
  <c r="E260" i="6"/>
  <c r="E256" i="6"/>
  <c r="E248" i="6"/>
  <c r="E240" i="6"/>
  <c r="E229" i="6"/>
  <c r="E224" i="6"/>
  <c r="E217" i="6"/>
  <c r="E206" i="6"/>
  <c r="E201" i="6"/>
  <c r="E194" i="6"/>
  <c r="G257" i="6"/>
  <c r="G240" i="6"/>
  <c r="G239" i="6"/>
  <c r="G217" i="6"/>
  <c r="G214" i="6"/>
  <c r="G192" i="6"/>
  <c r="G191" i="6"/>
  <c r="H246" i="6"/>
  <c r="H244" i="6"/>
  <c r="H229" i="6"/>
  <c r="H221" i="6"/>
  <c r="H220" i="6"/>
  <c r="H206" i="6"/>
  <c r="H200" i="6"/>
  <c r="G426" i="6"/>
  <c r="E189" i="6"/>
  <c r="H193" i="6"/>
  <c r="E195" i="6"/>
  <c r="G198" i="6"/>
  <c r="E202" i="6"/>
  <c r="E208" i="6"/>
  <c r="G215" i="6"/>
  <c r="E221" i="6"/>
  <c r="E225" i="6"/>
  <c r="H231" i="6"/>
  <c r="G238" i="6"/>
  <c r="E241" i="6"/>
  <c r="E244" i="6"/>
  <c r="E250" i="6"/>
  <c r="G259" i="6"/>
  <c r="G430" i="6"/>
  <c r="H278" i="6"/>
  <c r="G190" i="6"/>
  <c r="G193" i="6"/>
  <c r="H196" i="6"/>
  <c r="E198" i="6"/>
  <c r="E203" i="6"/>
  <c r="E209" i="6"/>
  <c r="E215" i="6"/>
  <c r="H222" i="6"/>
  <c r="E226" i="6"/>
  <c r="E231" i="6"/>
  <c r="E238" i="6"/>
  <c r="H242" i="6"/>
  <c r="H245" i="6"/>
  <c r="E252" i="6"/>
  <c r="E259" i="6"/>
  <c r="G390" i="6"/>
  <c r="E574" i="6"/>
  <c r="E596" i="6"/>
  <c r="G643" i="6"/>
  <c r="G610" i="6"/>
  <c r="G604" i="6"/>
  <c r="G587" i="6"/>
  <c r="G562" i="6"/>
  <c r="H624" i="6"/>
  <c r="H617" i="6"/>
  <c r="H591" i="6"/>
  <c r="H570" i="6"/>
  <c r="E439" i="6"/>
  <c r="E431" i="6"/>
  <c r="E423" i="6"/>
  <c r="E415" i="6"/>
  <c r="E407" i="6"/>
  <c r="E399" i="6"/>
  <c r="E391" i="6"/>
  <c r="E383" i="6"/>
  <c r="E375" i="6"/>
  <c r="H429" i="6"/>
  <c r="H421" i="6"/>
  <c r="H413" i="6"/>
  <c r="H405" i="6"/>
  <c r="H397" i="6"/>
  <c r="H389" i="6"/>
  <c r="H381" i="6"/>
  <c r="E190" i="6"/>
  <c r="E193" i="6"/>
  <c r="G196" i="6"/>
  <c r="H199" i="6"/>
  <c r="H204" i="6"/>
  <c r="E210" i="6"/>
  <c r="H216" i="6"/>
  <c r="G219" i="6"/>
  <c r="E222" i="6"/>
  <c r="H227" i="6"/>
  <c r="E232" i="6"/>
  <c r="G242" i="6"/>
  <c r="E245" i="6"/>
  <c r="E254" i="6"/>
  <c r="G260" i="6"/>
  <c r="G414" i="6"/>
  <c r="G581" i="6"/>
  <c r="E196" i="6"/>
  <c r="E199" i="6"/>
  <c r="E204" i="6"/>
  <c r="E211" i="6"/>
  <c r="E216" i="6"/>
  <c r="E219" i="6"/>
  <c r="H223" i="6"/>
  <c r="E227" i="6"/>
  <c r="E233" i="6"/>
  <c r="E239" i="6"/>
  <c r="E242" i="6"/>
  <c r="E255" i="6"/>
  <c r="G438" i="6"/>
  <c r="E191" i="6"/>
  <c r="G194" i="6"/>
  <c r="H197" i="6"/>
  <c r="E205" i="6"/>
  <c r="E212" i="6"/>
  <c r="H217" i="6"/>
  <c r="G223" i="6"/>
  <c r="E228" i="6"/>
  <c r="E234" i="6"/>
  <c r="H240" i="6"/>
  <c r="H243" i="6"/>
  <c r="E246" i="6"/>
  <c r="G256" i="6"/>
  <c r="G398" i="6"/>
  <c r="H589" i="6"/>
  <c r="G197" i="6"/>
  <c r="E200" i="6"/>
  <c r="E213" i="6"/>
  <c r="E220" i="6"/>
  <c r="E223" i="6"/>
  <c r="E235" i="6"/>
  <c r="E243" i="6"/>
  <c r="E247" i="6"/>
  <c r="G422" i="6"/>
  <c r="E197" i="6"/>
  <c r="E236" i="6"/>
  <c r="G382" i="6"/>
  <c r="H566" i="6"/>
  <c r="E632" i="6"/>
  <c r="E627" i="6"/>
  <c r="E615" i="6"/>
  <c r="H447" i="6"/>
  <c r="G634" i="6"/>
  <c r="H640" i="6"/>
  <c r="E448" i="6"/>
  <c r="G456" i="6"/>
  <c r="H261" i="6"/>
  <c r="H641" i="6"/>
  <c r="E611" i="6"/>
  <c r="E605" i="6"/>
  <c r="E597" i="6"/>
  <c r="E586" i="6"/>
  <c r="E580" i="6"/>
  <c r="E573" i="6"/>
  <c r="E561" i="6"/>
  <c r="G642" i="6"/>
  <c r="G632" i="6"/>
  <c r="G622" i="6"/>
  <c r="G618" i="6"/>
  <c r="G605" i="6"/>
  <c r="G590" i="6"/>
  <c r="G579" i="6"/>
  <c r="G569" i="6"/>
  <c r="H632" i="6"/>
  <c r="H626" i="6"/>
  <c r="H618" i="6"/>
  <c r="H610" i="6"/>
  <c r="H601" i="6"/>
  <c r="H599" i="6"/>
  <c r="H587" i="6"/>
  <c r="H569" i="6"/>
  <c r="H563" i="6"/>
  <c r="E457" i="6"/>
  <c r="E445" i="6"/>
  <c r="E440" i="6"/>
  <c r="E432" i="6"/>
  <c r="E416" i="6"/>
  <c r="E408" i="6"/>
  <c r="E400" i="6"/>
  <c r="E392" i="6"/>
  <c r="E384" i="6"/>
  <c r="E376" i="6"/>
  <c r="G452" i="6"/>
  <c r="G443" i="6"/>
  <c r="G435" i="6"/>
  <c r="G427" i="6"/>
  <c r="G419" i="6"/>
  <c r="G411" i="6"/>
  <c r="G403" i="6"/>
  <c r="G395" i="6"/>
  <c r="G387" i="6"/>
  <c r="G379" i="6"/>
  <c r="H454" i="6"/>
  <c r="H446" i="6"/>
  <c r="H438" i="6"/>
  <c r="H430" i="6"/>
  <c r="H422" i="6"/>
  <c r="H414" i="6"/>
  <c r="H406" i="6"/>
  <c r="H398" i="6"/>
  <c r="H390" i="6"/>
  <c r="H382" i="6"/>
  <c r="H379" i="6"/>
  <c r="AR24" i="7"/>
  <c r="J24" i="7"/>
  <c r="E269" i="6"/>
  <c r="E261" i="6"/>
  <c r="G282" i="6"/>
  <c r="CE42" i="7"/>
  <c r="G377" i="6"/>
  <c r="H380" i="6"/>
  <c r="E382" i="6"/>
  <c r="G385" i="6"/>
  <c r="H388" i="6"/>
  <c r="E390" i="6"/>
  <c r="G393" i="6"/>
  <c r="H396" i="6"/>
  <c r="E398" i="6"/>
  <c r="G401" i="6"/>
  <c r="H404" i="6"/>
  <c r="E406" i="6"/>
  <c r="G409" i="6"/>
  <c r="H412" i="6"/>
  <c r="E414" i="6"/>
  <c r="G417" i="6"/>
  <c r="H420" i="6"/>
  <c r="E422" i="6"/>
  <c r="G425" i="6"/>
  <c r="H428" i="6"/>
  <c r="E430" i="6"/>
  <c r="G433" i="6"/>
  <c r="H436" i="6"/>
  <c r="E438" i="6"/>
  <c r="G441" i="6"/>
  <c r="H444" i="6"/>
  <c r="E446" i="6"/>
  <c r="G564" i="6"/>
  <c r="G568" i="6"/>
  <c r="E575" i="6"/>
  <c r="E581" i="6"/>
  <c r="E585" i="6"/>
  <c r="G589" i="6"/>
  <c r="G593" i="6"/>
  <c r="E607" i="6"/>
  <c r="E614" i="6"/>
  <c r="E630" i="6"/>
  <c r="G447" i="6"/>
  <c r="H375" i="6"/>
  <c r="E377" i="6"/>
  <c r="G380" i="6"/>
  <c r="H383" i="6"/>
  <c r="E385" i="6"/>
  <c r="G388" i="6"/>
  <c r="H391" i="6"/>
  <c r="E393" i="6"/>
  <c r="G396" i="6"/>
  <c r="H399" i="6"/>
  <c r="E401" i="6"/>
  <c r="G404" i="6"/>
  <c r="H407" i="6"/>
  <c r="E409" i="6"/>
  <c r="G412" i="6"/>
  <c r="H415" i="6"/>
  <c r="E417" i="6"/>
  <c r="G420" i="6"/>
  <c r="H423" i="6"/>
  <c r="E425" i="6"/>
  <c r="G428" i="6"/>
  <c r="H431" i="6"/>
  <c r="E433" i="6"/>
  <c r="G436" i="6"/>
  <c r="H439" i="6"/>
  <c r="E441" i="6"/>
  <c r="G444" i="6"/>
  <c r="H565" i="6"/>
  <c r="E576" i="6"/>
  <c r="G582" i="6"/>
  <c r="G586" i="6"/>
  <c r="H590" i="6"/>
  <c r="H594" i="6"/>
  <c r="E602" i="6"/>
  <c r="E608" i="6"/>
  <c r="E622" i="6"/>
  <c r="H631" i="6"/>
  <c r="E251" i="6"/>
  <c r="E257" i="6"/>
  <c r="G375" i="6"/>
  <c r="H378" i="6"/>
  <c r="E380" i="6"/>
  <c r="G383" i="6"/>
  <c r="H386" i="6"/>
  <c r="E388" i="6"/>
  <c r="G391" i="6"/>
  <c r="H394" i="6"/>
  <c r="E396" i="6"/>
  <c r="G399" i="6"/>
  <c r="H402" i="6"/>
  <c r="E404" i="6"/>
  <c r="G407" i="6"/>
  <c r="H410" i="6"/>
  <c r="E412" i="6"/>
  <c r="G415" i="6"/>
  <c r="H418" i="6"/>
  <c r="E420" i="6"/>
  <c r="G423" i="6"/>
  <c r="H426" i="6"/>
  <c r="G431" i="6"/>
  <c r="H434" i="6"/>
  <c r="E436" i="6"/>
  <c r="G439" i="6"/>
  <c r="H442" i="6"/>
  <c r="E444" i="6"/>
  <c r="H562" i="6"/>
  <c r="G565" i="6"/>
  <c r="E577" i="6"/>
  <c r="E582" i="6"/>
  <c r="H595" i="6"/>
  <c r="E603" i="6"/>
  <c r="E609" i="6"/>
  <c r="H616" i="6"/>
  <c r="E623" i="6"/>
  <c r="E639" i="6"/>
  <c r="E642" i="6"/>
  <c r="E619" i="6"/>
  <c r="E589" i="6"/>
  <c r="E565" i="6"/>
  <c r="G626" i="6"/>
  <c r="G625" i="6"/>
  <c r="G602" i="6"/>
  <c r="G577" i="6"/>
  <c r="G570" i="6"/>
  <c r="H604" i="6"/>
  <c r="H583" i="6"/>
  <c r="H575" i="6"/>
  <c r="C200" i="6"/>
  <c r="H263" i="6"/>
  <c r="E258" i="6"/>
  <c r="H376" i="6"/>
  <c r="E378" i="6"/>
  <c r="G381" i="6"/>
  <c r="H384" i="6"/>
  <c r="E386" i="6"/>
  <c r="G389" i="6"/>
  <c r="H392" i="6"/>
  <c r="G397" i="6"/>
  <c r="H400" i="6"/>
  <c r="E402" i="6"/>
  <c r="G405" i="6"/>
  <c r="H408" i="6"/>
  <c r="E410" i="6"/>
  <c r="G413" i="6"/>
  <c r="E418" i="6"/>
  <c r="G421" i="6"/>
  <c r="H424" i="6"/>
  <c r="E426" i="6"/>
  <c r="G429" i="6"/>
  <c r="H432" i="6"/>
  <c r="E434" i="6"/>
  <c r="G437" i="6"/>
  <c r="H440" i="6"/>
  <c r="E442" i="6"/>
  <c r="G445" i="6"/>
  <c r="E562" i="6"/>
  <c r="G566" i="6"/>
  <c r="H571" i="6"/>
  <c r="E579" i="6"/>
  <c r="E583" i="6"/>
  <c r="E587" i="6"/>
  <c r="G591" i="6"/>
  <c r="E604" i="6"/>
  <c r="E610" i="6"/>
  <c r="G617" i="6"/>
  <c r="H625" i="6"/>
  <c r="H638" i="6"/>
  <c r="G376" i="6"/>
  <c r="E381" i="6"/>
  <c r="G384" i="6"/>
  <c r="H387" i="6"/>
  <c r="E389" i="6"/>
  <c r="G392" i="6"/>
  <c r="H395" i="6"/>
  <c r="E397" i="6"/>
  <c r="G400" i="6"/>
  <c r="H403" i="6"/>
  <c r="E405" i="6"/>
  <c r="G408" i="6"/>
  <c r="H411" i="6"/>
  <c r="E413" i="6"/>
  <c r="G416" i="6"/>
  <c r="H419" i="6"/>
  <c r="G424" i="6"/>
  <c r="H427" i="6"/>
  <c r="E429" i="6"/>
  <c r="G432" i="6"/>
  <c r="H435" i="6"/>
  <c r="E437" i="6"/>
  <c r="G440" i="6"/>
  <c r="H443" i="6"/>
  <c r="G563" i="6"/>
  <c r="H567" i="6"/>
  <c r="E572" i="6"/>
  <c r="G580" i="6"/>
  <c r="G584" i="6"/>
  <c r="H588" i="6"/>
  <c r="H592" i="6"/>
  <c r="H598" i="6"/>
  <c r="E626" i="6"/>
  <c r="H453" i="6"/>
  <c r="E563" i="6"/>
  <c r="G567" i="6"/>
  <c r="E584" i="6"/>
  <c r="G588" i="6"/>
  <c r="G592" i="6"/>
  <c r="H613" i="6"/>
  <c r="E618" i="6"/>
  <c r="E462" i="6"/>
  <c r="E640" i="6"/>
  <c r="E624" i="6"/>
  <c r="E616" i="6"/>
  <c r="E600" i="6"/>
  <c r="E594" i="6"/>
  <c r="E588" i="6"/>
  <c r="E571" i="6"/>
  <c r="E564" i="6"/>
  <c r="G635" i="6"/>
  <c r="G630" i="6"/>
  <c r="G623" i="6"/>
  <c r="G615" i="6"/>
  <c r="G608" i="6"/>
  <c r="G596" i="6"/>
  <c r="G571" i="6"/>
  <c r="G561" i="6"/>
  <c r="H628" i="6"/>
  <c r="H620" i="6"/>
  <c r="H612" i="6"/>
  <c r="H606" i="6"/>
  <c r="H596" i="6"/>
  <c r="H586" i="6"/>
  <c r="H579" i="6"/>
  <c r="E641" i="6"/>
  <c r="E273" i="6"/>
  <c r="AR42" i="7"/>
  <c r="C438" i="6"/>
  <c r="C406" i="6"/>
  <c r="C645" i="6"/>
  <c r="C616" i="6"/>
  <c r="BS42" i="7"/>
  <c r="R42" i="7"/>
  <c r="C441" i="6"/>
  <c r="C433" i="6"/>
  <c r="C425" i="6"/>
  <c r="C417" i="6"/>
  <c r="C409" i="6"/>
  <c r="C401" i="6"/>
  <c r="C393" i="6"/>
  <c r="C385" i="6"/>
  <c r="C377" i="6"/>
  <c r="AQ24" i="7"/>
  <c r="AF24" i="7"/>
  <c r="H24" i="7"/>
  <c r="C260" i="6"/>
  <c r="C248" i="6"/>
  <c r="F24" i="7"/>
  <c r="BP42" i="7"/>
  <c r="AJ42" i="7"/>
  <c r="L42" i="7"/>
  <c r="D42" i="7"/>
  <c r="C422" i="6"/>
  <c r="C398" i="6"/>
  <c r="C382" i="6"/>
  <c r="B24" i="7"/>
  <c r="C608" i="6"/>
  <c r="C592" i="6"/>
  <c r="BL42" i="7"/>
  <c r="BJ42" i="7"/>
  <c r="BE42" i="7"/>
  <c r="AY42" i="7"/>
  <c r="AP42" i="7"/>
  <c r="AL42" i="7"/>
  <c r="AF42" i="7"/>
  <c r="AD42" i="7"/>
  <c r="Z42" i="7"/>
  <c r="I42" i="7"/>
  <c r="BR24" i="7"/>
  <c r="BO24" i="7"/>
  <c r="BU24" i="7"/>
  <c r="BS24" i="7"/>
  <c r="BK24" i="7"/>
  <c r="AZ24" i="7"/>
  <c r="AY24" i="7"/>
  <c r="BD24" i="7"/>
  <c r="BC24" i="7"/>
  <c r="AU24" i="7"/>
  <c r="AJ24" i="7"/>
  <c r="AN24" i="7"/>
  <c r="AK24" i="7"/>
  <c r="AG24" i="7"/>
  <c r="AE24" i="7"/>
  <c r="AA24" i="7"/>
  <c r="X24" i="7"/>
  <c r="W24" i="7"/>
  <c r="T24" i="7"/>
  <c r="Y24" i="7"/>
  <c r="M24" i="7"/>
  <c r="L24" i="7"/>
  <c r="P24" i="7"/>
  <c r="O24" i="7"/>
  <c r="I24" i="7"/>
  <c r="E24" i="7"/>
  <c r="D24" i="7"/>
  <c r="C256" i="6"/>
  <c r="C253" i="6"/>
  <c r="C252" i="6"/>
  <c r="C257" i="6"/>
  <c r="C249" i="6"/>
  <c r="C244" i="6"/>
  <c r="C240" i="6"/>
  <c r="C237" i="6"/>
  <c r="C236" i="6"/>
  <c r="C241" i="6"/>
  <c r="C233" i="6"/>
  <c r="C228" i="6"/>
  <c r="C224" i="6"/>
  <c r="C221" i="6"/>
  <c r="C220" i="6"/>
  <c r="C225" i="6"/>
  <c r="C217" i="6"/>
  <c r="C212" i="6"/>
  <c r="C208" i="6"/>
  <c r="C205" i="6"/>
  <c r="C204" i="6"/>
  <c r="C203" i="6"/>
  <c r="C209" i="6"/>
  <c r="C195" i="6"/>
  <c r="C196" i="6"/>
  <c r="C193" i="6"/>
  <c r="C192" i="6"/>
  <c r="C189" i="6"/>
  <c r="Q24" i="7"/>
  <c r="AV24" i="7"/>
  <c r="C201" i="6"/>
  <c r="S24" i="7"/>
  <c r="BG24" i="7"/>
  <c r="C213" i="6"/>
  <c r="C581" i="6"/>
  <c r="U24" i="7"/>
  <c r="BH24" i="7"/>
  <c r="W42" i="7"/>
  <c r="C216" i="6"/>
  <c r="AB24" i="7"/>
  <c r="BL24" i="7"/>
  <c r="C229" i="6"/>
  <c r="AC24" i="7"/>
  <c r="AV42" i="7"/>
  <c r="C232" i="6"/>
  <c r="C632" i="6"/>
  <c r="C613" i="6"/>
  <c r="C589" i="6"/>
  <c r="C564" i="6"/>
  <c r="BO42" i="7"/>
  <c r="BI42" i="7"/>
  <c r="BB42" i="7"/>
  <c r="AU42" i="7"/>
  <c r="AO42" i="7"/>
  <c r="AC42" i="7"/>
  <c r="V42" i="7"/>
  <c r="O42" i="7"/>
  <c r="H42" i="7"/>
  <c r="C447" i="6"/>
  <c r="C429" i="6"/>
  <c r="C421" i="6"/>
  <c r="C413" i="6"/>
  <c r="C405" i="6"/>
  <c r="C397" i="6"/>
  <c r="C389" i="6"/>
  <c r="C381" i="6"/>
  <c r="BT24" i="7"/>
  <c r="BQ24" i="7"/>
  <c r="BJ24" i="7"/>
  <c r="BB24" i="7"/>
  <c r="AT24" i="7"/>
  <c r="AM24" i="7"/>
  <c r="AD24" i="7"/>
  <c r="V24" i="7"/>
  <c r="N24" i="7"/>
  <c r="G24" i="7"/>
  <c r="C251" i="6"/>
  <c r="C243" i="6"/>
  <c r="C235" i="6"/>
  <c r="C227" i="6"/>
  <c r="C211" i="6"/>
  <c r="C202" i="6"/>
  <c r="C194" i="6"/>
  <c r="C191" i="6"/>
  <c r="CB24" i="7"/>
  <c r="C565" i="6"/>
  <c r="C24" i="7"/>
  <c r="K24" i="7"/>
  <c r="R24" i="7"/>
  <c r="Z24" i="7"/>
  <c r="AH24" i="7"/>
  <c r="AO24" i="7"/>
  <c r="AW24" i="7"/>
  <c r="BE24" i="7"/>
  <c r="BM24" i="7"/>
  <c r="D61" i="6"/>
  <c r="B42" i="7"/>
  <c r="J42" i="7"/>
  <c r="P42" i="7"/>
  <c r="X42" i="7"/>
  <c r="AW42" i="7"/>
  <c r="BC42" i="7"/>
  <c r="BQ42" i="7"/>
  <c r="C190" i="6"/>
  <c r="C198" i="6"/>
  <c r="C222" i="6"/>
  <c r="C230" i="6"/>
  <c r="C238" i="6"/>
  <c r="C246" i="6"/>
  <c r="C375" i="6"/>
  <c r="C383" i="6"/>
  <c r="C399" i="6"/>
  <c r="C407" i="6"/>
  <c r="C415" i="6"/>
  <c r="C439" i="6"/>
  <c r="C584" i="6"/>
  <c r="C612" i="6"/>
  <c r="AI24" i="7"/>
  <c r="AP24" i="7"/>
  <c r="AX24" i="7"/>
  <c r="BF24" i="7"/>
  <c r="BN24" i="7"/>
  <c r="C42" i="7"/>
  <c r="K42" i="7"/>
  <c r="Q42" i="7"/>
  <c r="Y42" i="7"/>
  <c r="AE42" i="7"/>
  <c r="AK42" i="7"/>
  <c r="AQ42" i="7"/>
  <c r="AX42" i="7"/>
  <c r="BD42" i="7"/>
  <c r="BK42" i="7"/>
  <c r="BR42" i="7"/>
  <c r="C199" i="6"/>
  <c r="C207" i="6"/>
  <c r="C215" i="6"/>
  <c r="C231" i="6"/>
  <c r="C239" i="6"/>
  <c r="C255" i="6"/>
  <c r="C376" i="6"/>
  <c r="C384" i="6"/>
  <c r="C392" i="6"/>
  <c r="C408" i="6"/>
  <c r="C416" i="6"/>
  <c r="C432" i="6"/>
  <c r="C440" i="6"/>
  <c r="C630" i="6"/>
  <c r="C622" i="6"/>
  <c r="C614" i="6"/>
  <c r="C606" i="6"/>
  <c r="C598" i="6"/>
  <c r="C590" i="6"/>
  <c r="C582" i="6"/>
  <c r="C574" i="6"/>
  <c r="C566" i="6"/>
  <c r="BY42" i="7"/>
  <c r="CC42" i="7"/>
  <c r="C457" i="6"/>
  <c r="C459" i="6"/>
  <c r="C453" i="6"/>
  <c r="C448" i="6"/>
  <c r="BZ24" i="7"/>
  <c r="BX24" i="7"/>
  <c r="BW24" i="7"/>
  <c r="C268" i="6"/>
  <c r="C267" i="6"/>
  <c r="C261" i="6"/>
  <c r="C79" i="6"/>
  <c r="C76" i="6"/>
  <c r="C81" i="6"/>
  <c r="C85" i="6"/>
  <c r="C87" i="6"/>
  <c r="C84" i="6"/>
  <c r="C86" i="6"/>
  <c r="E42" i="7"/>
  <c r="S42" i="7"/>
  <c r="AA42" i="7"/>
  <c r="AM42" i="7"/>
  <c r="AZ42" i="7"/>
  <c r="BF42" i="7"/>
  <c r="BM42" i="7"/>
  <c r="BT42" i="7"/>
  <c r="C378" i="6"/>
  <c r="C386" i="6"/>
  <c r="C394" i="6"/>
  <c r="C402" i="6"/>
  <c r="C410" i="6"/>
  <c r="C418" i="6"/>
  <c r="C426" i="6"/>
  <c r="C434" i="6"/>
  <c r="C442" i="6"/>
  <c r="C568" i="6"/>
  <c r="C596" i="6"/>
  <c r="C624" i="6"/>
  <c r="AL24" i="7"/>
  <c r="AS24" i="7"/>
  <c r="BA24" i="7"/>
  <c r="BI24" i="7"/>
  <c r="BP24" i="7"/>
  <c r="F42" i="7"/>
  <c r="M42" i="7"/>
  <c r="T42" i="7"/>
  <c r="AB42" i="7"/>
  <c r="AH42" i="7"/>
  <c r="AS42" i="7"/>
  <c r="BG42" i="7"/>
  <c r="BN42" i="7"/>
  <c r="BU42" i="7"/>
  <c r="C218" i="6"/>
  <c r="C234" i="6"/>
  <c r="C242" i="6"/>
  <c r="C250" i="6"/>
  <c r="C387" i="6"/>
  <c r="C403" i="6"/>
  <c r="C427" i="6"/>
  <c r="C435" i="6"/>
  <c r="C443" i="6"/>
  <c r="C573" i="6"/>
  <c r="C597" i="6"/>
  <c r="C628" i="6"/>
  <c r="G42" i="7"/>
  <c r="N42" i="7"/>
  <c r="U42" i="7"/>
  <c r="AN42" i="7"/>
  <c r="AT42" i="7"/>
  <c r="BA42" i="7"/>
  <c r="BH42" i="7"/>
  <c r="C259" i="6"/>
  <c r="C380" i="6"/>
  <c r="C388" i="6"/>
  <c r="C396" i="6"/>
  <c r="C404" i="6"/>
  <c r="C412" i="6"/>
  <c r="C420" i="6"/>
  <c r="C428" i="6"/>
  <c r="C436" i="6"/>
  <c r="C576" i="6"/>
  <c r="C600" i="6"/>
  <c r="C629" i="6"/>
  <c r="C445" i="6"/>
  <c r="C580" i="6"/>
  <c r="C605" i="6"/>
  <c r="C625" i="6"/>
  <c r="C609" i="6"/>
  <c r="C593" i="6"/>
  <c r="C577" i="6"/>
  <c r="C561" i="6"/>
  <c r="BX42" i="7"/>
  <c r="C644" i="6"/>
  <c r="C621" i="6"/>
  <c r="C620" i="6"/>
  <c r="C604" i="6"/>
  <c r="C588" i="6"/>
  <c r="C572" i="6"/>
  <c r="C656" i="6"/>
  <c r="C271" i="6"/>
  <c r="CT24" i="7"/>
  <c r="BW42" i="7"/>
  <c r="G278" i="6"/>
  <c r="G274" i="6"/>
  <c r="G273" i="6"/>
  <c r="G271" i="6"/>
  <c r="G272" i="6"/>
  <c r="E63" i="6"/>
  <c r="E69" i="6"/>
  <c r="E37" i="6"/>
  <c r="E29" i="6"/>
  <c r="E26" i="6"/>
  <c r="E23" i="6"/>
  <c r="G79" i="6"/>
  <c r="G81" i="6"/>
  <c r="G77" i="6"/>
  <c r="G83" i="6"/>
  <c r="G80" i="6"/>
  <c r="G82" i="6"/>
  <c r="G75" i="6"/>
  <c r="G73" i="6"/>
  <c r="G68" i="6"/>
  <c r="G71" i="6"/>
  <c r="G72" i="6"/>
  <c r="G74" i="6"/>
  <c r="G66" i="6"/>
  <c r="G63" i="6"/>
  <c r="G61" i="6"/>
  <c r="G67" i="6"/>
  <c r="G62" i="6"/>
  <c r="G59" i="6"/>
  <c r="G56" i="6"/>
  <c r="G52" i="6"/>
  <c r="G58" i="6"/>
  <c r="G54" i="6"/>
  <c r="G53" i="6"/>
  <c r="G57" i="6"/>
  <c r="G49" i="6"/>
  <c r="G45" i="6"/>
  <c r="G47" i="6"/>
  <c r="G48" i="6"/>
  <c r="G51" i="6"/>
  <c r="G46" i="6"/>
  <c r="G42" i="6"/>
  <c r="G38" i="6"/>
  <c r="G37" i="6"/>
  <c r="G43" i="6"/>
  <c r="G40" i="6"/>
  <c r="G41" i="6"/>
  <c r="G36" i="6"/>
  <c r="G35" i="6"/>
  <c r="G32" i="6"/>
  <c r="G29" i="6"/>
  <c r="G33" i="6"/>
  <c r="G30" i="6"/>
  <c r="G34" i="6"/>
  <c r="G28" i="6"/>
  <c r="G31" i="6"/>
  <c r="G26" i="6"/>
  <c r="G23" i="6"/>
  <c r="G20" i="6"/>
  <c r="G27" i="6"/>
  <c r="G25" i="6"/>
  <c r="G21" i="6"/>
  <c r="G24" i="6"/>
  <c r="G14" i="6"/>
  <c r="G17" i="6"/>
  <c r="G16" i="6"/>
  <c r="G13" i="6"/>
  <c r="G12" i="6"/>
  <c r="G19" i="6"/>
  <c r="G15" i="6"/>
  <c r="G18" i="6"/>
  <c r="G5" i="6"/>
  <c r="G11" i="6"/>
  <c r="G8" i="6"/>
  <c r="G10" i="6"/>
  <c r="G6" i="6"/>
  <c r="G4" i="6"/>
  <c r="G7" i="6"/>
  <c r="G3" i="6"/>
  <c r="G92" i="6"/>
  <c r="CF24" i="7"/>
  <c r="CA24" i="7"/>
  <c r="CH24" i="7"/>
  <c r="CC24" i="7"/>
  <c r="D37" i="6"/>
  <c r="G270" i="6"/>
  <c r="G269" i="6"/>
  <c r="G265" i="6"/>
  <c r="G268" i="6"/>
  <c r="G255" i="6"/>
  <c r="G261" i="6"/>
  <c r="G253" i="6"/>
  <c r="G251" i="6"/>
  <c r="G249" i="6"/>
  <c r="G247" i="6"/>
  <c r="G252" i="6"/>
  <c r="G250" i="6"/>
  <c r="G245" i="6"/>
  <c r="G243" i="6"/>
  <c r="G241" i="6"/>
  <c r="G236" i="6"/>
  <c r="G234" i="6"/>
  <c r="G232" i="6"/>
  <c r="G237" i="6"/>
  <c r="G235" i="6"/>
  <c r="G233" i="6"/>
  <c r="G231" i="6"/>
  <c r="G230" i="6"/>
  <c r="G228" i="6"/>
  <c r="G226" i="6"/>
  <c r="G224" i="6"/>
  <c r="G229" i="6"/>
  <c r="G227" i="6"/>
  <c r="G225" i="6"/>
  <c r="G220" i="6"/>
  <c r="G218" i="6"/>
  <c r="G216" i="6"/>
  <c r="G213" i="6"/>
  <c r="G211" i="6"/>
  <c r="G209" i="6"/>
  <c r="G207" i="6"/>
  <c r="G212" i="6"/>
  <c r="G210" i="6"/>
  <c r="G208" i="6"/>
  <c r="G205" i="6"/>
  <c r="G203" i="6"/>
  <c r="G201" i="6"/>
  <c r="G204" i="6"/>
  <c r="G202" i="6"/>
  <c r="H267" i="6"/>
  <c r="H260" i="6"/>
  <c r="H264" i="6"/>
  <c r="H259" i="6"/>
  <c r="H257" i="6"/>
  <c r="H255" i="6"/>
  <c r="H253" i="6"/>
  <c r="H258" i="6"/>
  <c r="H256" i="6"/>
  <c r="H254" i="6"/>
  <c r="H252" i="6"/>
  <c r="H251" i="6"/>
  <c r="H249" i="6"/>
  <c r="H247" i="6"/>
  <c r="H250" i="6"/>
  <c r="H248" i="6"/>
  <c r="H238" i="6"/>
  <c r="H236" i="6"/>
  <c r="H239" i="6"/>
  <c r="H234" i="6"/>
  <c r="H232" i="6"/>
  <c r="H230" i="6"/>
  <c r="H228" i="6"/>
  <c r="H233" i="6"/>
  <c r="H226" i="6"/>
  <c r="H224" i="6"/>
  <c r="H215" i="6"/>
  <c r="H213" i="6"/>
  <c r="H214" i="6"/>
  <c r="H212" i="6"/>
  <c r="H209" i="6"/>
  <c r="H207" i="6"/>
  <c r="H205" i="6"/>
  <c r="H210" i="6"/>
  <c r="H208" i="6"/>
  <c r="H201" i="6"/>
  <c r="H190" i="6"/>
  <c r="H191" i="6"/>
  <c r="H189" i="6"/>
  <c r="CB8" i="7"/>
  <c r="CD8" i="7"/>
  <c r="BS8" i="7"/>
  <c r="BV8" i="7"/>
  <c r="BG8" i="7"/>
  <c r="BJ8" i="7"/>
  <c r="BF8" i="7"/>
  <c r="AU8" i="7"/>
  <c r="AT8" i="7"/>
  <c r="AX8" i="7"/>
  <c r="AQ8" i="7"/>
  <c r="AI8" i="7"/>
  <c r="AL8" i="7"/>
  <c r="AH8" i="7"/>
  <c r="AE8" i="7"/>
  <c r="W8" i="7"/>
  <c r="V8" i="7"/>
  <c r="S8" i="7"/>
  <c r="J8" i="7"/>
  <c r="G8" i="7"/>
  <c r="C80" i="6"/>
  <c r="C78" i="6"/>
  <c r="C68" i="6"/>
  <c r="C67" i="6"/>
  <c r="C72" i="6"/>
  <c r="C71" i="6"/>
  <c r="C60" i="6"/>
  <c r="C59" i="6"/>
  <c r="C64" i="6"/>
  <c r="C63" i="6"/>
  <c r="C52" i="6"/>
  <c r="C51" i="6"/>
  <c r="C56" i="6"/>
  <c r="C55" i="6"/>
  <c r="C44" i="6"/>
  <c r="C43" i="6"/>
  <c r="C48" i="6"/>
  <c r="C47" i="6"/>
  <c r="C36" i="6"/>
  <c r="C35" i="6"/>
  <c r="C40" i="6"/>
  <c r="C39" i="6"/>
  <c r="C28" i="6"/>
  <c r="C27" i="6"/>
  <c r="C32" i="6"/>
  <c r="C31" i="6"/>
  <c r="C20" i="6"/>
  <c r="C19" i="6"/>
  <c r="C24" i="6"/>
  <c r="C23" i="6"/>
  <c r="C12" i="6"/>
  <c r="C11" i="6"/>
  <c r="C16" i="6"/>
  <c r="C15" i="6"/>
  <c r="C4" i="6"/>
  <c r="C8" i="6"/>
  <c r="C3" i="6"/>
  <c r="C7" i="6"/>
  <c r="AB60" i="7"/>
  <c r="C643" i="6"/>
  <c r="C642" i="6"/>
  <c r="C627" i="6"/>
  <c r="C626" i="6"/>
  <c r="C619" i="6"/>
  <c r="C618" i="6"/>
  <c r="C611" i="6"/>
  <c r="C610" i="6"/>
  <c r="C603" i="6"/>
  <c r="C602" i="6"/>
  <c r="C595" i="6"/>
  <c r="C594" i="6"/>
  <c r="C587" i="6"/>
  <c r="C586" i="6"/>
  <c r="C579" i="6"/>
  <c r="C578" i="6"/>
  <c r="C571" i="6"/>
  <c r="C570" i="6"/>
  <c r="C563" i="6"/>
  <c r="C562" i="6"/>
  <c r="C569" i="6"/>
  <c r="C585" i="6"/>
  <c r="C601" i="6"/>
  <c r="C617" i="6"/>
  <c r="E96" i="6"/>
  <c r="CF42" i="7"/>
  <c r="CG42" i="7"/>
  <c r="CH42" i="7"/>
  <c r="G459" i="6"/>
  <c r="G458" i="6"/>
  <c r="G463" i="6"/>
  <c r="H644" i="6"/>
  <c r="H642" i="6"/>
  <c r="H645" i="6"/>
  <c r="H652" i="6"/>
  <c r="H643" i="6"/>
  <c r="E651" i="6"/>
  <c r="E643" i="6"/>
  <c r="C631" i="6"/>
  <c r="C623" i="6"/>
  <c r="C615" i="6"/>
  <c r="C607" i="6"/>
  <c r="C599" i="6"/>
  <c r="C591" i="6"/>
  <c r="C583" i="6"/>
  <c r="C575" i="6"/>
  <c r="C567" i="6"/>
  <c r="H271" i="6"/>
  <c r="H274" i="6"/>
  <c r="H275" i="6"/>
  <c r="H276" i="6"/>
  <c r="H277" i="6"/>
  <c r="C467" i="6"/>
  <c r="H465" i="6"/>
  <c r="H463" i="6"/>
  <c r="H461" i="6"/>
  <c r="H458" i="6"/>
  <c r="H459" i="6"/>
  <c r="H561" i="6"/>
  <c r="E566" i="6"/>
  <c r="E568" i="6"/>
  <c r="H572" i="6"/>
  <c r="H574" i="6"/>
  <c r="H576" i="6"/>
  <c r="H578" i="6"/>
  <c r="E591" i="6"/>
  <c r="E593" i="6"/>
  <c r="G595" i="6"/>
  <c r="H597" i="6"/>
  <c r="G599" i="6"/>
  <c r="G601" i="6"/>
  <c r="H603" i="6"/>
  <c r="H609" i="6"/>
  <c r="H611" i="6"/>
  <c r="G613" i="6"/>
  <c r="G616" i="6"/>
  <c r="H619" i="6"/>
  <c r="G621" i="6"/>
  <c r="G624" i="6"/>
  <c r="H627" i="6"/>
  <c r="H630" i="6"/>
  <c r="G633" i="6"/>
  <c r="C639" i="6"/>
  <c r="E272" i="6"/>
  <c r="G267" i="6"/>
  <c r="G263" i="6"/>
  <c r="BX8" i="7"/>
  <c r="C83" i="6"/>
  <c r="C75" i="6"/>
  <c r="C77" i="6"/>
  <c r="E88" i="6"/>
  <c r="H282" i="6"/>
  <c r="E649" i="6"/>
  <c r="E570" i="6"/>
  <c r="G572" i="6"/>
  <c r="G574" i="6"/>
  <c r="G576" i="6"/>
  <c r="H580" i="6"/>
  <c r="H582" i="6"/>
  <c r="H584" i="6"/>
  <c r="E595" i="6"/>
  <c r="G597" i="6"/>
  <c r="E599" i="6"/>
  <c r="E601" i="6"/>
  <c r="G603" i="6"/>
  <c r="H605" i="6"/>
  <c r="G607" i="6"/>
  <c r="G609" i="6"/>
  <c r="G611" i="6"/>
  <c r="H614" i="6"/>
  <c r="G619" i="6"/>
  <c r="H622" i="6"/>
  <c r="G627" i="6"/>
  <c r="C458" i="6"/>
  <c r="CF60" i="7"/>
  <c r="E265" i="6"/>
  <c r="E270" i="6"/>
  <c r="E271" i="6"/>
  <c r="E92" i="6"/>
  <c r="CE24" i="7"/>
  <c r="CG24" i="7"/>
  <c r="CD24" i="7"/>
  <c r="G648" i="6"/>
  <c r="G646" i="6"/>
  <c r="G645" i="6"/>
  <c r="E645" i="6"/>
  <c r="E637" i="6"/>
  <c r="E629" i="6"/>
  <c r="E621" i="6"/>
  <c r="E613" i="6"/>
  <c r="BV42" i="7"/>
  <c r="G93" i="6"/>
  <c r="E94" i="6"/>
  <c r="H285" i="6"/>
  <c r="G462" i="6"/>
  <c r="E644" i="6"/>
  <c r="E636" i="6"/>
  <c r="E633" i="6"/>
  <c r="E631" i="6"/>
  <c r="E628" i="6"/>
  <c r="E620" i="6"/>
  <c r="E612" i="6"/>
  <c r="G629" i="6"/>
  <c r="H635" i="6"/>
  <c r="BZ42" i="7"/>
  <c r="CB42" i="7"/>
  <c r="CA42" i="7"/>
  <c r="E455" i="6"/>
  <c r="E453" i="6"/>
  <c r="E456" i="6"/>
  <c r="G448" i="6"/>
  <c r="G449" i="6"/>
  <c r="G453" i="6"/>
  <c r="H457" i="6"/>
  <c r="H455" i="6"/>
  <c r="H449" i="6"/>
  <c r="BY24" i="7"/>
  <c r="BV24" i="7"/>
  <c r="E567" i="6"/>
  <c r="E569" i="6"/>
  <c r="H573" i="6"/>
  <c r="H577" i="6"/>
  <c r="E590" i="6"/>
  <c r="E592" i="6"/>
  <c r="G598" i="6"/>
  <c r="G600" i="6"/>
  <c r="H602" i="6"/>
  <c r="H608" i="6"/>
  <c r="E617" i="6"/>
  <c r="E625" i="6"/>
  <c r="G631" i="6"/>
  <c r="G638" i="6"/>
  <c r="E634" i="6"/>
  <c r="G464" i="6"/>
  <c r="E647" i="6"/>
  <c r="G573" i="6"/>
  <c r="G575" i="6"/>
  <c r="H581" i="6"/>
  <c r="H585" i="6"/>
  <c r="E598" i="6"/>
  <c r="G606" i="6"/>
  <c r="G612" i="6"/>
  <c r="G620" i="6"/>
  <c r="G628" i="6"/>
  <c r="CD42" i="7"/>
  <c r="G639" i="6"/>
  <c r="E87" i="6"/>
  <c r="G76" i="6"/>
  <c r="CI8" i="7"/>
  <c r="CH8" i="7"/>
  <c r="CG8" i="7"/>
  <c r="G90" i="6"/>
  <c r="G85" i="6"/>
  <c r="G89" i="6"/>
  <c r="G88" i="6"/>
  <c r="G99" i="6"/>
  <c r="E461" i="6"/>
  <c r="E459" i="6"/>
  <c r="E458" i="6"/>
  <c r="E638" i="6"/>
  <c r="C635" i="6"/>
  <c r="C460" i="6"/>
  <c r="C462" i="6"/>
  <c r="C650" i="6"/>
  <c r="H656" i="6"/>
  <c r="C466" i="6"/>
  <c r="H467" i="6"/>
  <c r="C470" i="6"/>
  <c r="CT60" i="7"/>
  <c r="H654" i="6"/>
  <c r="E655" i="6"/>
  <c r="C96" i="6"/>
  <c r="C97" i="6"/>
  <c r="C646" i="6"/>
  <c r="C649" i="6"/>
  <c r="H650" i="6"/>
  <c r="C654" i="6"/>
  <c r="CM8" i="7"/>
  <c r="G460" i="6"/>
  <c r="C469" i="6"/>
  <c r="CK60" i="7"/>
  <c r="E635" i="6"/>
  <c r="C93" i="6"/>
  <c r="G276" i="6"/>
  <c r="G461" i="6"/>
  <c r="H646" i="6"/>
  <c r="H647" i="6"/>
  <c r="H648" i="6"/>
  <c r="H649" i="6"/>
  <c r="CN8" i="7"/>
  <c r="G98" i="6"/>
  <c r="CI24" i="7"/>
  <c r="H284" i="6"/>
  <c r="E460" i="6"/>
  <c r="H469" i="6"/>
  <c r="G280" i="6"/>
  <c r="C653" i="6"/>
  <c r="G470" i="6"/>
  <c r="C652" i="6"/>
  <c r="C465" i="6"/>
  <c r="CB60" i="7"/>
  <c r="CA60" i="7"/>
  <c r="BZ60" i="7"/>
  <c r="BV60" i="7"/>
  <c r="BX60" i="7"/>
  <c r="CC60" i="7"/>
  <c r="BU60" i="7"/>
  <c r="BQ60" i="7"/>
  <c r="BN60" i="7"/>
  <c r="BT60" i="7"/>
  <c r="BS60" i="7"/>
  <c r="BP60" i="7"/>
  <c r="BO60" i="7"/>
  <c r="BR60" i="7"/>
  <c r="BM60" i="7"/>
  <c r="BI60" i="7"/>
  <c r="BF60" i="7"/>
  <c r="BL60" i="7"/>
  <c r="BK60" i="7"/>
  <c r="BJ60" i="7"/>
  <c r="BH60" i="7"/>
  <c r="BG60" i="7"/>
  <c r="BE60" i="7"/>
  <c r="BA60" i="7"/>
  <c r="AX60" i="7"/>
  <c r="BD60" i="7"/>
  <c r="BC60" i="7"/>
  <c r="BB60" i="7"/>
  <c r="AZ60" i="7"/>
  <c r="AY60" i="7"/>
  <c r="AW60" i="7"/>
  <c r="AS60" i="7"/>
  <c r="AP60" i="7"/>
  <c r="AV60" i="7"/>
  <c r="AU60" i="7"/>
  <c r="AT60" i="7"/>
  <c r="AR60" i="7"/>
  <c r="AQ60" i="7"/>
  <c r="AO60" i="7"/>
  <c r="AK60" i="7"/>
  <c r="AH60" i="7"/>
  <c r="AN60" i="7"/>
  <c r="AM60" i="7"/>
  <c r="AL60" i="7"/>
  <c r="AJ60" i="7"/>
  <c r="AI60" i="7"/>
  <c r="AG60" i="7"/>
  <c r="AC60" i="7"/>
  <c r="Z60" i="7"/>
  <c r="AF60" i="7"/>
  <c r="AE60" i="7"/>
  <c r="AA60" i="7"/>
  <c r="AD60" i="7"/>
  <c r="Y60" i="7"/>
  <c r="U60" i="7"/>
  <c r="R60" i="7"/>
  <c r="X60" i="7"/>
  <c r="W60" i="7"/>
  <c r="V60" i="7"/>
  <c r="T60" i="7"/>
  <c r="S60" i="7"/>
  <c r="Q60" i="7"/>
  <c r="M60" i="7"/>
  <c r="J60" i="7"/>
  <c r="P60" i="7"/>
  <c r="O60" i="7"/>
  <c r="N60" i="7"/>
  <c r="L60" i="7"/>
  <c r="K60" i="7"/>
  <c r="I60" i="7"/>
  <c r="E60" i="7"/>
  <c r="B60" i="7"/>
  <c r="H60" i="7"/>
  <c r="G60" i="7"/>
  <c r="D60" i="7"/>
  <c r="C60" i="7"/>
  <c r="F60" i="7"/>
  <c r="E86" i="6"/>
  <c r="E82" i="6"/>
  <c r="E79" i="6"/>
  <c r="E83" i="6"/>
  <c r="E80" i="6"/>
  <c r="E85" i="6"/>
  <c r="E81" i="6"/>
  <c r="E78" i="6"/>
  <c r="E76" i="6"/>
  <c r="E75" i="6"/>
  <c r="E72" i="6"/>
  <c r="E73" i="6"/>
  <c r="E71" i="6"/>
  <c r="E77" i="6"/>
  <c r="E64" i="6"/>
  <c r="E67" i="6"/>
  <c r="E70" i="6"/>
  <c r="E65" i="6"/>
  <c r="E68" i="6"/>
  <c r="E56" i="6"/>
  <c r="E59" i="6"/>
  <c r="E62" i="6"/>
  <c r="E57" i="6"/>
  <c r="E60" i="6"/>
  <c r="E58" i="6"/>
  <c r="E61" i="6"/>
  <c r="E55" i="6"/>
  <c r="E48" i="6"/>
  <c r="E51" i="6"/>
  <c r="E54" i="6"/>
  <c r="E49" i="6"/>
  <c r="E52" i="6"/>
  <c r="E50" i="6"/>
  <c r="E53" i="6"/>
  <c r="E47" i="6"/>
  <c r="E40" i="6"/>
  <c r="E43" i="6"/>
  <c r="E46" i="6"/>
  <c r="E41" i="6"/>
  <c r="E44" i="6"/>
  <c r="E42" i="6"/>
  <c r="E45" i="6"/>
  <c r="E39" i="6"/>
  <c r="E32" i="6"/>
  <c r="E35" i="6"/>
  <c r="E38" i="6"/>
  <c r="E33" i="6"/>
  <c r="E36" i="6"/>
  <c r="E34" i="6"/>
  <c r="E24" i="6"/>
  <c r="E27" i="6"/>
  <c r="E30" i="6"/>
  <c r="E25" i="6"/>
  <c r="E28" i="6"/>
  <c r="E16" i="6"/>
  <c r="E19" i="6"/>
  <c r="E22" i="6"/>
  <c r="E17" i="6"/>
  <c r="E20" i="6"/>
  <c r="E15" i="6"/>
  <c r="E11" i="6"/>
  <c r="E14" i="6"/>
  <c r="E10" i="6"/>
  <c r="E9" i="6"/>
  <c r="E7" i="6"/>
  <c r="E3" i="6"/>
  <c r="E6" i="6"/>
  <c r="E4" i="6"/>
  <c r="E5" i="6"/>
  <c r="C280" i="6"/>
  <c r="C272" i="6"/>
  <c r="H268" i="6"/>
  <c r="H273" i="6"/>
  <c r="H269" i="6"/>
  <c r="H270" i="6"/>
  <c r="H266" i="6"/>
  <c r="H265" i="6"/>
  <c r="H262" i="6"/>
  <c r="BY8" i="7"/>
  <c r="BZ8" i="7"/>
  <c r="BW8" i="7"/>
  <c r="CA8" i="7"/>
  <c r="C279" i="6"/>
  <c r="C454" i="6"/>
  <c r="C452" i="6"/>
  <c r="C449" i="6"/>
  <c r="G264" i="6"/>
  <c r="G262" i="6"/>
  <c r="G266" i="6"/>
  <c r="CI60" i="7"/>
  <c r="CH60" i="7"/>
  <c r="CE60" i="7"/>
  <c r="CD60" i="7"/>
  <c r="CG60" i="7"/>
  <c r="BY60" i="7"/>
  <c r="BW60" i="7"/>
  <c r="C633" i="6"/>
  <c r="C634" i="6"/>
  <c r="H637" i="6"/>
  <c r="H634" i="6"/>
  <c r="H636" i="6"/>
  <c r="H639" i="6"/>
  <c r="H633" i="6"/>
  <c r="E264" i="6"/>
  <c r="E263" i="6"/>
  <c r="E267" i="6"/>
  <c r="H451" i="6"/>
  <c r="H448" i="6"/>
  <c r="H452" i="6"/>
  <c r="H450" i="6"/>
  <c r="C264" i="6"/>
  <c r="C266" i="6"/>
  <c r="E451" i="6"/>
  <c r="E452" i="6"/>
  <c r="E450" i="6"/>
  <c r="E449" i="6"/>
  <c r="E454" i="6"/>
  <c r="H77" i="6"/>
  <c r="H81" i="6"/>
  <c r="H78" i="6"/>
  <c r="H82" i="6"/>
  <c r="H79" i="6"/>
  <c r="C641" i="6"/>
  <c r="E285" i="6"/>
  <c r="E284" i="6"/>
  <c r="E282" i="6"/>
  <c r="E280" i="6"/>
  <c r="E278" i="6"/>
  <c r="E276" i="6"/>
  <c r="E274" i="6"/>
  <c r="E283" i="6"/>
  <c r="E279" i="6"/>
  <c r="CM42" i="7"/>
  <c r="CN42" i="7"/>
  <c r="G656" i="6"/>
  <c r="G652" i="6"/>
  <c r="G654" i="6"/>
  <c r="G650" i="6"/>
  <c r="C638" i="6"/>
  <c r="C640" i="6"/>
  <c r="C99" i="6"/>
  <c r="E281" i="6"/>
  <c r="G637" i="6"/>
  <c r="CN60" i="7"/>
  <c r="CO60" i="7"/>
  <c r="C637" i="6"/>
  <c r="H99" i="6"/>
  <c r="H98" i="6"/>
  <c r="H96" i="6"/>
  <c r="H94" i="6"/>
  <c r="H92" i="6"/>
  <c r="H91" i="6"/>
  <c r="H89" i="6"/>
  <c r="H97" i="6"/>
  <c r="H93" i="6"/>
  <c r="H90" i="6"/>
  <c r="H88" i="6"/>
  <c r="C274" i="6"/>
  <c r="E277" i="6"/>
  <c r="G641" i="6"/>
  <c r="G644" i="6"/>
  <c r="G640" i="6"/>
  <c r="G636" i="6"/>
  <c r="G451" i="6"/>
  <c r="G455" i="6"/>
  <c r="G450" i="6"/>
  <c r="G454" i="6"/>
  <c r="C90" i="6"/>
  <c r="C283" i="6"/>
  <c r="C284" i="6"/>
  <c r="E469" i="6"/>
  <c r="E467" i="6"/>
  <c r="E465" i="6"/>
  <c r="E463" i="6"/>
  <c r="E471" i="6"/>
  <c r="E468" i="6"/>
  <c r="E464" i="6"/>
  <c r="E470" i="6"/>
  <c r="E466" i="6"/>
  <c r="C636" i="6"/>
  <c r="C276" i="6"/>
  <c r="CK42" i="7"/>
  <c r="CQ42" i="7"/>
  <c r="CR42" i="7"/>
  <c r="G468" i="6"/>
  <c r="G466" i="6"/>
  <c r="G469" i="6"/>
  <c r="G465" i="6"/>
  <c r="G467" i="6"/>
  <c r="CR60" i="7"/>
  <c r="CS60" i="7"/>
  <c r="CK8" i="7"/>
  <c r="G96" i="6"/>
  <c r="G94" i="6"/>
  <c r="E97" i="6"/>
  <c r="E95" i="6"/>
  <c r="E93" i="6"/>
  <c r="E91" i="6"/>
  <c r="CK24" i="7"/>
  <c r="CN24" i="7"/>
  <c r="CR24" i="7"/>
  <c r="H471" i="6"/>
  <c r="H470" i="6"/>
  <c r="H468" i="6"/>
  <c r="H466" i="6"/>
  <c r="H464" i="6"/>
  <c r="H462" i="6"/>
  <c r="H460" i="6"/>
  <c r="E653" i="6"/>
  <c r="E657" i="6"/>
  <c r="E656" i="6"/>
  <c r="E654" i="6"/>
  <c r="E652" i="6"/>
  <c r="E650" i="6"/>
  <c r="E646" i="6"/>
  <c r="CQ8" i="7"/>
  <c r="CR8" i="7"/>
  <c r="C277" i="6"/>
  <c r="CO24" i="7"/>
  <c r="CS24" i="7"/>
  <c r="G471" i="6"/>
  <c r="C89" i="6"/>
  <c r="C94" i="6"/>
  <c r="C98" i="6"/>
  <c r="CL24" i="7"/>
  <c r="H280" i="6"/>
  <c r="C281" i="6"/>
  <c r="CI42" i="7"/>
  <c r="C463" i="6"/>
  <c r="CS42" i="7"/>
  <c r="CT42" i="7"/>
  <c r="C647" i="6"/>
  <c r="G655" i="6"/>
  <c r="G657" i="6"/>
  <c r="G653" i="6"/>
  <c r="G651" i="6"/>
  <c r="G649" i="6"/>
  <c r="G647" i="6"/>
  <c r="CJ8" i="7"/>
  <c r="C91" i="6"/>
  <c r="CO8" i="7"/>
  <c r="CS8" i="7"/>
  <c r="CT8" i="7"/>
  <c r="C275" i="6"/>
  <c r="CP24" i="7"/>
  <c r="G285" i="6"/>
  <c r="G283" i="6"/>
  <c r="G281" i="6"/>
  <c r="G279" i="6"/>
  <c r="G277" i="6"/>
  <c r="G275" i="6"/>
  <c r="CL42" i="7"/>
  <c r="CJ60" i="7"/>
  <c r="H657" i="6"/>
  <c r="H655" i="6"/>
  <c r="H653" i="6"/>
  <c r="H651" i="6"/>
  <c r="CL8" i="7"/>
  <c r="C95" i="6"/>
  <c r="CJ24" i="7"/>
  <c r="C278" i="6"/>
  <c r="C282" i="6"/>
  <c r="G284" i="6"/>
  <c r="C285" i="6"/>
  <c r="H283" i="6"/>
  <c r="H281" i="6"/>
  <c r="H279" i="6"/>
  <c r="C461" i="6"/>
  <c r="C464" i="6"/>
  <c r="CO42" i="7"/>
  <c r="CP42" i="7"/>
  <c r="CL60" i="7"/>
  <c r="CM60" i="7"/>
  <c r="CP60" i="7"/>
  <c r="CQ60" i="7"/>
  <c r="C657" i="6"/>
  <c r="C88" i="6"/>
  <c r="C92" i="6"/>
  <c r="CP8" i="7"/>
  <c r="CM24" i="7"/>
  <c r="CQ24" i="7"/>
  <c r="CJ42" i="7"/>
  <c r="C468" i="6"/>
  <c r="C471" i="6"/>
  <c r="C648" i="6"/>
  <c r="C651" i="6"/>
  <c r="C655" i="6"/>
  <c r="AG42" i="7" l="1"/>
  <c r="D406" i="6" s="1"/>
  <c r="P8" i="7"/>
  <c r="D17" i="6" s="1"/>
  <c r="T8" i="7"/>
  <c r="D21" i="6" s="1"/>
  <c r="AK8" i="7"/>
  <c r="D38" i="6" s="1"/>
  <c r="BM8" i="7"/>
  <c r="D66" i="6" s="1"/>
  <c r="Y8" i="7"/>
  <c r="D26" i="6" s="1"/>
  <c r="BP8" i="7"/>
  <c r="D69" i="6" s="1"/>
  <c r="D8" i="7"/>
  <c r="D5" i="6" s="1"/>
  <c r="AN8" i="7"/>
  <c r="D41" i="6" s="1"/>
  <c r="BD8" i="7"/>
  <c r="D57" i="6" s="1"/>
  <c r="BU8" i="7"/>
  <c r="D74" i="6" s="1"/>
  <c r="AR8" i="7"/>
  <c r="D45" i="6" s="1"/>
  <c r="I8" i="7"/>
  <c r="D10" i="6" s="1"/>
  <c r="AI42" i="7"/>
  <c r="D408" i="6" s="1"/>
  <c r="AB8" i="7"/>
  <c r="D29" i="6" s="1"/>
  <c r="BA8" i="7"/>
  <c r="D54" i="6" s="1"/>
  <c r="M8" i="7"/>
  <c r="D14" i="6" s="1"/>
  <c r="AF8" i="7"/>
  <c r="D33" i="6" s="1"/>
  <c r="AW8" i="7"/>
  <c r="D50" i="6" s="1"/>
  <c r="BI8" i="7"/>
  <c r="D62" i="6" s="1"/>
  <c r="D375" i="6"/>
  <c r="D439" i="6"/>
  <c r="D422" i="6"/>
  <c r="D644" i="6"/>
  <c r="D592" i="6"/>
  <c r="D403" i="6"/>
  <c r="D593" i="6"/>
  <c r="AB13" i="7"/>
  <c r="I29" i="6" s="1"/>
  <c r="D609" i="6"/>
  <c r="D47" i="7"/>
  <c r="I377" i="6" s="1"/>
  <c r="BU47" i="7"/>
  <c r="I446" i="6" s="1"/>
  <c r="D200" i="6"/>
  <c r="T13" i="7"/>
  <c r="I21" i="6" s="1"/>
  <c r="D654" i="6"/>
  <c r="D570" i="6"/>
  <c r="L13" i="7"/>
  <c r="I13" i="6" s="1"/>
  <c r="D215" i="6"/>
  <c r="V13" i="7"/>
  <c r="I23" i="6" s="1"/>
  <c r="D205" i="6"/>
  <c r="D76" i="6"/>
  <c r="D3" i="6"/>
  <c r="D97" i="6"/>
  <c r="BN65" i="7"/>
  <c r="I625" i="6" s="1"/>
  <c r="D646" i="6"/>
  <c r="D79" i="6"/>
  <c r="AE13" i="7"/>
  <c r="I32" i="6" s="1"/>
  <c r="BR13" i="7"/>
  <c r="I71" i="6" s="1"/>
  <c r="D40" i="6"/>
  <c r="D271" i="6"/>
  <c r="AC13" i="7"/>
  <c r="I30" i="6" s="1"/>
  <c r="D86" i="6"/>
  <c r="E65" i="7"/>
  <c r="I564" i="6" s="1"/>
  <c r="D611" i="6"/>
  <c r="D579" i="6"/>
  <c r="CP13" i="7"/>
  <c r="I95" i="6" s="1"/>
  <c r="CL13" i="7"/>
  <c r="I91" i="6" s="1"/>
  <c r="H13" i="7"/>
  <c r="I9" i="6" s="1"/>
  <c r="D93" i="6"/>
  <c r="D84" i="6"/>
  <c r="D635" i="6"/>
  <c r="D645" i="6"/>
  <c r="D96" i="6"/>
  <c r="D568" i="6"/>
  <c r="D11" i="6"/>
  <c r="D207" i="6"/>
  <c r="AX47" i="7"/>
  <c r="I423" i="6" s="1"/>
  <c r="BL47" i="7"/>
  <c r="I437" i="6" s="1"/>
  <c r="B13" i="7"/>
  <c r="I3" i="6" s="1"/>
  <c r="AK13" i="7"/>
  <c r="I38" i="6" s="1"/>
  <c r="CI13" i="7"/>
  <c r="I88" i="6" s="1"/>
  <c r="AQ29" i="7"/>
  <c r="I230" i="6" s="1"/>
  <c r="D409" i="6"/>
  <c r="D230" i="6"/>
  <c r="D453" i="6"/>
  <c r="D240" i="6"/>
  <c r="D68" i="6"/>
  <c r="D95" i="6"/>
  <c r="D52" i="6"/>
  <c r="D225" i="6"/>
  <c r="D398" i="6"/>
  <c r="CF13" i="7"/>
  <c r="I85" i="6" s="1"/>
  <c r="X13" i="7"/>
  <c r="I25" i="6" s="1"/>
  <c r="D36" i="6"/>
  <c r="D614" i="6"/>
  <c r="D87" i="6"/>
  <c r="AU47" i="7"/>
  <c r="I420" i="6" s="1"/>
  <c r="D565" i="6"/>
  <c r="CR13" i="7"/>
  <c r="I97" i="6" s="1"/>
  <c r="D4" i="6"/>
  <c r="G47" i="7"/>
  <c r="I380" i="6" s="1"/>
  <c r="BC13" i="7"/>
  <c r="I56" i="6" s="1"/>
  <c r="AH13" i="7"/>
  <c r="I35" i="6" s="1"/>
  <c r="D27" i="6"/>
  <c r="D619" i="6"/>
  <c r="D231" i="6"/>
  <c r="D20" i="6"/>
  <c r="AA29" i="7"/>
  <c r="I214" i="6" s="1"/>
  <c r="AF29" i="7"/>
  <c r="I219" i="6" s="1"/>
  <c r="AZ47" i="7"/>
  <c r="I425" i="6" s="1"/>
  <c r="C82" i="6"/>
  <c r="N13" i="7"/>
  <c r="I15" i="6" s="1"/>
  <c r="AD47" i="7"/>
  <c r="I403" i="6" s="1"/>
  <c r="AW47" i="7"/>
  <c r="I422" i="6" s="1"/>
  <c r="CK13" i="7"/>
  <c r="I90" i="6" s="1"/>
  <c r="BJ13" i="7"/>
  <c r="I63" i="6" s="1"/>
  <c r="H437" i="6"/>
  <c r="D639" i="6"/>
  <c r="BG65" i="7"/>
  <c r="I618" i="6" s="1"/>
  <c r="X47" i="7"/>
  <c r="I397" i="6" s="1"/>
  <c r="D232" i="6"/>
  <c r="CE65" i="7"/>
  <c r="I642" i="6" s="1"/>
  <c r="BG13" i="7"/>
  <c r="I60" i="6" s="1"/>
  <c r="BV13" i="7"/>
  <c r="I75" i="6" s="1"/>
  <c r="D253" i="6"/>
  <c r="D561" i="6"/>
  <c r="D577" i="6"/>
  <c r="D401" i="6"/>
  <c r="D59" i="6"/>
  <c r="D616" i="6"/>
  <c r="D393" i="6"/>
  <c r="AO13" i="7"/>
  <c r="I42" i="6" s="1"/>
  <c r="AW13" i="7"/>
  <c r="I50" i="6" s="1"/>
  <c r="D43" i="6"/>
  <c r="D618" i="6"/>
  <c r="D629" i="6"/>
  <c r="AS47" i="7"/>
  <c r="I418" i="6" s="1"/>
  <c r="BP13" i="7"/>
  <c r="I69" i="6" s="1"/>
  <c r="CD13" i="7"/>
  <c r="I83" i="6" s="1"/>
  <c r="AD65" i="7"/>
  <c r="I589" i="6" s="1"/>
  <c r="CF29" i="7"/>
  <c r="I271" i="6" s="1"/>
  <c r="BH13" i="7"/>
  <c r="I61" i="6" s="1"/>
  <c r="BO13" i="7"/>
  <c r="I68" i="6" s="1"/>
  <c r="D65" i="7"/>
  <c r="I563" i="6" s="1"/>
  <c r="BA29" i="7"/>
  <c r="I240" i="6" s="1"/>
  <c r="D221" i="6"/>
  <c r="P13" i="7"/>
  <c r="I17" i="6" s="1"/>
  <c r="BT13" i="7"/>
  <c r="I73" i="6" s="1"/>
  <c r="AZ13" i="7"/>
  <c r="I53" i="6" s="1"/>
  <c r="H219" i="6"/>
  <c r="J29" i="7"/>
  <c r="I197" i="6" s="1"/>
  <c r="BX65" i="7"/>
  <c r="I635" i="6" s="1"/>
  <c r="D80" i="6"/>
  <c r="D632" i="6"/>
  <c r="V47" i="7"/>
  <c r="I395" i="6" s="1"/>
  <c r="AG47" i="7"/>
  <c r="I406" i="6" s="1"/>
  <c r="CP47" i="7"/>
  <c r="I467" i="6" s="1"/>
  <c r="AR13" i="7"/>
  <c r="I45" i="6" s="1"/>
  <c r="R47" i="7"/>
  <c r="I391" i="6" s="1"/>
  <c r="N47" i="7"/>
  <c r="I387" i="6" s="1"/>
  <c r="AD13" i="7"/>
  <c r="I31" i="6" s="1"/>
  <c r="AX13" i="7"/>
  <c r="I51" i="6" s="1"/>
  <c r="I29" i="7"/>
  <c r="I196" i="6" s="1"/>
  <c r="C29" i="7"/>
  <c r="I190" i="6" s="1"/>
  <c r="AF47" i="7"/>
  <c r="I405" i="6" s="1"/>
  <c r="P47" i="7"/>
  <c r="I389" i="6" s="1"/>
  <c r="AP47" i="7"/>
  <c r="I415" i="6" s="1"/>
  <c r="D243" i="6"/>
  <c r="I13" i="7"/>
  <c r="I10" i="6" s="1"/>
  <c r="R13" i="7"/>
  <c r="I19" i="6" s="1"/>
  <c r="AP13" i="7"/>
  <c r="I43" i="6" s="1"/>
  <c r="BL13" i="7"/>
  <c r="I65" i="6" s="1"/>
  <c r="BQ13" i="7"/>
  <c r="I70" i="6" s="1"/>
  <c r="BH65" i="7"/>
  <c r="I619" i="6" s="1"/>
  <c r="D613" i="6"/>
  <c r="BG47" i="7"/>
  <c r="I432" i="6" s="1"/>
  <c r="D447" i="6"/>
  <c r="D377" i="6"/>
  <c r="D78" i="6"/>
  <c r="D13" i="7"/>
  <c r="I5" i="6" s="1"/>
  <c r="AC47" i="7"/>
  <c r="I402" i="6" s="1"/>
  <c r="I47" i="7"/>
  <c r="I382" i="6" s="1"/>
  <c r="K47" i="7"/>
  <c r="I384" i="6" s="1"/>
  <c r="D607" i="6"/>
  <c r="BS65" i="7"/>
  <c r="I630" i="6" s="1"/>
  <c r="D275" i="6"/>
  <c r="AJ13" i="7"/>
  <c r="I37" i="6" s="1"/>
  <c r="AQ13" i="7"/>
  <c r="I44" i="6" s="1"/>
  <c r="E387" i="6"/>
  <c r="AY65" i="7"/>
  <c r="I610" i="6" s="1"/>
  <c r="U13" i="7"/>
  <c r="I22" i="6" s="1"/>
  <c r="BF13" i="7"/>
  <c r="I59" i="6" s="1"/>
  <c r="C65" i="7"/>
  <c r="I562" i="6" s="1"/>
  <c r="D94" i="6"/>
  <c r="CJ13" i="7"/>
  <c r="I89" i="6" s="1"/>
  <c r="AI13" i="7"/>
  <c r="I36" i="6" s="1"/>
  <c r="BE13" i="7"/>
  <c r="I58" i="6" s="1"/>
  <c r="AH29" i="7"/>
  <c r="I221" i="6" s="1"/>
  <c r="D15" i="6"/>
  <c r="AV13" i="7"/>
  <c r="I49" i="6" s="1"/>
  <c r="D64" i="6"/>
  <c r="AB47" i="7"/>
  <c r="I401" i="6" s="1"/>
  <c r="AJ29" i="7"/>
  <c r="I223" i="6" s="1"/>
  <c r="AG29" i="7"/>
  <c r="I220" i="6" s="1"/>
  <c r="Q29" i="7"/>
  <c r="I204" i="6" s="1"/>
  <c r="Y13" i="7"/>
  <c r="I26" i="6" s="1"/>
  <c r="AI47" i="7"/>
  <c r="I408" i="6" s="1"/>
  <c r="AN13" i="7"/>
  <c r="I41" i="6" s="1"/>
  <c r="BW13" i="7"/>
  <c r="I76" i="6" s="1"/>
  <c r="D630" i="6"/>
  <c r="D234" i="6"/>
  <c r="D385" i="6"/>
  <c r="Q47" i="7"/>
  <c r="I390" i="6" s="1"/>
  <c r="M13" i="7"/>
  <c r="I14" i="6" s="1"/>
  <c r="AA13" i="7"/>
  <c r="I28" i="6" s="1"/>
  <c r="AU13" i="7"/>
  <c r="I48" i="6" s="1"/>
  <c r="D12" i="6"/>
  <c r="D566" i="6"/>
  <c r="D81" i="6"/>
  <c r="E47" i="7"/>
  <c r="I378" i="6" s="1"/>
  <c r="D382" i="6"/>
  <c r="AF13" i="7"/>
  <c r="I33" i="6" s="1"/>
  <c r="W13" i="7"/>
  <c r="I24" i="6" s="1"/>
  <c r="B47" i="7"/>
  <c r="I375" i="6" s="1"/>
  <c r="D457" i="6"/>
  <c r="Q13" i="7"/>
  <c r="I18" i="6" s="1"/>
  <c r="BE29" i="7"/>
  <c r="I244" i="6" s="1"/>
  <c r="BJ47" i="7"/>
  <c r="I435" i="6" s="1"/>
  <c r="D389" i="6"/>
  <c r="AY13" i="7"/>
  <c r="I52" i="6" s="1"/>
  <c r="D44" i="6"/>
  <c r="AB65" i="7"/>
  <c r="I587" i="6" s="1"/>
  <c r="D28" i="6"/>
  <c r="BC29" i="7"/>
  <c r="I242" i="6" s="1"/>
  <c r="D89" i="6"/>
  <c r="BD13" i="7"/>
  <c r="I57" i="6" s="1"/>
  <c r="BN13" i="7"/>
  <c r="I67" i="6" s="1"/>
  <c r="BD47" i="7"/>
  <c r="I429" i="6" s="1"/>
  <c r="D16" i="6"/>
  <c r="BN47" i="7"/>
  <c r="I439" i="6" s="1"/>
  <c r="D209" i="6"/>
  <c r="BJ29" i="7"/>
  <c r="I249" i="6" s="1"/>
  <c r="D202" i="6"/>
  <c r="D430" i="6"/>
  <c r="BR65" i="7"/>
  <c r="I629" i="6" s="1"/>
  <c r="AW65" i="7"/>
  <c r="I608" i="6" s="1"/>
  <c r="D255" i="6"/>
  <c r="D224" i="6"/>
  <c r="D573" i="6"/>
  <c r="D606" i="6"/>
  <c r="BO65" i="7"/>
  <c r="I626" i="6" s="1"/>
  <c r="BB47" i="7"/>
  <c r="I427" i="6" s="1"/>
  <c r="S47" i="7"/>
  <c r="I392" i="6" s="1"/>
  <c r="AN47" i="7"/>
  <c r="I413" i="6" s="1"/>
  <c r="V65" i="7"/>
  <c r="I581" i="6" s="1"/>
  <c r="BP65" i="7"/>
  <c r="I627" i="6" s="1"/>
  <c r="T65" i="7"/>
  <c r="I579" i="6" s="1"/>
  <c r="D656" i="6"/>
  <c r="CF47" i="7"/>
  <c r="I457" i="6" s="1"/>
  <c r="D642" i="6"/>
  <c r="Y29" i="7"/>
  <c r="I212" i="6" s="1"/>
  <c r="AE47" i="7"/>
  <c r="I404" i="6" s="1"/>
  <c r="BU65" i="7"/>
  <c r="I632" i="6" s="1"/>
  <c r="BA47" i="7"/>
  <c r="I426" i="6" s="1"/>
  <c r="BI47" i="7"/>
  <c r="I434" i="6" s="1"/>
  <c r="AT65" i="7"/>
  <c r="I605" i="6" s="1"/>
  <c r="BH47" i="7"/>
  <c r="I433" i="6" s="1"/>
  <c r="T47" i="7"/>
  <c r="I393" i="6" s="1"/>
  <c r="BK47" i="7"/>
  <c r="I436" i="6" s="1"/>
  <c r="Q65" i="7"/>
  <c r="I576" i="6" s="1"/>
  <c r="F29" i="7"/>
  <c r="I193" i="6" s="1"/>
  <c r="C430" i="6"/>
  <c r="D572" i="6"/>
  <c r="D580" i="6"/>
  <c r="D600" i="6"/>
  <c r="J47" i="7"/>
  <c r="I383" i="6" s="1"/>
  <c r="BE47" i="7"/>
  <c r="I430" i="6" s="1"/>
  <c r="D204" i="6"/>
  <c r="D602" i="6"/>
  <c r="AL47" i="7"/>
  <c r="I411" i="6" s="1"/>
  <c r="Z47" i="7"/>
  <c r="I399" i="6" s="1"/>
  <c r="L47" i="7"/>
  <c r="I385" i="6" s="1"/>
  <c r="D249" i="6"/>
  <c r="CJ47" i="7"/>
  <c r="I461" i="6" s="1"/>
  <c r="D594" i="6"/>
  <c r="D626" i="6"/>
  <c r="CF65" i="7"/>
  <c r="I643" i="6" s="1"/>
  <c r="AZ65" i="7"/>
  <c r="I611" i="6" s="1"/>
  <c r="D218" i="6"/>
  <c r="D238" i="6"/>
  <c r="D415" i="6"/>
  <c r="H29" i="7"/>
  <c r="I195" i="6" s="1"/>
  <c r="D380" i="6"/>
  <c r="AB29" i="7"/>
  <c r="I215" i="6" s="1"/>
  <c r="CN47" i="7"/>
  <c r="I465" i="6" s="1"/>
  <c r="CQ29" i="7"/>
  <c r="I282" i="6" s="1"/>
  <c r="BP47" i="7"/>
  <c r="I441" i="6" s="1"/>
  <c r="D650" i="6"/>
  <c r="BW47" i="7"/>
  <c r="I448" i="6" s="1"/>
  <c r="BJ65" i="7"/>
  <c r="I621" i="6" s="1"/>
  <c r="Y47" i="7"/>
  <c r="I398" i="6" s="1"/>
  <c r="BQ47" i="7"/>
  <c r="I442" i="6" s="1"/>
  <c r="D459" i="6"/>
  <c r="D228" i="6"/>
  <c r="D622" i="6"/>
  <c r="AZ29" i="7"/>
  <c r="I239" i="6" s="1"/>
  <c r="H195" i="6"/>
  <c r="D251" i="6"/>
  <c r="AT47" i="7"/>
  <c r="I419" i="6" s="1"/>
  <c r="AL65" i="7"/>
  <c r="I597" i="6" s="1"/>
  <c r="B29" i="7"/>
  <c r="I189" i="6" s="1"/>
  <c r="D250" i="6"/>
  <c r="BM29" i="7"/>
  <c r="I252" i="6" s="1"/>
  <c r="D222" i="6"/>
  <c r="CL47" i="7"/>
  <c r="I463" i="6" s="1"/>
  <c r="AS29" i="7"/>
  <c r="I232" i="6" s="1"/>
  <c r="AM47" i="7"/>
  <c r="I412" i="6" s="1"/>
  <c r="L65" i="7"/>
  <c r="I571" i="6" s="1"/>
  <c r="CA47" i="7"/>
  <c r="I452" i="6" s="1"/>
  <c r="BU29" i="7"/>
  <c r="I260" i="6" s="1"/>
  <c r="AO47" i="7"/>
  <c r="I414" i="6" s="1"/>
  <c r="BO47" i="7"/>
  <c r="I440" i="6" s="1"/>
  <c r="D396" i="6"/>
  <c r="AD29" i="7"/>
  <c r="I217" i="6" s="1"/>
  <c r="D29" i="7"/>
  <c r="I191" i="6" s="1"/>
  <c r="D268" i="6"/>
  <c r="D432" i="6"/>
  <c r="D384" i="6"/>
  <c r="BK29" i="7"/>
  <c r="I250" i="6" s="1"/>
  <c r="N29" i="7"/>
  <c r="I201" i="6" s="1"/>
  <c r="D198" i="6"/>
  <c r="D260" i="6"/>
  <c r="D631" i="6"/>
  <c r="K29" i="7"/>
  <c r="I198" i="6" s="1"/>
  <c r="D441" i="6"/>
  <c r="D567" i="6"/>
  <c r="AK47" i="7"/>
  <c r="I410" i="6" s="1"/>
  <c r="BS47" i="7"/>
  <c r="I444" i="6" s="1"/>
  <c r="D241" i="6"/>
  <c r="H237" i="6"/>
  <c r="AX29" i="7"/>
  <c r="I237" i="6" s="1"/>
  <c r="G199" i="6"/>
  <c r="L29" i="7"/>
  <c r="I199" i="6" s="1"/>
  <c r="D413" i="6"/>
  <c r="C395" i="6"/>
  <c r="D395" i="6"/>
  <c r="C210" i="6"/>
  <c r="D210" i="6"/>
  <c r="AJ47" i="7"/>
  <c r="I409" i="6" s="1"/>
  <c r="BM47" i="7"/>
  <c r="I438" i="6" s="1"/>
  <c r="BF29" i="7"/>
  <c r="I245" i="6" s="1"/>
  <c r="E421" i="6"/>
  <c r="AV47" i="7"/>
  <c r="I421" i="6" s="1"/>
  <c r="H416" i="6"/>
  <c r="AQ47" i="7"/>
  <c r="I416" i="6" s="1"/>
  <c r="E394" i="6"/>
  <c r="U47" i="7"/>
  <c r="I394" i="6" s="1"/>
  <c r="G594" i="6"/>
  <c r="AI65" i="7"/>
  <c r="I594" i="6" s="1"/>
  <c r="E428" i="6"/>
  <c r="BC47" i="7"/>
  <c r="I428" i="6" s="1"/>
  <c r="E253" i="6"/>
  <c r="BN29" i="7"/>
  <c r="I253" i="6" s="1"/>
  <c r="E424" i="6"/>
  <c r="AY47" i="7"/>
  <c r="I424" i="6" s="1"/>
  <c r="H192" i="6"/>
  <c r="E29" i="7"/>
  <c r="I192" i="6" s="1"/>
  <c r="H194" i="6"/>
  <c r="G29" i="7"/>
  <c r="I194" i="6" s="1"/>
  <c r="H445" i="6"/>
  <c r="BT47" i="7"/>
  <c r="I445" i="6" s="1"/>
  <c r="E218" i="6"/>
  <c r="AE29" i="7"/>
  <c r="I218" i="6" s="1"/>
  <c r="AN29" i="7"/>
  <c r="I227" i="6" s="1"/>
  <c r="C431" i="6"/>
  <c r="D431" i="6"/>
  <c r="C254" i="6"/>
  <c r="D254" i="6"/>
  <c r="E648" i="6"/>
  <c r="CK65" i="7"/>
  <c r="I648" i="6" s="1"/>
  <c r="CM47" i="7"/>
  <c r="I464" i="6" s="1"/>
  <c r="BX47" i="7"/>
  <c r="I449" i="6" s="1"/>
  <c r="BX29" i="7"/>
  <c r="I263" i="6" s="1"/>
  <c r="D261" i="6"/>
  <c r="H47" i="7"/>
  <c r="I381" i="6" s="1"/>
  <c r="D604" i="6"/>
  <c r="BF47" i="7"/>
  <c r="I431" i="6" s="1"/>
  <c r="F47" i="7"/>
  <c r="I379" i="6" s="1"/>
  <c r="BM65" i="7"/>
  <c r="I624" i="6" s="1"/>
  <c r="AR47" i="7"/>
  <c r="I417" i="6" s="1"/>
  <c r="F65" i="7"/>
  <c r="I565" i="6" s="1"/>
  <c r="D282" i="6"/>
  <c r="CA65" i="7"/>
  <c r="I638" i="6" s="1"/>
  <c r="AA65" i="7"/>
  <c r="I586" i="6" s="1"/>
  <c r="BV29" i="7"/>
  <c r="I261" i="6" s="1"/>
  <c r="AA47" i="7"/>
  <c r="I400" i="6" s="1"/>
  <c r="M47" i="7"/>
  <c r="I386" i="6" s="1"/>
  <c r="CR47" i="7"/>
  <c r="I469" i="6" s="1"/>
  <c r="D281" i="6"/>
  <c r="CI29" i="7"/>
  <c r="I274" i="6" s="1"/>
  <c r="BZ29" i="7"/>
  <c r="I265" i="6" s="1"/>
  <c r="BF65" i="7"/>
  <c r="I617" i="6" s="1"/>
  <c r="W47" i="7"/>
  <c r="I396" i="6" s="1"/>
  <c r="AK65" i="7"/>
  <c r="I596" i="6" s="1"/>
  <c r="AH47" i="7"/>
  <c r="I407" i="6" s="1"/>
  <c r="BR47" i="7"/>
  <c r="I443" i="6" s="1"/>
  <c r="D252" i="6"/>
  <c r="D190" i="6"/>
  <c r="D597" i="6"/>
  <c r="D605" i="6"/>
  <c r="BK65" i="7"/>
  <c r="I622" i="6" s="1"/>
  <c r="T29" i="7"/>
  <c r="I207" i="6" s="1"/>
  <c r="X65" i="7"/>
  <c r="I583" i="6" s="1"/>
  <c r="O47" i="7"/>
  <c r="I388" i="6" s="1"/>
  <c r="AC65" i="7"/>
  <c r="I588" i="6" s="1"/>
  <c r="BB65" i="7"/>
  <c r="I613" i="6" s="1"/>
  <c r="D590" i="6"/>
  <c r="AT29" i="7"/>
  <c r="I233" i="6" s="1"/>
  <c r="CT47" i="7"/>
  <c r="I471" i="6" s="1"/>
  <c r="D615" i="6"/>
  <c r="C47" i="7"/>
  <c r="I376" i="6" s="1"/>
  <c r="AS65" i="7"/>
  <c r="I604" i="6" s="1"/>
  <c r="BE65" i="7"/>
  <c r="I616" i="6" s="1"/>
  <c r="CB29" i="7"/>
  <c r="I267" i="6" s="1"/>
  <c r="D417" i="6"/>
  <c r="D461" i="6"/>
  <c r="CS47" i="7"/>
  <c r="I470" i="6" s="1"/>
  <c r="D387" i="6"/>
  <c r="BB29" i="7"/>
  <c r="I241" i="6" s="1"/>
  <c r="BS29" i="7"/>
  <c r="I258" i="6" s="1"/>
  <c r="D212" i="6"/>
  <c r="D435" i="6"/>
  <c r="CH29" i="7"/>
  <c r="I273" i="6" s="1"/>
  <c r="AF65" i="7"/>
  <c r="I591" i="6" s="1"/>
  <c r="D427" i="6"/>
  <c r="D246" i="6"/>
  <c r="D235" i="6"/>
  <c r="D191" i="6"/>
  <c r="D399" i="6"/>
  <c r="CO47" i="7"/>
  <c r="I466" i="6" s="1"/>
  <c r="D381" i="6"/>
  <c r="D196" i="6"/>
  <c r="CI47" i="7"/>
  <c r="I460" i="6" s="1"/>
  <c r="AG65" i="7"/>
  <c r="I592" i="6" s="1"/>
  <c r="CK29" i="7"/>
  <c r="I276" i="6" s="1"/>
  <c r="BH29" i="7"/>
  <c r="I247" i="6" s="1"/>
  <c r="CH65" i="7"/>
  <c r="I645" i="6" s="1"/>
  <c r="AM29" i="7"/>
  <c r="I226" i="6" s="1"/>
  <c r="AC29" i="7"/>
  <c r="I216" i="6" s="1"/>
  <c r="I65" i="7"/>
  <c r="I568" i="6" s="1"/>
  <c r="W29" i="7"/>
  <c r="I210" i="6" s="1"/>
  <c r="BL29" i="7"/>
  <c r="I251" i="6" s="1"/>
  <c r="BT29" i="7"/>
  <c r="I259" i="6" s="1"/>
  <c r="N65" i="7"/>
  <c r="I573" i="6" s="1"/>
  <c r="AN65" i="7"/>
  <c r="I599" i="6" s="1"/>
  <c r="AO65" i="7"/>
  <c r="I600" i="6" s="1"/>
  <c r="AP29" i="7"/>
  <c r="I229" i="6" s="1"/>
  <c r="AL29" i="7"/>
  <c r="I225" i="6" s="1"/>
  <c r="AW29" i="7"/>
  <c r="I236" i="6" s="1"/>
  <c r="BR29" i="7"/>
  <c r="I257" i="6" s="1"/>
  <c r="D442" i="6"/>
  <c r="D603" i="6"/>
  <c r="D197" i="6"/>
  <c r="C197" i="6"/>
  <c r="D217" i="6"/>
  <c r="D390" i="6"/>
  <c r="C390" i="6"/>
  <c r="D195" i="6"/>
  <c r="C424" i="6"/>
  <c r="D424" i="6"/>
  <c r="C247" i="6"/>
  <c r="D247" i="6"/>
  <c r="C391" i="6"/>
  <c r="D391" i="6"/>
  <c r="C214" i="6"/>
  <c r="D214" i="6"/>
  <c r="C411" i="6"/>
  <c r="D411" i="6"/>
  <c r="C226" i="6"/>
  <c r="D226" i="6"/>
  <c r="D429" i="6"/>
  <c r="D213" i="6"/>
  <c r="D649" i="6"/>
  <c r="D470" i="6"/>
  <c r="D652" i="6"/>
  <c r="D562" i="6"/>
  <c r="D571" i="6"/>
  <c r="D586" i="6"/>
  <c r="D621" i="6"/>
  <c r="D627" i="6"/>
  <c r="D386" i="6"/>
  <c r="D392" i="6"/>
  <c r="D416" i="6"/>
  <c r="D211" i="6"/>
  <c r="D242" i="6"/>
  <c r="D257" i="6"/>
  <c r="D405" i="6"/>
  <c r="D467" i="6"/>
  <c r="D276" i="6"/>
  <c r="D582" i="6"/>
  <c r="D643" i="6"/>
  <c r="D438" i="6"/>
  <c r="D216" i="6"/>
  <c r="D469" i="6"/>
  <c r="D575" i="6"/>
  <c r="D583" i="6"/>
  <c r="D585" i="6"/>
  <c r="D601" i="6"/>
  <c r="D625" i="6"/>
  <c r="D248" i="6"/>
  <c r="D189" i="6"/>
  <c r="D280" i="6"/>
  <c r="D596" i="6"/>
  <c r="D612" i="6"/>
  <c r="D620" i="6"/>
  <c r="D628" i="6"/>
  <c r="D425" i="6"/>
  <c r="D237" i="6"/>
  <c r="D236" i="6"/>
  <c r="D256" i="6"/>
  <c r="D220" i="6"/>
  <c r="D239" i="6"/>
  <c r="D446" i="6"/>
  <c r="D462" i="6"/>
  <c r="D564" i="6"/>
  <c r="D448" i="6"/>
  <c r="D433" i="6"/>
  <c r="D407" i="6"/>
  <c r="D201" i="6"/>
  <c r="C219" i="6"/>
  <c r="D219" i="6"/>
  <c r="C379" i="6"/>
  <c r="D379" i="6"/>
  <c r="C437" i="6"/>
  <c r="D437" i="6"/>
  <c r="D653" i="6"/>
  <c r="C258" i="6"/>
  <c r="D258" i="6"/>
  <c r="C400" i="6"/>
  <c r="D400" i="6"/>
  <c r="C223" i="6"/>
  <c r="D223" i="6"/>
  <c r="C423" i="6"/>
  <c r="D423" i="6"/>
  <c r="D414" i="6"/>
  <c r="C414" i="6"/>
  <c r="C245" i="6"/>
  <c r="D245" i="6"/>
  <c r="C419" i="6"/>
  <c r="D419" i="6"/>
  <c r="C263" i="6"/>
  <c r="D263" i="6"/>
  <c r="D617" i="6"/>
  <c r="C270" i="6"/>
  <c r="D270" i="6"/>
  <c r="C206" i="6"/>
  <c r="D206" i="6"/>
  <c r="D383" i="6"/>
  <c r="D465" i="6"/>
  <c r="D578" i="6"/>
  <c r="D589" i="6"/>
  <c r="D595" i="6"/>
  <c r="D192" i="6"/>
  <c r="D278" i="6"/>
  <c r="D272" i="6"/>
  <c r="D563" i="6"/>
  <c r="D581" i="6"/>
  <c r="D598" i="6"/>
  <c r="D193" i="6"/>
  <c r="D574" i="6"/>
  <c r="D599" i="6"/>
  <c r="D623" i="6"/>
  <c r="D208" i="6"/>
  <c r="D233" i="6"/>
  <c r="D421" i="6"/>
  <c r="D203" i="6"/>
  <c r="D279" i="6"/>
  <c r="C446" i="6"/>
  <c r="D569" i="6"/>
  <c r="D588" i="6"/>
  <c r="D426" i="6"/>
  <c r="D229" i="6"/>
  <c r="D244" i="6"/>
  <c r="D466" i="6"/>
  <c r="D460" i="6"/>
  <c r="D608" i="6"/>
  <c r="D624" i="6"/>
  <c r="D436" i="6"/>
  <c r="D194" i="6"/>
  <c r="D227" i="6"/>
  <c r="D576" i="6"/>
  <c r="D584" i="6"/>
  <c r="D610" i="6"/>
  <c r="D397" i="6"/>
  <c r="D463" i="6"/>
  <c r="D394" i="6"/>
  <c r="D445" i="6"/>
  <c r="D378" i="6"/>
  <c r="D376" i="6"/>
  <c r="D259" i="6"/>
  <c r="D99" i="6"/>
  <c r="D591" i="6"/>
  <c r="D388" i="6"/>
  <c r="D98" i="6"/>
  <c r="D284" i="6"/>
  <c r="D67" i="6"/>
  <c r="D444" i="6"/>
  <c r="C444" i="6"/>
  <c r="D267" i="6"/>
  <c r="D402" i="6"/>
  <c r="D55" i="6"/>
  <c r="D418" i="6"/>
  <c r="D410" i="6"/>
  <c r="D420" i="6"/>
  <c r="D199" i="6"/>
  <c r="D412" i="6"/>
  <c r="D404" i="6"/>
  <c r="D434" i="6"/>
  <c r="D274" i="6"/>
  <c r="D440" i="6"/>
  <c r="D277" i="6"/>
  <c r="D452" i="6"/>
  <c r="D634" i="6"/>
  <c r="D443" i="6"/>
  <c r="D428" i="6"/>
  <c r="CR65" i="7"/>
  <c r="I655" i="6" s="1"/>
  <c r="AG13" i="7"/>
  <c r="I34" i="6" s="1"/>
  <c r="J65" i="7"/>
  <c r="I569" i="6" s="1"/>
  <c r="W65" i="7"/>
  <c r="I582" i="6" s="1"/>
  <c r="AP65" i="7"/>
  <c r="I601" i="6" s="1"/>
  <c r="D24" i="6"/>
  <c r="D75" i="6"/>
  <c r="S29" i="7"/>
  <c r="I206" i="6" s="1"/>
  <c r="G206" i="6"/>
  <c r="CH47" i="7"/>
  <c r="I459" i="6" s="1"/>
  <c r="AU29" i="7"/>
  <c r="I234" i="6" s="1"/>
  <c r="BI65" i="7"/>
  <c r="I620" i="6" s="1"/>
  <c r="D471" i="6"/>
  <c r="CL29" i="7"/>
  <c r="I277" i="6" s="1"/>
  <c r="D655" i="6"/>
  <c r="D266" i="6"/>
  <c r="CC13" i="7"/>
  <c r="I82" i="6" s="1"/>
  <c r="CE47" i="7"/>
  <c r="I456" i="6" s="1"/>
  <c r="CG47" i="7"/>
  <c r="I458" i="6" s="1"/>
  <c r="CB47" i="7"/>
  <c r="I453" i="6" s="1"/>
  <c r="D77" i="6"/>
  <c r="K65" i="7"/>
  <c r="I570" i="6" s="1"/>
  <c r="Y65" i="7"/>
  <c r="I584" i="6" s="1"/>
  <c r="AR65" i="7"/>
  <c r="I603" i="6" s="1"/>
  <c r="D32" i="6"/>
  <c r="D72" i="6"/>
  <c r="R29" i="7"/>
  <c r="I205" i="6" s="1"/>
  <c r="U65" i="7"/>
  <c r="I580" i="6" s="1"/>
  <c r="AK29" i="7"/>
  <c r="I224" i="6" s="1"/>
  <c r="D19" i="6"/>
  <c r="AQ65" i="7"/>
  <c r="I602" i="6" s="1"/>
  <c r="D458" i="6"/>
  <c r="M65" i="7"/>
  <c r="I572" i="6" s="1"/>
  <c r="D83" i="6"/>
  <c r="G248" i="6"/>
  <c r="BI29" i="7"/>
  <c r="I248" i="6" s="1"/>
  <c r="V29" i="7"/>
  <c r="I209" i="6" s="1"/>
  <c r="U29" i="7"/>
  <c r="I208" i="6" s="1"/>
  <c r="D7" i="6"/>
  <c r="R65" i="7"/>
  <c r="I577" i="6" s="1"/>
  <c r="CS65" i="7"/>
  <c r="I656" i="6" s="1"/>
  <c r="CO65" i="7"/>
  <c r="I652" i="6" s="1"/>
  <c r="CD47" i="7"/>
  <c r="I455" i="6" s="1"/>
  <c r="BL65" i="7"/>
  <c r="I623" i="6" s="1"/>
  <c r="H623" i="6"/>
  <c r="H65" i="7"/>
  <c r="I567" i="6" s="1"/>
  <c r="C456" i="6"/>
  <c r="D456" i="6"/>
  <c r="D587" i="6"/>
  <c r="O65" i="7"/>
  <c r="I574" i="6" s="1"/>
  <c r="AH65" i="7"/>
  <c r="I593" i="6" s="1"/>
  <c r="AX65" i="7"/>
  <c r="I609" i="6" s="1"/>
  <c r="D63" i="6"/>
  <c r="BQ29" i="7"/>
  <c r="I256" i="6" s="1"/>
  <c r="D31" i="6"/>
  <c r="AR29" i="7"/>
  <c r="I231" i="6" s="1"/>
  <c r="BP29" i="7"/>
  <c r="I255" i="6" s="1"/>
  <c r="O29" i="7"/>
  <c r="I202" i="6" s="1"/>
  <c r="CJ65" i="7"/>
  <c r="I647" i="6" s="1"/>
  <c r="D88" i="6"/>
  <c r="D657" i="6"/>
  <c r="CB13" i="7"/>
  <c r="I81" i="6" s="1"/>
  <c r="O13" i="7"/>
  <c r="I16" i="6" s="1"/>
  <c r="BC65" i="7"/>
  <c r="I614" i="6" s="1"/>
  <c r="S65" i="7"/>
  <c r="I578" i="6" s="1"/>
  <c r="G578" i="6"/>
  <c r="P65" i="7"/>
  <c r="I575" i="6" s="1"/>
  <c r="B65" i="7"/>
  <c r="I561" i="6" s="1"/>
  <c r="AE65" i="7"/>
  <c r="I590" i="6" s="1"/>
  <c r="BQ65" i="7"/>
  <c r="I628" i="6" s="1"/>
  <c r="D35" i="6"/>
  <c r="D51" i="6"/>
  <c r="D60" i="6"/>
  <c r="X29" i="7"/>
  <c r="I211" i="6" s="1"/>
  <c r="H211" i="6"/>
  <c r="AV29" i="7"/>
  <c r="I235" i="6" s="1"/>
  <c r="H235" i="6"/>
  <c r="Z29" i="7"/>
  <c r="I213" i="6" s="1"/>
  <c r="AO29" i="7"/>
  <c r="I228" i="6" s="1"/>
  <c r="D647" i="6"/>
  <c r="CM13" i="7"/>
  <c r="I92" i="6" s="1"/>
  <c r="D637" i="6"/>
  <c r="BD65" i="7"/>
  <c r="I615" i="6" s="1"/>
  <c r="H615" i="6"/>
  <c r="BT65" i="7"/>
  <c r="I631" i="6" s="1"/>
  <c r="AU65" i="7"/>
  <c r="I606" i="6" s="1"/>
  <c r="G65" i="7"/>
  <c r="I566" i="6" s="1"/>
  <c r="D47" i="6"/>
  <c r="G200" i="6"/>
  <c r="M29" i="7"/>
  <c r="I200" i="6" s="1"/>
  <c r="BO29" i="7"/>
  <c r="I254" i="6" s="1"/>
  <c r="G254" i="6"/>
  <c r="BD29" i="7"/>
  <c r="I243" i="6" s="1"/>
  <c r="CP29" i="7"/>
  <c r="I281" i="6" s="1"/>
  <c r="CH13" i="7"/>
  <c r="I87" i="6" s="1"/>
  <c r="AV65" i="7"/>
  <c r="I607" i="6" s="1"/>
  <c r="H607" i="6"/>
  <c r="Z65" i="7"/>
  <c r="I585" i="6" s="1"/>
  <c r="AJ65" i="7"/>
  <c r="I595" i="6" s="1"/>
  <c r="D8" i="6"/>
  <c r="D39" i="6"/>
  <c r="D48" i="6"/>
  <c r="P29" i="7"/>
  <c r="I203" i="6" s="1"/>
  <c r="H203" i="6"/>
  <c r="G246" i="6"/>
  <c r="BG29" i="7"/>
  <c r="I246" i="6" s="1"/>
  <c r="AM65" i="7"/>
  <c r="I598" i="6" s="1"/>
  <c r="D71" i="6"/>
  <c r="CT29" i="7"/>
  <c r="I285" i="6" s="1"/>
  <c r="D91" i="6"/>
  <c r="D23" i="6"/>
  <c r="AI29" i="7"/>
  <c r="I222" i="6" s="1"/>
  <c r="G222" i="6"/>
  <c r="AY29" i="7"/>
  <c r="I238" i="6" s="1"/>
  <c r="BA65" i="7"/>
  <c r="I612" i="6" s="1"/>
  <c r="D56" i="6"/>
  <c r="E275" i="6"/>
  <c r="CJ29" i="7"/>
  <c r="I275" i="6" s="1"/>
  <c r="E447" i="6"/>
  <c r="BV47" i="7"/>
  <c r="I447" i="6" s="1"/>
  <c r="E66" i="6"/>
  <c r="BM13" i="7"/>
  <c r="I66" i="6" s="1"/>
  <c r="E74" i="6"/>
  <c r="BU13" i="7"/>
  <c r="I74" i="6" s="1"/>
  <c r="S13" i="7"/>
  <c r="I20" i="6" s="1"/>
  <c r="AT13" i="7"/>
  <c r="I47" i="6" s="1"/>
  <c r="CR29" i="7"/>
  <c r="I283" i="6" s="1"/>
  <c r="D273" i="6"/>
  <c r="C273" i="6"/>
  <c r="C262" i="6"/>
  <c r="D262" i="6"/>
  <c r="H272" i="6"/>
  <c r="CG29" i="7"/>
  <c r="I272" i="6" s="1"/>
  <c r="D90" i="6"/>
  <c r="D648" i="6"/>
  <c r="D285" i="6"/>
  <c r="BY47" i="7"/>
  <c r="I450" i="6" s="1"/>
  <c r="D640" i="6"/>
  <c r="CN29" i="7"/>
  <c r="I279" i="6" s="1"/>
  <c r="CT65" i="7"/>
  <c r="I657" i="6" s="1"/>
  <c r="C265" i="6"/>
  <c r="D265" i="6"/>
  <c r="CD29" i="7"/>
  <c r="I269" i="6" s="1"/>
  <c r="D454" i="6"/>
  <c r="BB13" i="7"/>
  <c r="I55" i="6" s="1"/>
  <c r="BY13" i="7"/>
  <c r="I78" i="6" s="1"/>
  <c r="G13" i="7"/>
  <c r="I8" i="6" s="1"/>
  <c r="E8" i="6"/>
  <c r="CE29" i="7"/>
  <c r="I270" i="6" s="1"/>
  <c r="BS13" i="7"/>
  <c r="I72" i="6" s="1"/>
  <c r="CT13" i="7"/>
  <c r="I99" i="6" s="1"/>
  <c r="D468" i="6"/>
  <c r="D651" i="6"/>
  <c r="CM65" i="7"/>
  <c r="I650" i="6" s="1"/>
  <c r="D464" i="6"/>
  <c r="CD65" i="7"/>
  <c r="I641" i="6" s="1"/>
  <c r="D92" i="6"/>
  <c r="CS13" i="7"/>
  <c r="I98" i="6" s="1"/>
  <c r="D264" i="6"/>
  <c r="F13" i="7"/>
  <c r="I7" i="6" s="1"/>
  <c r="BI13" i="7"/>
  <c r="I62" i="6" s="1"/>
  <c r="BX13" i="7"/>
  <c r="I77" i="6" s="1"/>
  <c r="D633" i="6"/>
  <c r="C13" i="7"/>
  <c r="I4" i="6" s="1"/>
  <c r="CQ47" i="7"/>
  <c r="I468" i="6" s="1"/>
  <c r="CM29" i="7"/>
  <c r="I278" i="6" s="1"/>
  <c r="CI65" i="7"/>
  <c r="I646" i="6" s="1"/>
  <c r="CC47" i="7"/>
  <c r="I454" i="6" s="1"/>
  <c r="CQ65" i="7"/>
  <c r="I654" i="6" s="1"/>
  <c r="D636" i="6"/>
  <c r="E13" i="7"/>
  <c r="I6" i="6" s="1"/>
  <c r="BA13" i="7"/>
  <c r="I54" i="6" s="1"/>
  <c r="CE13" i="7"/>
  <c r="I84" i="6" s="1"/>
  <c r="E84" i="6"/>
  <c r="D638" i="6"/>
  <c r="CN13" i="7"/>
  <c r="I93" i="6" s="1"/>
  <c r="CO29" i="7"/>
  <c r="I280" i="6" s="1"/>
  <c r="C450" i="6"/>
  <c r="D450" i="6"/>
  <c r="CL65" i="7"/>
  <c r="I649" i="6" s="1"/>
  <c r="BY65" i="7"/>
  <c r="I636" i="6" s="1"/>
  <c r="BW65" i="7"/>
  <c r="I634" i="6" s="1"/>
  <c r="D269" i="6"/>
  <c r="C269" i="6"/>
  <c r="D449" i="6"/>
  <c r="J13" i="7"/>
  <c r="I11" i="6" s="1"/>
  <c r="AL13" i="7"/>
  <c r="I39" i="6" s="1"/>
  <c r="BZ13" i="7"/>
  <c r="I79" i="6" s="1"/>
  <c r="CO13" i="7"/>
  <c r="I94" i="6" s="1"/>
  <c r="D283" i="6"/>
  <c r="CK47" i="7"/>
  <c r="I462" i="6" s="1"/>
  <c r="C451" i="6"/>
  <c r="D451" i="6"/>
  <c r="CP65" i="7"/>
  <c r="I653" i="6" s="1"/>
  <c r="CG65" i="7"/>
  <c r="I644" i="6" s="1"/>
  <c r="BY29" i="7"/>
  <c r="I264" i="6" s="1"/>
  <c r="BZ65" i="7"/>
  <c r="I637" i="6" s="1"/>
  <c r="CA29" i="7"/>
  <c r="I266" i="6" s="1"/>
  <c r="E266" i="6"/>
  <c r="D641" i="6"/>
  <c r="CQ13" i="7"/>
  <c r="I96" i="6" s="1"/>
  <c r="CC65" i="7"/>
  <c r="I640" i="6" s="1"/>
  <c r="CC29" i="7"/>
  <c r="I268" i="6" s="1"/>
  <c r="BK13" i="7"/>
  <c r="I64" i="6" s="1"/>
  <c r="Z13" i="7"/>
  <c r="I27" i="6" s="1"/>
  <c r="AS13" i="7"/>
  <c r="I46" i="6" s="1"/>
  <c r="CA13" i="7"/>
  <c r="I80" i="6" s="1"/>
  <c r="CB65" i="7"/>
  <c r="I639" i="6" s="1"/>
  <c r="K13" i="7"/>
  <c r="I12" i="6" s="1"/>
  <c r="E12" i="6"/>
  <c r="CS29" i="7"/>
  <c r="I284" i="6" s="1"/>
  <c r="BZ47" i="7"/>
  <c r="I451" i="6" s="1"/>
  <c r="CN65" i="7"/>
  <c r="I651" i="6" s="1"/>
  <c r="BV65" i="7"/>
  <c r="I633" i="6" s="1"/>
  <c r="CG13" i="7"/>
  <c r="I86" i="6" s="1"/>
  <c r="BW29" i="7"/>
  <c r="I262" i="6" s="1"/>
  <c r="E262" i="6"/>
  <c r="D455" i="6"/>
  <c r="C455" i="6"/>
  <c r="AM13" i="7"/>
  <c r="I40" i="6" s="1"/>
</calcChain>
</file>

<file path=xl/sharedStrings.xml><?xml version="1.0" encoding="utf-8"?>
<sst xmlns="http://schemas.openxmlformats.org/spreadsheetml/2006/main" count="927" uniqueCount="68">
  <si>
    <t>Belarus</t>
  </si>
  <si>
    <t>Canada</t>
  </si>
  <si>
    <t>Ukraine</t>
  </si>
  <si>
    <t>Russia</t>
  </si>
  <si>
    <t>USA</t>
  </si>
  <si>
    <t>Australia</t>
  </si>
  <si>
    <t>SouthAfrica</t>
  </si>
  <si>
    <t>Norway</t>
  </si>
  <si>
    <t>Switzerland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</si>
  <si>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</si>
  <si>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</si>
  <si>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</si>
  <si>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</si>
  <si>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</si>
  <si>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</si>
  <si>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</si>
  <si>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</si>
  <si>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</si>
  <si>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</si>
  <si>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</si>
  <si>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</si>
  <si>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</si>
  <si>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</si>
  <si>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</si>
  <si>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</si>
  <si>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</si>
  <si>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</si>
  <si>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</si>
  <si>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</si>
  <si>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</si>
  <si>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</si>
  <si>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</si>
  <si>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</si>
  <si>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</si>
  <si>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</si>
  <si>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</si>
  <si>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</si>
  <si>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</si>
  <si>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</si>
  <si>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</si>
  <si>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</si>
  <si>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</si>
  <si>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</si>
  <si>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</si>
  <si>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residues</t>
  </si>
  <si>
    <t>yt 30 06 2016</t>
  </si>
  <si>
    <t>yt 31 12 2016</t>
  </si>
  <si>
    <t>UK</t>
  </si>
  <si>
    <r>
      <t xml:space="preserve">Ireland's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</si>
  <si>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</si>
  <si>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</si>
  <si>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</si>
  <si>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</si>
  <si>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</si>
  <si>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</si>
  <si>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</si>
  <si>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</si>
  <si>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</si>
  <si>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</si>
  <si>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Brazil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</si>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</sst>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008000"/>
      <color rgb="FF009900"/>
      <color rgb="FFFFFF99"/>
      <color rgb="FF3333FF"/>
      <color rgb="FF66FF33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6915195328628"/>
          <c:y val="5.2858762891946541E-2"/>
          <c:w val="0.84436630226039466"/>
          <c:h val="0.64287684598313366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Brazil</c:v>
                </c:pt>
              </c:strCache>
            </c:strRef>
          </c:tx>
          <c:spPr>
            <a:pattFill prst="dkUpDiag">
              <a:fgClr>
                <a:srgbClr val="C000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ChartData!$B$3:$B$729</c:f>
              <c:numCache>
                <c:formatCode>#,##0</c:formatCode>
                <c:ptCount val="7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4.2729999999999999E-3</c:v>
                </c:pt>
                <c:pt idx="66">
                  <c:v>4.2729999999999999E-3</c:v>
                </c:pt>
                <c:pt idx="67">
                  <c:v>4.2729999999999999E-3</c:v>
                </c:pt>
                <c:pt idx="68">
                  <c:v>4.2729999999999999E-3</c:v>
                </c:pt>
                <c:pt idx="69">
                  <c:v>4.2729999999999999E-3</c:v>
                </c:pt>
                <c:pt idx="70">
                  <c:v>4.2729999999999999E-3</c:v>
                </c:pt>
                <c:pt idx="71">
                  <c:v>4.2729999999999999E-3</c:v>
                </c:pt>
                <c:pt idx="72">
                  <c:v>4.2729999999999999E-3</c:v>
                </c:pt>
                <c:pt idx="73">
                  <c:v>4.2729999999999999E-3</c:v>
                </c:pt>
                <c:pt idx="74">
                  <c:v>4.2729999999999999E-3</c:v>
                </c:pt>
                <c:pt idx="75">
                  <c:v>4.2729999999999999E-3</c:v>
                </c:pt>
                <c:pt idx="76">
                  <c:v>4.2729999999999999E-3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5.6099999999999995E-3</c:v>
                </c:pt>
                <c:pt idx="91">
                  <c:v>5.6099999999999995E-3</c:v>
                </c:pt>
                <c:pt idx="92">
                  <c:v>5.6099999999999995E-3</c:v>
                </c:pt>
                <c:pt idx="93">
                  <c:v>5.6099999999999995E-3</c:v>
                </c:pt>
                <c:pt idx="94">
                  <c:v>1.5720999999999999E-2</c:v>
                </c:pt>
                <c:pt idx="95">
                  <c:v>1.5720999999999999E-2</c:v>
                </c:pt>
                <c:pt idx="96">
                  <c:v>1.5720999999999999E-2</c:v>
                </c:pt>
                <c:pt idx="97">
                  <c:v>2.7087999999999997E-2</c:v>
                </c:pt>
                <c:pt idx="98">
                  <c:v>2.7087999999999997E-2</c:v>
                </c:pt>
                <c:pt idx="99">
                  <c:v>2.7087999999999997E-2</c:v>
                </c:pt>
                <c:pt idx="100">
                  <c:v>3.7880999999999998E-2</c:v>
                </c:pt>
                <c:pt idx="101">
                  <c:v>3.7880999999999998E-2</c:v>
                </c:pt>
                <c:pt idx="102">
                  <c:v>4.3209999999999998E-2</c:v>
                </c:pt>
                <c:pt idx="103">
                  <c:v>4.3209999999999998E-2</c:v>
                </c:pt>
                <c:pt idx="104">
                  <c:v>4.3209999999999998E-2</c:v>
                </c:pt>
                <c:pt idx="105">
                  <c:v>4.3209999999999998E-2</c:v>
                </c:pt>
                <c:pt idx="106">
                  <c:v>5.3870999999999995E-2</c:v>
                </c:pt>
                <c:pt idx="107">
                  <c:v>5.3870999999999995E-2</c:v>
                </c:pt>
                <c:pt idx="108">
                  <c:v>5.3870999999999995E-2</c:v>
                </c:pt>
                <c:pt idx="109">
                  <c:v>5.3538999999999996E-2</c:v>
                </c:pt>
                <c:pt idx="110">
                  <c:v>6.2973000000000001E-2</c:v>
                </c:pt>
                <c:pt idx="111">
                  <c:v>8.4011999999999989E-2</c:v>
                </c:pt>
                <c:pt idx="112">
                  <c:v>8.362E-2</c:v>
                </c:pt>
                <c:pt idx="113">
                  <c:v>8.362E-2</c:v>
                </c:pt>
                <c:pt idx="114">
                  <c:v>7.2680999999999996E-2</c:v>
                </c:pt>
                <c:pt idx="115">
                  <c:v>7.2680999999999996E-2</c:v>
                </c:pt>
                <c:pt idx="116">
                  <c:v>7.2680999999999996E-2</c:v>
                </c:pt>
                <c:pt idx="117">
                  <c:v>7.2680999999999996E-2</c:v>
                </c:pt>
                <c:pt idx="118">
                  <c:v>5.1908999999999997E-2</c:v>
                </c:pt>
                <c:pt idx="119">
                  <c:v>6.3261999999999999E-2</c:v>
                </c:pt>
                <c:pt idx="120">
                  <c:v>8.5845999999999992E-2</c:v>
                </c:pt>
                <c:pt idx="121">
                  <c:v>9.4647999999999996E-2</c:v>
                </c:pt>
                <c:pt idx="122">
                  <c:v>9.518299999999999E-2</c:v>
                </c:pt>
                <c:pt idx="123">
                  <c:v>7.4144000000000002E-2</c:v>
                </c:pt>
                <c:pt idx="124">
                  <c:v>6.3742999999999994E-2</c:v>
                </c:pt>
                <c:pt idx="125">
                  <c:v>6.3742999999999994E-2</c:v>
                </c:pt>
                <c:pt idx="126">
                  <c:v>6.3742999999999994E-2</c:v>
                </c:pt>
                <c:pt idx="127">
                  <c:v>7.4392E-2</c:v>
                </c:pt>
                <c:pt idx="128">
                  <c:v>8.5075999999999999E-2</c:v>
                </c:pt>
                <c:pt idx="129">
                  <c:v>8.5075999999999999E-2</c:v>
                </c:pt>
                <c:pt idx="130">
                  <c:v>8.5075999999999999E-2</c:v>
                </c:pt>
                <c:pt idx="131">
                  <c:v>7.3722999999999997E-2</c:v>
                </c:pt>
                <c:pt idx="132">
                  <c:v>5.1138999999999997E-2</c:v>
                </c:pt>
                <c:pt idx="133">
                  <c:v>3.1301999999999996E-2</c:v>
                </c:pt>
                <c:pt idx="134">
                  <c:v>2.1332999999999998E-2</c:v>
                </c:pt>
                <c:pt idx="135">
                  <c:v>2.1332999999999998E-2</c:v>
                </c:pt>
                <c:pt idx="136">
                  <c:v>2.1332999999999998E-2</c:v>
                </c:pt>
                <c:pt idx="137">
                  <c:v>2.1332999999999998E-2</c:v>
                </c:pt>
                <c:pt idx="138">
                  <c:v>2.1332999999999998E-2</c:v>
                </c:pt>
                <c:pt idx="139">
                  <c:v>1.0683999999999999E-2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6.7819999999999998E-3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4.9459999999999999E-3</c:v>
                </c:pt>
                <c:pt idx="242">
                  <c:v>4.9459999999999999E-3</c:v>
                </c:pt>
                <c:pt idx="243">
                  <c:v>9.5979999999999989E-3</c:v>
                </c:pt>
                <c:pt idx="244">
                  <c:v>9.5979999999999989E-3</c:v>
                </c:pt>
                <c:pt idx="245">
                  <c:v>9.5979999999999989E-3</c:v>
                </c:pt>
                <c:pt idx="246">
                  <c:v>9.5979999999999989E-3</c:v>
                </c:pt>
                <c:pt idx="247">
                  <c:v>9.5979999999999989E-3</c:v>
                </c:pt>
                <c:pt idx="248">
                  <c:v>9.5979999999999989E-3</c:v>
                </c:pt>
                <c:pt idx="249">
                  <c:v>9.5979999999999989E-3</c:v>
                </c:pt>
                <c:pt idx="250">
                  <c:v>9.5979999999999989E-3</c:v>
                </c:pt>
                <c:pt idx="251">
                  <c:v>9.5979999999999989E-3</c:v>
                </c:pt>
                <c:pt idx="252">
                  <c:v>9.5979999999999989E-3</c:v>
                </c:pt>
                <c:pt idx="253">
                  <c:v>4.6519999999999999E-3</c:v>
                </c:pt>
                <c:pt idx="254">
                  <c:v>4.6519999999999999E-3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1.4399999999999999E-3</c:v>
                </c:pt>
                <c:pt idx="301">
                  <c:v>1.4399999999999999E-3</c:v>
                </c:pt>
                <c:pt idx="302">
                  <c:v>1.4399999999999999E-3</c:v>
                </c:pt>
                <c:pt idx="303">
                  <c:v>1.4399999999999999E-3</c:v>
                </c:pt>
                <c:pt idx="304">
                  <c:v>1.4399999999999999E-3</c:v>
                </c:pt>
                <c:pt idx="305">
                  <c:v>1.4399999999999999E-3</c:v>
                </c:pt>
                <c:pt idx="306">
                  <c:v>1.4399999999999999E-3</c:v>
                </c:pt>
                <c:pt idx="307">
                  <c:v>1.4399999999999999E-3</c:v>
                </c:pt>
                <c:pt idx="308">
                  <c:v>1.4399999999999999E-3</c:v>
                </c:pt>
                <c:pt idx="309">
                  <c:v>1.4399999999999999E-3</c:v>
                </c:pt>
                <c:pt idx="310">
                  <c:v>1.4399999999999999E-3</c:v>
                </c:pt>
                <c:pt idx="311">
                  <c:v>1.4399999999999999E-3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0.99648499999999995</c:v>
                </c:pt>
                <c:pt idx="470">
                  <c:v>0.99648499999999995</c:v>
                </c:pt>
                <c:pt idx="471">
                  <c:v>0.99648499999999995</c:v>
                </c:pt>
                <c:pt idx="472">
                  <c:v>0.99648499999999995</c:v>
                </c:pt>
                <c:pt idx="473">
                  <c:v>0.99648499999999995</c:v>
                </c:pt>
                <c:pt idx="474">
                  <c:v>0.99648499999999995</c:v>
                </c:pt>
                <c:pt idx="475">
                  <c:v>0.99648499999999995</c:v>
                </c:pt>
                <c:pt idx="476">
                  <c:v>0.99648499999999995</c:v>
                </c:pt>
                <c:pt idx="477">
                  <c:v>0.99648499999999995</c:v>
                </c:pt>
                <c:pt idx="478">
                  <c:v>0.99648499999999995</c:v>
                </c:pt>
                <c:pt idx="479">
                  <c:v>0.99648499999999995</c:v>
                </c:pt>
                <c:pt idx="480">
                  <c:v>1.852757</c:v>
                </c:pt>
                <c:pt idx="481">
                  <c:v>0.85627199999999992</c:v>
                </c:pt>
                <c:pt idx="482">
                  <c:v>0.85627199999999992</c:v>
                </c:pt>
                <c:pt idx="483">
                  <c:v>0.85627199999999992</c:v>
                </c:pt>
                <c:pt idx="484">
                  <c:v>0.85627199999999992</c:v>
                </c:pt>
                <c:pt idx="485">
                  <c:v>0.85627199999999992</c:v>
                </c:pt>
                <c:pt idx="486">
                  <c:v>0.85627199999999992</c:v>
                </c:pt>
                <c:pt idx="487">
                  <c:v>0.85627199999999992</c:v>
                </c:pt>
                <c:pt idx="488">
                  <c:v>0.85627199999999992</c:v>
                </c:pt>
                <c:pt idx="489">
                  <c:v>0.85627199999999992</c:v>
                </c:pt>
                <c:pt idx="490">
                  <c:v>0.85627199999999992</c:v>
                </c:pt>
                <c:pt idx="491">
                  <c:v>0.85627199999999992</c:v>
                </c:pt>
                <c:pt idx="492">
                  <c:v>2.9846839999999997</c:v>
                </c:pt>
                <c:pt idx="493">
                  <c:v>2.9846839999999997</c:v>
                </c:pt>
                <c:pt idx="494">
                  <c:v>2.9846839999999997</c:v>
                </c:pt>
                <c:pt idx="495">
                  <c:v>2.9846839999999997</c:v>
                </c:pt>
                <c:pt idx="496">
                  <c:v>2.9846839999999997</c:v>
                </c:pt>
                <c:pt idx="497">
                  <c:v>2.9846839999999997</c:v>
                </c:pt>
                <c:pt idx="498">
                  <c:v>2.9846839999999997</c:v>
                </c:pt>
                <c:pt idx="499">
                  <c:v>2.9846839999999997</c:v>
                </c:pt>
                <c:pt idx="500">
                  <c:v>2.9846839999999997</c:v>
                </c:pt>
                <c:pt idx="501">
                  <c:v>2.9846839999999997</c:v>
                </c:pt>
                <c:pt idx="502">
                  <c:v>2.9846839999999997</c:v>
                </c:pt>
                <c:pt idx="503">
                  <c:v>2.9846839999999997</c:v>
                </c:pt>
                <c:pt idx="504">
                  <c:v>0</c:v>
                </c:pt>
                <c:pt idx="505">
                  <c:v>5.4025749999999997</c:v>
                </c:pt>
                <c:pt idx="506">
                  <c:v>5.4025749999999997</c:v>
                </c:pt>
                <c:pt idx="507">
                  <c:v>5.4025749999999997</c:v>
                </c:pt>
                <c:pt idx="508">
                  <c:v>16.013722999999999</c:v>
                </c:pt>
                <c:pt idx="509">
                  <c:v>16.013722999999999</c:v>
                </c:pt>
                <c:pt idx="510">
                  <c:v>16.013722999999999</c:v>
                </c:pt>
                <c:pt idx="511">
                  <c:v>16.013722999999999</c:v>
                </c:pt>
                <c:pt idx="512">
                  <c:v>16.013722999999999</c:v>
                </c:pt>
                <c:pt idx="513">
                  <c:v>16.013722999999999</c:v>
                </c:pt>
                <c:pt idx="514">
                  <c:v>16.013722999999999</c:v>
                </c:pt>
                <c:pt idx="515">
                  <c:v>20.904463</c:v>
                </c:pt>
                <c:pt idx="516">
                  <c:v>20.904463</c:v>
                </c:pt>
                <c:pt idx="517">
                  <c:v>15.501887999999999</c:v>
                </c:pt>
                <c:pt idx="518">
                  <c:v>15.501887999999999</c:v>
                </c:pt>
                <c:pt idx="519">
                  <c:v>15.501887999999999</c:v>
                </c:pt>
                <c:pt idx="520">
                  <c:v>4.8907400000000001</c:v>
                </c:pt>
                <c:pt idx="521">
                  <c:v>4.8907400000000001</c:v>
                </c:pt>
                <c:pt idx="522">
                  <c:v>4.8907400000000001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6.9399999999999996E-4</c:v>
                </c:pt>
                <c:pt idx="630">
                  <c:v>6.9399999999999996E-4</c:v>
                </c:pt>
                <c:pt idx="631">
                  <c:v>6.9399999999999996E-4</c:v>
                </c:pt>
                <c:pt idx="632">
                  <c:v>6.9399999999999996E-4</c:v>
                </c:pt>
                <c:pt idx="633">
                  <c:v>6.9399999999999996E-4</c:v>
                </c:pt>
                <c:pt idx="634">
                  <c:v>6.9399999999999996E-4</c:v>
                </c:pt>
                <c:pt idx="635">
                  <c:v>6.9399999999999996E-4</c:v>
                </c:pt>
                <c:pt idx="636">
                  <c:v>6.9399999999999996E-4</c:v>
                </c:pt>
                <c:pt idx="637">
                  <c:v>6.9399999999999996E-4</c:v>
                </c:pt>
                <c:pt idx="638">
                  <c:v>4.6089999999999994E-3</c:v>
                </c:pt>
                <c:pt idx="639">
                  <c:v>4.6089999999999994E-3</c:v>
                </c:pt>
                <c:pt idx="640">
                  <c:v>4.6089999999999994E-3</c:v>
                </c:pt>
                <c:pt idx="641">
                  <c:v>3.9150000000000001E-3</c:v>
                </c:pt>
                <c:pt idx="642">
                  <c:v>3.9150000000000001E-3</c:v>
                </c:pt>
                <c:pt idx="643">
                  <c:v>3.9150000000000001E-3</c:v>
                </c:pt>
                <c:pt idx="644">
                  <c:v>3.9150000000000001E-3</c:v>
                </c:pt>
                <c:pt idx="645">
                  <c:v>3.9150000000000001E-3</c:v>
                </c:pt>
                <c:pt idx="646">
                  <c:v>3.9150000000000001E-3</c:v>
                </c:pt>
                <c:pt idx="647">
                  <c:v>7.9430000000000004E-3</c:v>
                </c:pt>
                <c:pt idx="648">
                  <c:v>1.2225E-2</c:v>
                </c:pt>
                <c:pt idx="649">
                  <c:v>1.2225E-2</c:v>
                </c:pt>
                <c:pt idx="650">
                  <c:v>8.3099999999999997E-3</c:v>
                </c:pt>
                <c:pt idx="651">
                  <c:v>8.3099999999999997E-3</c:v>
                </c:pt>
                <c:pt idx="652">
                  <c:v>8.3099999999999997E-3</c:v>
                </c:pt>
                <c:pt idx="653">
                  <c:v>8.3099999999999997E-3</c:v>
                </c:pt>
                <c:pt idx="654">
                  <c:v>8.3099999999999997E-3</c:v>
                </c:pt>
                <c:pt idx="655">
                  <c:v>8.3099999999999997E-3</c:v>
                </c:pt>
                <c:pt idx="656">
                  <c:v>8.3099999999999997E-3</c:v>
                </c:pt>
                <c:pt idx="657">
                  <c:v>1.7500999999999999E-2</c:v>
                </c:pt>
                <c:pt idx="658">
                  <c:v>1.7500999999999999E-2</c:v>
                </c:pt>
                <c:pt idx="659">
                  <c:v>2.0591999999999999E-2</c:v>
                </c:pt>
                <c:pt idx="660">
                  <c:v>1.9608999999999998E-2</c:v>
                </c:pt>
                <c:pt idx="661">
                  <c:v>2.6841999999999998E-2</c:v>
                </c:pt>
                <c:pt idx="662">
                  <c:v>2.6841999999999998E-2</c:v>
                </c:pt>
                <c:pt idx="663">
                  <c:v>2.6841999999999998E-2</c:v>
                </c:pt>
                <c:pt idx="664">
                  <c:v>2.6841999999999998E-2</c:v>
                </c:pt>
                <c:pt idx="665">
                  <c:v>2.6841999999999998E-2</c:v>
                </c:pt>
                <c:pt idx="666">
                  <c:v>2.6841999999999998E-2</c:v>
                </c:pt>
                <c:pt idx="667">
                  <c:v>2.6841999999999998E-2</c:v>
                </c:pt>
                <c:pt idx="668">
                  <c:v>2.6841999999999998E-2</c:v>
                </c:pt>
                <c:pt idx="669">
                  <c:v>1.7651E-2</c:v>
                </c:pt>
                <c:pt idx="670">
                  <c:v>1.7651E-2</c:v>
                </c:pt>
                <c:pt idx="671">
                  <c:v>1.0532E-2</c:v>
                </c:pt>
                <c:pt idx="672">
                  <c:v>7.2329999999999998E-3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8.428999999999999E-3</c:v>
                </c:pt>
                <c:pt idx="678">
                  <c:v>8.428999999999999E-3</c:v>
                </c:pt>
                <c:pt idx="679">
                  <c:v>8.428999999999999E-3</c:v>
                </c:pt>
                <c:pt idx="680">
                  <c:v>8.428999999999999E-3</c:v>
                </c:pt>
                <c:pt idx="681">
                  <c:v>8.428999999999999E-3</c:v>
                </c:pt>
                <c:pt idx="682">
                  <c:v>8.428999999999999E-3</c:v>
                </c:pt>
                <c:pt idx="683">
                  <c:v>8.428999999999999E-3</c:v>
                </c:pt>
                <c:pt idx="684">
                  <c:v>8.428999999999999E-3</c:v>
                </c:pt>
                <c:pt idx="685">
                  <c:v>8.428999999999999E-3</c:v>
                </c:pt>
                <c:pt idx="686">
                  <c:v>8.428999999999999E-3</c:v>
                </c:pt>
                <c:pt idx="687">
                  <c:v>8.428999999999999E-3</c:v>
                </c:pt>
                <c:pt idx="688">
                  <c:v>8.428999999999999E-3</c:v>
                </c:pt>
                <c:pt idx="689">
                  <c:v>8.2150000000000001E-3</c:v>
                </c:pt>
                <c:pt idx="690">
                  <c:v>8.2150000000000001E-3</c:v>
                </c:pt>
                <c:pt idx="691">
                  <c:v>8.2150000000000001E-3</c:v>
                </c:pt>
                <c:pt idx="692">
                  <c:v>8.2150000000000001E-3</c:v>
                </c:pt>
                <c:pt idx="693">
                  <c:v>8.2150000000000001E-3</c:v>
                </c:pt>
                <c:pt idx="694">
                  <c:v>1.576E-2</c:v>
                </c:pt>
                <c:pt idx="695">
                  <c:v>1.576E-2</c:v>
                </c:pt>
                <c:pt idx="696">
                  <c:v>1.576E-2</c:v>
                </c:pt>
                <c:pt idx="697">
                  <c:v>1.576E-2</c:v>
                </c:pt>
                <c:pt idx="698">
                  <c:v>1.576E-2</c:v>
                </c:pt>
                <c:pt idx="699">
                  <c:v>1.576E-2</c:v>
                </c:pt>
                <c:pt idx="700">
                  <c:v>1.576E-2</c:v>
                </c:pt>
                <c:pt idx="701">
                  <c:v>7.5449999999999996E-3</c:v>
                </c:pt>
                <c:pt idx="702">
                  <c:v>7.5449999999999996E-3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3D-469C-8902-2C77096469EF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Russia</c:v>
                </c:pt>
              </c:strCache>
            </c:strRef>
          </c:tx>
          <c:spPr>
            <a:pattFill prst="dkDnDiag">
              <a:fgClr>
                <a:srgbClr val="FF99FF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ChartData!$C$3:$C$729</c:f>
              <c:numCache>
                <c:formatCode>#,##0</c:formatCode>
                <c:ptCount val="7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4.032E-3</c:v>
                </c:pt>
                <c:pt idx="65">
                  <c:v>7.6399999999999992E-3</c:v>
                </c:pt>
                <c:pt idx="66">
                  <c:v>7.6399999999999992E-3</c:v>
                </c:pt>
                <c:pt idx="67">
                  <c:v>7.6399999999999992E-3</c:v>
                </c:pt>
                <c:pt idx="68">
                  <c:v>7.6399999999999992E-3</c:v>
                </c:pt>
                <c:pt idx="69">
                  <c:v>7.6399999999999992E-3</c:v>
                </c:pt>
                <c:pt idx="70">
                  <c:v>7.6399999999999992E-3</c:v>
                </c:pt>
                <c:pt idx="71">
                  <c:v>7.6399999999999992E-3</c:v>
                </c:pt>
                <c:pt idx="72">
                  <c:v>7.6399999999999992E-3</c:v>
                </c:pt>
                <c:pt idx="73">
                  <c:v>7.6399999999999992E-3</c:v>
                </c:pt>
                <c:pt idx="74">
                  <c:v>7.6399999999999992E-3</c:v>
                </c:pt>
                <c:pt idx="75">
                  <c:v>7.6399999999999992E-3</c:v>
                </c:pt>
                <c:pt idx="76">
                  <c:v>3.6079999999999997E-3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0.27569899999999997</c:v>
                </c:pt>
                <c:pt idx="93">
                  <c:v>0.27569899999999997</c:v>
                </c:pt>
                <c:pt idx="94">
                  <c:v>0.27569899999999997</c:v>
                </c:pt>
                <c:pt idx="95">
                  <c:v>0.27569899999999997</c:v>
                </c:pt>
                <c:pt idx="96">
                  <c:v>0.569295</c:v>
                </c:pt>
                <c:pt idx="97">
                  <c:v>1.126935</c:v>
                </c:pt>
                <c:pt idx="98">
                  <c:v>1.126935</c:v>
                </c:pt>
                <c:pt idx="99">
                  <c:v>1.126935</c:v>
                </c:pt>
                <c:pt idx="100">
                  <c:v>1.4143159999999999</c:v>
                </c:pt>
                <c:pt idx="101">
                  <c:v>1.7040959999999998</c:v>
                </c:pt>
                <c:pt idx="102">
                  <c:v>2.2511709999999998</c:v>
                </c:pt>
                <c:pt idx="103">
                  <c:v>2.2511709999999998</c:v>
                </c:pt>
                <c:pt idx="104">
                  <c:v>2.7729559999999998</c:v>
                </c:pt>
                <c:pt idx="105">
                  <c:v>3.446434</c:v>
                </c:pt>
                <c:pt idx="106">
                  <c:v>4.2439109999999998</c:v>
                </c:pt>
                <c:pt idx="107">
                  <c:v>5.0413939999999995</c:v>
                </c:pt>
                <c:pt idx="108">
                  <c:v>4.7477979999999995</c:v>
                </c:pt>
                <c:pt idx="109">
                  <c:v>4.9746709999999998</c:v>
                </c:pt>
                <c:pt idx="110">
                  <c:v>5.7504359999999997</c:v>
                </c:pt>
                <c:pt idx="111">
                  <c:v>5.7504359999999997</c:v>
                </c:pt>
                <c:pt idx="112">
                  <c:v>5.4630549999999998</c:v>
                </c:pt>
                <c:pt idx="113">
                  <c:v>5.9350369999999995</c:v>
                </c:pt>
                <c:pt idx="114">
                  <c:v>5.3879619999999999</c:v>
                </c:pt>
                <c:pt idx="115">
                  <c:v>6.143694</c:v>
                </c:pt>
                <c:pt idx="116">
                  <c:v>6.0786369999999996</c:v>
                </c:pt>
                <c:pt idx="117">
                  <c:v>5.4098540000000002</c:v>
                </c:pt>
                <c:pt idx="118">
                  <c:v>5.0328949999999999</c:v>
                </c:pt>
                <c:pt idx="119">
                  <c:v>4.988772</c:v>
                </c:pt>
                <c:pt idx="120">
                  <c:v>4.988772</c:v>
                </c:pt>
                <c:pt idx="121">
                  <c:v>5.4867140000000001</c:v>
                </c:pt>
                <c:pt idx="122">
                  <c:v>4.7111219999999996</c:v>
                </c:pt>
                <c:pt idx="123">
                  <c:v>4.7111219999999996</c:v>
                </c:pt>
                <c:pt idx="124">
                  <c:v>4.7111219999999996</c:v>
                </c:pt>
                <c:pt idx="125">
                  <c:v>3.9494449999999999</c:v>
                </c:pt>
                <c:pt idx="126">
                  <c:v>4.7088659999999996</c:v>
                </c:pt>
                <c:pt idx="127">
                  <c:v>3.9531339999999999</c:v>
                </c:pt>
                <c:pt idx="128">
                  <c:v>3.9928669999999999</c:v>
                </c:pt>
                <c:pt idx="129">
                  <c:v>3.9881719999999996</c:v>
                </c:pt>
                <c:pt idx="130">
                  <c:v>4.9443159999999997</c:v>
                </c:pt>
                <c:pt idx="131">
                  <c:v>4.1909559999999999</c:v>
                </c:pt>
                <c:pt idx="132">
                  <c:v>4.9416690000000001</c:v>
                </c:pt>
                <c:pt idx="133">
                  <c:v>3.659214</c:v>
                </c:pt>
                <c:pt idx="134">
                  <c:v>3.6590409999999998</c:v>
                </c:pt>
                <c:pt idx="135">
                  <c:v>3.6590409999999998</c:v>
                </c:pt>
                <c:pt idx="136">
                  <c:v>4.2233700000000001</c:v>
                </c:pt>
                <c:pt idx="137">
                  <c:v>6.6102629999999998</c:v>
                </c:pt>
                <c:pt idx="138">
                  <c:v>8.3792790000000004</c:v>
                </c:pt>
                <c:pt idx="139">
                  <c:v>9.3646309999999993</c:v>
                </c:pt>
                <c:pt idx="140">
                  <c:v>8.5924709999999997</c:v>
                </c:pt>
                <c:pt idx="141">
                  <c:v>8.5924709999999997</c:v>
                </c:pt>
                <c:pt idx="142">
                  <c:v>7.2158089999999993</c:v>
                </c:pt>
                <c:pt idx="143">
                  <c:v>7.2158089999999993</c:v>
                </c:pt>
                <c:pt idx="144">
                  <c:v>6.465096</c:v>
                </c:pt>
                <c:pt idx="145">
                  <c:v>6.465096</c:v>
                </c:pt>
                <c:pt idx="146">
                  <c:v>6.465096</c:v>
                </c:pt>
                <c:pt idx="147">
                  <c:v>6.4650989999999995</c:v>
                </c:pt>
                <c:pt idx="148">
                  <c:v>5.9007699999999996</c:v>
                </c:pt>
                <c:pt idx="149">
                  <c:v>3.513792</c:v>
                </c:pt>
                <c:pt idx="150">
                  <c:v>0.98535499999999998</c:v>
                </c:pt>
                <c:pt idx="151">
                  <c:v>8.4999999999999993E-5</c:v>
                </c:pt>
                <c:pt idx="152">
                  <c:v>8.4999999999999993E-5</c:v>
                </c:pt>
                <c:pt idx="153">
                  <c:v>8.4999999999999993E-5</c:v>
                </c:pt>
                <c:pt idx="154">
                  <c:v>8.4999999999999993E-5</c:v>
                </c:pt>
                <c:pt idx="155">
                  <c:v>8.4999999999999993E-5</c:v>
                </c:pt>
                <c:pt idx="156">
                  <c:v>8.4999999999999993E-5</c:v>
                </c:pt>
                <c:pt idx="157">
                  <c:v>8.4999999999999993E-5</c:v>
                </c:pt>
                <c:pt idx="158">
                  <c:v>8.4999999999999993E-5</c:v>
                </c:pt>
                <c:pt idx="159">
                  <c:v>8.2000000000000001E-5</c:v>
                </c:pt>
                <c:pt idx="160">
                  <c:v>8.2000000000000001E-5</c:v>
                </c:pt>
                <c:pt idx="161">
                  <c:v>8.2000000000000001E-5</c:v>
                </c:pt>
                <c:pt idx="162">
                  <c:v>8.2000000000000001E-5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5.3200000000000001E-3</c:v>
                </c:pt>
                <c:pt idx="186">
                  <c:v>5.3200000000000001E-3</c:v>
                </c:pt>
                <c:pt idx="187">
                  <c:v>5.3200000000000001E-3</c:v>
                </c:pt>
                <c:pt idx="188">
                  <c:v>5.3200000000000001E-3</c:v>
                </c:pt>
                <c:pt idx="189">
                  <c:v>5.3200000000000001E-3</c:v>
                </c:pt>
                <c:pt idx="190">
                  <c:v>5.3200000000000001E-3</c:v>
                </c:pt>
                <c:pt idx="191">
                  <c:v>5.3200000000000001E-3</c:v>
                </c:pt>
                <c:pt idx="192">
                  <c:v>5.3200000000000001E-3</c:v>
                </c:pt>
                <c:pt idx="193">
                  <c:v>5.3200000000000001E-3</c:v>
                </c:pt>
                <c:pt idx="194">
                  <c:v>5.3200000000000001E-3</c:v>
                </c:pt>
                <c:pt idx="195">
                  <c:v>5.3200000000000001E-3</c:v>
                </c:pt>
                <c:pt idx="196">
                  <c:v>5.3200000000000001E-3</c:v>
                </c:pt>
                <c:pt idx="197">
                  <c:v>0</c:v>
                </c:pt>
                <c:pt idx="198">
                  <c:v>0</c:v>
                </c:pt>
                <c:pt idx="199">
                  <c:v>3.7489999999999997E-3</c:v>
                </c:pt>
                <c:pt idx="200">
                  <c:v>3.7489999999999997E-3</c:v>
                </c:pt>
                <c:pt idx="201">
                  <c:v>1.2914999999999999E-2</c:v>
                </c:pt>
                <c:pt idx="202">
                  <c:v>1.6638E-2</c:v>
                </c:pt>
                <c:pt idx="203">
                  <c:v>1.6638E-2</c:v>
                </c:pt>
                <c:pt idx="204">
                  <c:v>1.6638E-2</c:v>
                </c:pt>
                <c:pt idx="205">
                  <c:v>1.6638E-2</c:v>
                </c:pt>
                <c:pt idx="206">
                  <c:v>2.1068999999999997E-2</c:v>
                </c:pt>
                <c:pt idx="207">
                  <c:v>2.1068999999999997E-2</c:v>
                </c:pt>
                <c:pt idx="208">
                  <c:v>2.1068999999999997E-2</c:v>
                </c:pt>
                <c:pt idx="209">
                  <c:v>2.1068999999999997E-2</c:v>
                </c:pt>
                <c:pt idx="210">
                  <c:v>2.1068999999999997E-2</c:v>
                </c:pt>
                <c:pt idx="211">
                  <c:v>1.7319999999999999E-2</c:v>
                </c:pt>
                <c:pt idx="212">
                  <c:v>2.1205999999999999E-2</c:v>
                </c:pt>
                <c:pt idx="213">
                  <c:v>1.2039999999999999E-2</c:v>
                </c:pt>
                <c:pt idx="214">
                  <c:v>1.5734999999999999E-2</c:v>
                </c:pt>
                <c:pt idx="215">
                  <c:v>1.5734999999999999E-2</c:v>
                </c:pt>
                <c:pt idx="216">
                  <c:v>1.9796999999999999E-2</c:v>
                </c:pt>
                <c:pt idx="217">
                  <c:v>2.3858999999999998E-2</c:v>
                </c:pt>
                <c:pt idx="218">
                  <c:v>1.9428000000000001E-2</c:v>
                </c:pt>
                <c:pt idx="219">
                  <c:v>1.9428000000000001E-2</c:v>
                </c:pt>
                <c:pt idx="220">
                  <c:v>1.9428000000000001E-2</c:v>
                </c:pt>
                <c:pt idx="221">
                  <c:v>2.3741999999999999E-2</c:v>
                </c:pt>
                <c:pt idx="222">
                  <c:v>2.3741999999999999E-2</c:v>
                </c:pt>
                <c:pt idx="223">
                  <c:v>2.3741999999999999E-2</c:v>
                </c:pt>
                <c:pt idx="224">
                  <c:v>1.9855999999999999E-2</c:v>
                </c:pt>
                <c:pt idx="225">
                  <c:v>2.9052999999999999E-2</c:v>
                </c:pt>
                <c:pt idx="226">
                  <c:v>2.1634999999999998E-2</c:v>
                </c:pt>
                <c:pt idx="227">
                  <c:v>2.6282999999999997E-2</c:v>
                </c:pt>
                <c:pt idx="228">
                  <c:v>3.2777000000000001E-2</c:v>
                </c:pt>
                <c:pt idx="229">
                  <c:v>3.3609E-2</c:v>
                </c:pt>
                <c:pt idx="230">
                  <c:v>3.3609E-2</c:v>
                </c:pt>
                <c:pt idx="231">
                  <c:v>4.2334999999999998E-2</c:v>
                </c:pt>
                <c:pt idx="232">
                  <c:v>4.2334999999999998E-2</c:v>
                </c:pt>
                <c:pt idx="233">
                  <c:v>3.8020999999999999E-2</c:v>
                </c:pt>
                <c:pt idx="234">
                  <c:v>3.8020999999999999E-2</c:v>
                </c:pt>
                <c:pt idx="235">
                  <c:v>3.8020999999999999E-2</c:v>
                </c:pt>
                <c:pt idx="236">
                  <c:v>3.8020999999999999E-2</c:v>
                </c:pt>
                <c:pt idx="237">
                  <c:v>3.2665E-2</c:v>
                </c:pt>
                <c:pt idx="238">
                  <c:v>3.6885999999999995E-2</c:v>
                </c:pt>
                <c:pt idx="239">
                  <c:v>3.6257999999999999E-2</c:v>
                </c:pt>
                <c:pt idx="240">
                  <c:v>3.6153999999999999E-2</c:v>
                </c:pt>
                <c:pt idx="241">
                  <c:v>3.5681999999999998E-2</c:v>
                </c:pt>
                <c:pt idx="242">
                  <c:v>4.0305000000000001E-2</c:v>
                </c:pt>
                <c:pt idx="243">
                  <c:v>3.1578999999999996E-2</c:v>
                </c:pt>
                <c:pt idx="244">
                  <c:v>3.1578999999999996E-2</c:v>
                </c:pt>
                <c:pt idx="245">
                  <c:v>3.1578999999999996E-2</c:v>
                </c:pt>
                <c:pt idx="246">
                  <c:v>3.1578999999999996E-2</c:v>
                </c:pt>
                <c:pt idx="247">
                  <c:v>3.1578999999999996E-2</c:v>
                </c:pt>
                <c:pt idx="248">
                  <c:v>3.1578999999999996E-2</c:v>
                </c:pt>
                <c:pt idx="249">
                  <c:v>3.1938000000000001E-2</c:v>
                </c:pt>
                <c:pt idx="250">
                  <c:v>2.7716999999999999E-2</c:v>
                </c:pt>
                <c:pt idx="251">
                  <c:v>2.8556999999999999E-2</c:v>
                </c:pt>
                <c:pt idx="252">
                  <c:v>2.6504999999999997E-2</c:v>
                </c:pt>
                <c:pt idx="253">
                  <c:v>2.2082999999999998E-2</c:v>
                </c:pt>
                <c:pt idx="254">
                  <c:v>1.746E-2</c:v>
                </c:pt>
                <c:pt idx="255">
                  <c:v>1.746E-2</c:v>
                </c:pt>
                <c:pt idx="256">
                  <c:v>1.746E-2</c:v>
                </c:pt>
                <c:pt idx="257">
                  <c:v>1.746E-2</c:v>
                </c:pt>
                <c:pt idx="258">
                  <c:v>1.746E-2</c:v>
                </c:pt>
                <c:pt idx="259">
                  <c:v>1.746E-2</c:v>
                </c:pt>
                <c:pt idx="260">
                  <c:v>1.746E-2</c:v>
                </c:pt>
                <c:pt idx="261">
                  <c:v>1.3259999999999999E-2</c:v>
                </c:pt>
                <c:pt idx="262">
                  <c:v>1.3259999999999999E-2</c:v>
                </c:pt>
                <c:pt idx="263">
                  <c:v>8.3999999999999995E-3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4.1799999999999997E-3</c:v>
                </c:pt>
                <c:pt idx="269">
                  <c:v>4.1799999999999997E-3</c:v>
                </c:pt>
                <c:pt idx="270">
                  <c:v>4.1799999999999997E-3</c:v>
                </c:pt>
                <c:pt idx="271">
                  <c:v>4.1799999999999997E-3</c:v>
                </c:pt>
                <c:pt idx="272">
                  <c:v>1.7446E-2</c:v>
                </c:pt>
                <c:pt idx="273">
                  <c:v>2.1845999999999997E-2</c:v>
                </c:pt>
                <c:pt idx="274">
                  <c:v>2.1845999999999997E-2</c:v>
                </c:pt>
                <c:pt idx="275">
                  <c:v>2.5973E-2</c:v>
                </c:pt>
                <c:pt idx="276">
                  <c:v>3.0313E-2</c:v>
                </c:pt>
                <c:pt idx="277">
                  <c:v>3.0313E-2</c:v>
                </c:pt>
                <c:pt idx="278">
                  <c:v>3.0313E-2</c:v>
                </c:pt>
                <c:pt idx="279">
                  <c:v>3.0313E-2</c:v>
                </c:pt>
                <c:pt idx="280">
                  <c:v>2.6133E-2</c:v>
                </c:pt>
                <c:pt idx="281">
                  <c:v>2.6133E-2</c:v>
                </c:pt>
                <c:pt idx="282">
                  <c:v>2.6133E-2</c:v>
                </c:pt>
                <c:pt idx="283">
                  <c:v>2.6133E-2</c:v>
                </c:pt>
                <c:pt idx="284">
                  <c:v>1.2867E-2</c:v>
                </c:pt>
                <c:pt idx="285">
                  <c:v>8.4669999999999988E-3</c:v>
                </c:pt>
                <c:pt idx="286">
                  <c:v>8.4669999999999988E-3</c:v>
                </c:pt>
                <c:pt idx="287">
                  <c:v>4.3400000000000001E-3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2.0591999999999999E-2</c:v>
                </c:pt>
                <c:pt idx="307">
                  <c:v>2.0591999999999999E-2</c:v>
                </c:pt>
                <c:pt idx="308">
                  <c:v>2.7444999999999997E-2</c:v>
                </c:pt>
                <c:pt idx="309">
                  <c:v>2.7444999999999997E-2</c:v>
                </c:pt>
                <c:pt idx="310">
                  <c:v>2.7444999999999997E-2</c:v>
                </c:pt>
                <c:pt idx="311">
                  <c:v>2.7444999999999997E-2</c:v>
                </c:pt>
                <c:pt idx="312">
                  <c:v>3.9553999999999999E-2</c:v>
                </c:pt>
                <c:pt idx="313">
                  <c:v>8.5753999999999997E-2</c:v>
                </c:pt>
                <c:pt idx="314">
                  <c:v>8.5753999999999997E-2</c:v>
                </c:pt>
                <c:pt idx="315">
                  <c:v>8.5753999999999997E-2</c:v>
                </c:pt>
                <c:pt idx="316">
                  <c:v>8.5753999999999997E-2</c:v>
                </c:pt>
                <c:pt idx="317">
                  <c:v>8.5753999999999997E-2</c:v>
                </c:pt>
                <c:pt idx="318">
                  <c:v>6.5161999999999998E-2</c:v>
                </c:pt>
                <c:pt idx="319">
                  <c:v>6.5161999999999998E-2</c:v>
                </c:pt>
                <c:pt idx="320">
                  <c:v>5.8309E-2</c:v>
                </c:pt>
                <c:pt idx="321">
                  <c:v>5.8309E-2</c:v>
                </c:pt>
                <c:pt idx="322">
                  <c:v>5.8309E-2</c:v>
                </c:pt>
                <c:pt idx="323">
                  <c:v>5.8309E-2</c:v>
                </c:pt>
                <c:pt idx="324">
                  <c:v>4.6199999999999998E-2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2.4999999999999998E-5</c:v>
                </c:pt>
                <c:pt idx="483">
                  <c:v>2.4999999999999998E-5</c:v>
                </c:pt>
                <c:pt idx="484">
                  <c:v>2.4999999999999998E-5</c:v>
                </c:pt>
                <c:pt idx="485">
                  <c:v>2.4999999999999998E-5</c:v>
                </c:pt>
                <c:pt idx="486">
                  <c:v>2.4999999999999998E-5</c:v>
                </c:pt>
                <c:pt idx="487">
                  <c:v>2.4999999999999998E-5</c:v>
                </c:pt>
                <c:pt idx="488">
                  <c:v>2.4999999999999998E-5</c:v>
                </c:pt>
                <c:pt idx="489">
                  <c:v>2.4999999999999998E-5</c:v>
                </c:pt>
                <c:pt idx="490">
                  <c:v>2.4999999999999998E-5</c:v>
                </c:pt>
                <c:pt idx="491">
                  <c:v>2.4999999999999998E-5</c:v>
                </c:pt>
                <c:pt idx="492">
                  <c:v>2.4999999999999998E-5</c:v>
                </c:pt>
                <c:pt idx="493">
                  <c:v>2.4999999999999998E-5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39">
                  <c:v>0</c:v>
                </c:pt>
                <c:pt idx="540">
                  <c:v>3.581E-3</c:v>
                </c:pt>
                <c:pt idx="541">
                  <c:v>3.581E-3</c:v>
                </c:pt>
                <c:pt idx="542">
                  <c:v>3.581E-3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4.2389999999999997E-3</c:v>
                </c:pt>
                <c:pt idx="579">
                  <c:v>4.2389999999999997E-3</c:v>
                </c:pt>
                <c:pt idx="580">
                  <c:v>4.2389999999999997E-3</c:v>
                </c:pt>
                <c:pt idx="581">
                  <c:v>4.2389999999999997E-3</c:v>
                </c:pt>
                <c:pt idx="582">
                  <c:v>4.2389999999999997E-3</c:v>
                </c:pt>
                <c:pt idx="583">
                  <c:v>4.2389999999999997E-3</c:v>
                </c:pt>
                <c:pt idx="584">
                  <c:v>4.2389999999999997E-3</c:v>
                </c:pt>
                <c:pt idx="585">
                  <c:v>4.2389999999999997E-3</c:v>
                </c:pt>
                <c:pt idx="586">
                  <c:v>4.2389999999999997E-3</c:v>
                </c:pt>
                <c:pt idx="587">
                  <c:v>4.2389999999999997E-3</c:v>
                </c:pt>
                <c:pt idx="588">
                  <c:v>4.2389999999999997E-3</c:v>
                </c:pt>
                <c:pt idx="589">
                  <c:v>4.2389999999999997E-3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4.5599999999999998E-3</c:v>
                </c:pt>
                <c:pt idx="614">
                  <c:v>4.5599999999999998E-3</c:v>
                </c:pt>
                <c:pt idx="615">
                  <c:v>9.0279999999999996E-3</c:v>
                </c:pt>
                <c:pt idx="616">
                  <c:v>9.0279999999999996E-3</c:v>
                </c:pt>
                <c:pt idx="617">
                  <c:v>9.0279999999999996E-3</c:v>
                </c:pt>
                <c:pt idx="618">
                  <c:v>9.0279999999999996E-3</c:v>
                </c:pt>
                <c:pt idx="619">
                  <c:v>9.0279999999999996E-3</c:v>
                </c:pt>
                <c:pt idx="620">
                  <c:v>1.3207999999999999E-2</c:v>
                </c:pt>
                <c:pt idx="621">
                  <c:v>1.7388000000000001E-2</c:v>
                </c:pt>
                <c:pt idx="622">
                  <c:v>2.1568E-2</c:v>
                </c:pt>
                <c:pt idx="623">
                  <c:v>2.5748E-2</c:v>
                </c:pt>
                <c:pt idx="624">
                  <c:v>2.5748E-2</c:v>
                </c:pt>
                <c:pt idx="625">
                  <c:v>2.5367999999999998E-2</c:v>
                </c:pt>
                <c:pt idx="626">
                  <c:v>2.9547999999999998E-2</c:v>
                </c:pt>
                <c:pt idx="627">
                  <c:v>2.9259999999999998E-2</c:v>
                </c:pt>
                <c:pt idx="628">
                  <c:v>2.9259999999999998E-2</c:v>
                </c:pt>
                <c:pt idx="629">
                  <c:v>2.9259999999999998E-2</c:v>
                </c:pt>
                <c:pt idx="630">
                  <c:v>2.9259999999999998E-2</c:v>
                </c:pt>
                <c:pt idx="631">
                  <c:v>2.9259999999999998E-2</c:v>
                </c:pt>
                <c:pt idx="632">
                  <c:v>2.5079999999999998E-2</c:v>
                </c:pt>
                <c:pt idx="633">
                  <c:v>2.0899999999999998E-2</c:v>
                </c:pt>
                <c:pt idx="634">
                  <c:v>2.1405999999999998E-2</c:v>
                </c:pt>
                <c:pt idx="635">
                  <c:v>1.7225999999999998E-2</c:v>
                </c:pt>
                <c:pt idx="636">
                  <c:v>1.7225999999999998E-2</c:v>
                </c:pt>
                <c:pt idx="637">
                  <c:v>1.3045999999999999E-2</c:v>
                </c:pt>
                <c:pt idx="638">
                  <c:v>8.8659999999999989E-3</c:v>
                </c:pt>
                <c:pt idx="639">
                  <c:v>4.6860000000000001E-3</c:v>
                </c:pt>
                <c:pt idx="640">
                  <c:v>4.6860000000000001E-3</c:v>
                </c:pt>
                <c:pt idx="641">
                  <c:v>4.6860000000000001E-3</c:v>
                </c:pt>
                <c:pt idx="642">
                  <c:v>4.6860000000000001E-3</c:v>
                </c:pt>
                <c:pt idx="643">
                  <c:v>4.6860000000000001E-3</c:v>
                </c:pt>
                <c:pt idx="644">
                  <c:v>4.6860000000000001E-3</c:v>
                </c:pt>
                <c:pt idx="645">
                  <c:v>9.5579999999999988E-3</c:v>
                </c:pt>
                <c:pt idx="646">
                  <c:v>9.4799999999999988E-3</c:v>
                </c:pt>
                <c:pt idx="647">
                  <c:v>1.4260999999999999E-2</c:v>
                </c:pt>
                <c:pt idx="648">
                  <c:v>1.9439999999999999E-2</c:v>
                </c:pt>
                <c:pt idx="649">
                  <c:v>2.5117999999999998E-2</c:v>
                </c:pt>
                <c:pt idx="650">
                  <c:v>2.5117999999999998E-2</c:v>
                </c:pt>
                <c:pt idx="651">
                  <c:v>3.0686999999999999E-2</c:v>
                </c:pt>
                <c:pt idx="652">
                  <c:v>3.5468E-2</c:v>
                </c:pt>
                <c:pt idx="653">
                  <c:v>3.5468E-2</c:v>
                </c:pt>
                <c:pt idx="654">
                  <c:v>3.5468E-2</c:v>
                </c:pt>
                <c:pt idx="655">
                  <c:v>4.0927999999999999E-2</c:v>
                </c:pt>
                <c:pt idx="656">
                  <c:v>4.5074999999999997E-2</c:v>
                </c:pt>
                <c:pt idx="657">
                  <c:v>5.0733E-2</c:v>
                </c:pt>
                <c:pt idx="658">
                  <c:v>5.7262999999999994E-2</c:v>
                </c:pt>
                <c:pt idx="659">
                  <c:v>6.8112999999999993E-2</c:v>
                </c:pt>
                <c:pt idx="660">
                  <c:v>6.7599999999999993E-2</c:v>
                </c:pt>
                <c:pt idx="661">
                  <c:v>7.2669999999999998E-2</c:v>
                </c:pt>
                <c:pt idx="662">
                  <c:v>8.2871E-2</c:v>
                </c:pt>
                <c:pt idx="663">
                  <c:v>7.7325999999999992E-2</c:v>
                </c:pt>
                <c:pt idx="664">
                  <c:v>7.2544999999999998E-2</c:v>
                </c:pt>
                <c:pt idx="665">
                  <c:v>7.2544999999999998E-2</c:v>
                </c:pt>
                <c:pt idx="666">
                  <c:v>7.2544999999999998E-2</c:v>
                </c:pt>
                <c:pt idx="667">
                  <c:v>6.7084999999999992E-2</c:v>
                </c:pt>
                <c:pt idx="668">
                  <c:v>7.4983999999999995E-2</c:v>
                </c:pt>
                <c:pt idx="669">
                  <c:v>8.1771999999999997E-2</c:v>
                </c:pt>
                <c:pt idx="670">
                  <c:v>8.5609999999999992E-2</c:v>
                </c:pt>
                <c:pt idx="671">
                  <c:v>9.6547999999999995E-2</c:v>
                </c:pt>
                <c:pt idx="672">
                  <c:v>0.106652</c:v>
                </c:pt>
                <c:pt idx="673">
                  <c:v>9.5903999999999989E-2</c:v>
                </c:pt>
                <c:pt idx="674">
                  <c:v>9.1108999999999996E-2</c:v>
                </c:pt>
                <c:pt idx="675">
                  <c:v>0.10241699999999999</c:v>
                </c:pt>
                <c:pt idx="676">
                  <c:v>0.107596</c:v>
                </c:pt>
                <c:pt idx="677">
                  <c:v>0.107596</c:v>
                </c:pt>
                <c:pt idx="678">
                  <c:v>0.107596</c:v>
                </c:pt>
                <c:pt idx="679">
                  <c:v>0.107596</c:v>
                </c:pt>
                <c:pt idx="680">
                  <c:v>9.5549999999999996E-2</c:v>
                </c:pt>
                <c:pt idx="681">
                  <c:v>7.8231999999999996E-2</c:v>
                </c:pt>
                <c:pt idx="682">
                  <c:v>6.3255999999999993E-2</c:v>
                </c:pt>
                <c:pt idx="683">
                  <c:v>3.6686999999999997E-2</c:v>
                </c:pt>
                <c:pt idx="684">
                  <c:v>2.1916999999999999E-2</c:v>
                </c:pt>
                <c:pt idx="685">
                  <c:v>2.1916999999999999E-2</c:v>
                </c:pt>
                <c:pt idx="686">
                  <c:v>1.6510999999999998E-2</c:v>
                </c:pt>
                <c:pt idx="687">
                  <c:v>5.1789999999999996E-3</c:v>
                </c:pt>
                <c:pt idx="688">
                  <c:v>0</c:v>
                </c:pt>
                <c:pt idx="689">
                  <c:v>9.9999999999999995E-7</c:v>
                </c:pt>
                <c:pt idx="690">
                  <c:v>9.9999999999999995E-7</c:v>
                </c:pt>
                <c:pt idx="691">
                  <c:v>9.9999999999999995E-7</c:v>
                </c:pt>
                <c:pt idx="692">
                  <c:v>9.9999999999999995E-7</c:v>
                </c:pt>
                <c:pt idx="693">
                  <c:v>9.9999999999999995E-7</c:v>
                </c:pt>
                <c:pt idx="694">
                  <c:v>9.9999999999999995E-7</c:v>
                </c:pt>
                <c:pt idx="695">
                  <c:v>9.9999999999999995E-7</c:v>
                </c:pt>
                <c:pt idx="696">
                  <c:v>9.9999999999999995E-7</c:v>
                </c:pt>
                <c:pt idx="697">
                  <c:v>9.9999999999999995E-7</c:v>
                </c:pt>
                <c:pt idx="698">
                  <c:v>9.9999999999999995E-7</c:v>
                </c:pt>
                <c:pt idx="699">
                  <c:v>9.9999999999999995E-7</c:v>
                </c:pt>
                <c:pt idx="700">
                  <c:v>9.9999999999999995E-7</c:v>
                </c:pt>
                <c:pt idx="701">
                  <c:v>0</c:v>
                </c:pt>
                <c:pt idx="70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3D-469C-8902-2C77096469EF}"/>
            </c:ext>
          </c:extLst>
        </c:ser>
        <c:ser>
          <c:idx val="6"/>
          <c:order val="2"/>
          <c:tx>
            <c:strRef>
              <c:f>ChartData!$D$2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val="008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ChartData!$D$3:$D$729</c:f>
              <c:numCache>
                <c:formatCode>#,##0</c:formatCode>
                <c:ptCount val="703"/>
                <c:pt idx="0">
                  <c:v>9.0735999999999997E-2</c:v>
                </c:pt>
                <c:pt idx="1">
                  <c:v>9.0633999999999992E-2</c:v>
                </c:pt>
                <c:pt idx="2">
                  <c:v>5.6625999999999996E-2</c:v>
                </c:pt>
                <c:pt idx="3">
                  <c:v>2.6783999999999999E-2</c:v>
                </c:pt>
                <c:pt idx="4">
                  <c:v>2.2401999999999998E-2</c:v>
                </c:pt>
                <c:pt idx="5">
                  <c:v>1.4785999999999999E-2</c:v>
                </c:pt>
                <c:pt idx="6">
                  <c:v>1.4655999999999999E-2</c:v>
                </c:pt>
                <c:pt idx="7">
                  <c:v>1.4655999999999999E-2</c:v>
                </c:pt>
                <c:pt idx="8">
                  <c:v>1.4655999999999999E-2</c:v>
                </c:pt>
                <c:pt idx="9">
                  <c:v>1.4643999999999999E-2</c:v>
                </c:pt>
                <c:pt idx="10">
                  <c:v>1.4518E-2</c:v>
                </c:pt>
                <c:pt idx="11">
                  <c:v>1.4123999999999999E-2</c:v>
                </c:pt>
                <c:pt idx="12">
                  <c:v>0</c:v>
                </c:pt>
                <c:pt idx="13">
                  <c:v>3.885E-3</c:v>
                </c:pt>
                <c:pt idx="14">
                  <c:v>3.6447E-2</c:v>
                </c:pt>
                <c:pt idx="15">
                  <c:v>3.6447E-2</c:v>
                </c:pt>
                <c:pt idx="16">
                  <c:v>3.6447E-2</c:v>
                </c:pt>
                <c:pt idx="17">
                  <c:v>3.6447E-2</c:v>
                </c:pt>
                <c:pt idx="18">
                  <c:v>3.6447E-2</c:v>
                </c:pt>
                <c:pt idx="19">
                  <c:v>3.6447E-2</c:v>
                </c:pt>
                <c:pt idx="20">
                  <c:v>3.6447E-2</c:v>
                </c:pt>
                <c:pt idx="21">
                  <c:v>3.6447E-2</c:v>
                </c:pt>
                <c:pt idx="22">
                  <c:v>3.6447E-2</c:v>
                </c:pt>
                <c:pt idx="23">
                  <c:v>3.6447E-2</c:v>
                </c:pt>
                <c:pt idx="24">
                  <c:v>3.7005999999999997E-2</c:v>
                </c:pt>
                <c:pt idx="25">
                  <c:v>3.3120999999999998E-2</c:v>
                </c:pt>
                <c:pt idx="26">
                  <c:v>5.5899999999999993E-4</c:v>
                </c:pt>
                <c:pt idx="27">
                  <c:v>0.77132499999999993</c:v>
                </c:pt>
                <c:pt idx="28">
                  <c:v>1.2563819999999999</c:v>
                </c:pt>
                <c:pt idx="29">
                  <c:v>1.2563819999999999</c:v>
                </c:pt>
                <c:pt idx="30">
                  <c:v>1.2563819999999999</c:v>
                </c:pt>
                <c:pt idx="31">
                  <c:v>1.3350899999999999</c:v>
                </c:pt>
                <c:pt idx="32">
                  <c:v>1.3350899999999999</c:v>
                </c:pt>
                <c:pt idx="33">
                  <c:v>1.335108</c:v>
                </c:pt>
                <c:pt idx="34">
                  <c:v>1.335108</c:v>
                </c:pt>
                <c:pt idx="35">
                  <c:v>1.335108</c:v>
                </c:pt>
                <c:pt idx="36">
                  <c:v>1.334549</c:v>
                </c:pt>
                <c:pt idx="37">
                  <c:v>1.334549</c:v>
                </c:pt>
                <c:pt idx="38">
                  <c:v>1.334549</c:v>
                </c:pt>
                <c:pt idx="39">
                  <c:v>0.56378299999999992</c:v>
                </c:pt>
                <c:pt idx="40">
                  <c:v>7.872599999999999E-2</c:v>
                </c:pt>
                <c:pt idx="41">
                  <c:v>7.872599999999999E-2</c:v>
                </c:pt>
                <c:pt idx="42">
                  <c:v>7.872599999999999E-2</c:v>
                </c:pt>
                <c:pt idx="43">
                  <c:v>1.8E-5</c:v>
                </c:pt>
                <c:pt idx="44">
                  <c:v>1.8E-5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1.1979E-2</c:v>
                </c:pt>
                <c:pt idx="51">
                  <c:v>1.1979E-2</c:v>
                </c:pt>
                <c:pt idx="52">
                  <c:v>1.1979E-2</c:v>
                </c:pt>
                <c:pt idx="53">
                  <c:v>1.7781999999999999E-2</c:v>
                </c:pt>
                <c:pt idx="54">
                  <c:v>2.3483999999999998E-2</c:v>
                </c:pt>
                <c:pt idx="55">
                  <c:v>2.3483999999999998E-2</c:v>
                </c:pt>
                <c:pt idx="56">
                  <c:v>2.3483999999999998E-2</c:v>
                </c:pt>
                <c:pt idx="57">
                  <c:v>4.0508999999999996E-2</c:v>
                </c:pt>
                <c:pt idx="58">
                  <c:v>4.0508999999999996E-2</c:v>
                </c:pt>
                <c:pt idx="59">
                  <c:v>4.0508999999999996E-2</c:v>
                </c:pt>
                <c:pt idx="60">
                  <c:v>4.6023999999999995E-2</c:v>
                </c:pt>
                <c:pt idx="61">
                  <c:v>5.6637E-2</c:v>
                </c:pt>
                <c:pt idx="62">
                  <c:v>5.0006999999999996E-2</c:v>
                </c:pt>
                <c:pt idx="63">
                  <c:v>0.27623399999999998</c:v>
                </c:pt>
                <c:pt idx="64">
                  <c:v>0.27623399999999998</c:v>
                </c:pt>
                <c:pt idx="65">
                  <c:v>0.27043099999999998</c:v>
                </c:pt>
                <c:pt idx="66">
                  <c:v>0.26472899999999999</c:v>
                </c:pt>
                <c:pt idx="67">
                  <c:v>0.26472899999999999</c:v>
                </c:pt>
                <c:pt idx="68">
                  <c:v>0.26472899999999999</c:v>
                </c:pt>
                <c:pt idx="69">
                  <c:v>0.24770399999999998</c:v>
                </c:pt>
                <c:pt idx="70">
                  <c:v>0.24770399999999998</c:v>
                </c:pt>
                <c:pt idx="71">
                  <c:v>0.24770399999999998</c:v>
                </c:pt>
                <c:pt idx="72">
                  <c:v>1.0719909999999999</c:v>
                </c:pt>
                <c:pt idx="73">
                  <c:v>1.0613779999999999</c:v>
                </c:pt>
                <c:pt idx="74">
                  <c:v>1.0560289999999999</c:v>
                </c:pt>
                <c:pt idx="75">
                  <c:v>0.82980200000000004</c:v>
                </c:pt>
                <c:pt idx="76">
                  <c:v>0.82980199999999993</c:v>
                </c:pt>
                <c:pt idx="77">
                  <c:v>0.82980199999999993</c:v>
                </c:pt>
                <c:pt idx="78">
                  <c:v>0.82980199999999993</c:v>
                </c:pt>
                <c:pt idx="79">
                  <c:v>0.82980199999999993</c:v>
                </c:pt>
                <c:pt idx="80">
                  <c:v>0.82980199999999993</c:v>
                </c:pt>
                <c:pt idx="81">
                  <c:v>0.82980199999999993</c:v>
                </c:pt>
                <c:pt idx="82">
                  <c:v>0.82980199999999993</c:v>
                </c:pt>
                <c:pt idx="83">
                  <c:v>0.82980199999999993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1.0755000000000015E-2</c:v>
                </c:pt>
                <c:pt idx="96">
                  <c:v>1.0754999999999959E-2</c:v>
                </c:pt>
                <c:pt idx="97">
                  <c:v>1.0754999999999848E-2</c:v>
                </c:pt>
                <c:pt idx="98">
                  <c:v>1.0754999999999848E-2</c:v>
                </c:pt>
                <c:pt idx="99">
                  <c:v>1.0754999999999848E-2</c:v>
                </c:pt>
                <c:pt idx="100">
                  <c:v>1.075500000000007E-2</c:v>
                </c:pt>
                <c:pt idx="101">
                  <c:v>1.075500000000007E-2</c:v>
                </c:pt>
                <c:pt idx="102">
                  <c:v>1.075500000000007E-2</c:v>
                </c:pt>
                <c:pt idx="103">
                  <c:v>1.075500000000007E-2</c:v>
                </c:pt>
                <c:pt idx="104">
                  <c:v>1.075500000000007E-2</c:v>
                </c:pt>
                <c:pt idx="105">
                  <c:v>1.0754999999999626E-2</c:v>
                </c:pt>
                <c:pt idx="106">
                  <c:v>0.80115499999999962</c:v>
                </c:pt>
                <c:pt idx="107">
                  <c:v>0.79039999999999999</c:v>
                </c:pt>
                <c:pt idx="108">
                  <c:v>0.79039999999999999</c:v>
                </c:pt>
                <c:pt idx="109">
                  <c:v>0.79039999999999999</c:v>
                </c:pt>
                <c:pt idx="110">
                  <c:v>0.79039999999999999</c:v>
                </c:pt>
                <c:pt idx="111">
                  <c:v>0.79059799999999925</c:v>
                </c:pt>
                <c:pt idx="112">
                  <c:v>0.79059800000000013</c:v>
                </c:pt>
                <c:pt idx="113">
                  <c:v>0.79103900000000049</c:v>
                </c:pt>
                <c:pt idx="114">
                  <c:v>0.7910389999999996</c:v>
                </c:pt>
                <c:pt idx="115">
                  <c:v>0.7910389999999996</c:v>
                </c:pt>
                <c:pt idx="116">
                  <c:v>0.79104900000000011</c:v>
                </c:pt>
                <c:pt idx="117">
                  <c:v>0.79104899999999922</c:v>
                </c:pt>
                <c:pt idx="118">
                  <c:v>6.4899999999923352E-4</c:v>
                </c:pt>
                <c:pt idx="119">
                  <c:v>5.2180000000001669E-3</c:v>
                </c:pt>
                <c:pt idx="120">
                  <c:v>8.0580000000001206E-3</c:v>
                </c:pt>
                <c:pt idx="121">
                  <c:v>1.2994999999999202E-2</c:v>
                </c:pt>
                <c:pt idx="122">
                  <c:v>1.3046000000001001E-2</c:v>
                </c:pt>
                <c:pt idx="123">
                  <c:v>1.5372999999999415E-2</c:v>
                </c:pt>
                <c:pt idx="124">
                  <c:v>2.5727000000000722E-2</c:v>
                </c:pt>
                <c:pt idx="125">
                  <c:v>2.9446000000000083E-2</c:v>
                </c:pt>
                <c:pt idx="126">
                  <c:v>3.2705000000000872E-2</c:v>
                </c:pt>
                <c:pt idx="127">
                  <c:v>3.5624999999999574E-2</c:v>
                </c:pt>
                <c:pt idx="128">
                  <c:v>3.8119999999999266E-2</c:v>
                </c:pt>
                <c:pt idx="129">
                  <c:v>4.0877000000000052E-2</c:v>
                </c:pt>
                <c:pt idx="130">
                  <c:v>4.2103000000000002E-2</c:v>
                </c:pt>
                <c:pt idx="131">
                  <c:v>3.7951999999999764E-2</c:v>
                </c:pt>
                <c:pt idx="132">
                  <c:v>3.6893000000000065E-2</c:v>
                </c:pt>
                <c:pt idx="133">
                  <c:v>3.2230999999999899E-2</c:v>
                </c:pt>
                <c:pt idx="134">
                  <c:v>3.2826000000000022E-2</c:v>
                </c:pt>
                <c:pt idx="135">
                  <c:v>3.2180000000000319E-2</c:v>
                </c:pt>
                <c:pt idx="136">
                  <c:v>2.3832999999999771E-2</c:v>
                </c:pt>
                <c:pt idx="137">
                  <c:v>2.3569999999999425E-2</c:v>
                </c:pt>
                <c:pt idx="138">
                  <c:v>2.2992999999999597E-2</c:v>
                </c:pt>
                <c:pt idx="139">
                  <c:v>2.2088000000000108E-2</c:v>
                </c:pt>
                <c:pt idx="140">
                  <c:v>2.0516999999999896E-2</c:v>
                </c:pt>
                <c:pt idx="141">
                  <c:v>1.8203999999998999E-2</c:v>
                </c:pt>
                <c:pt idx="142">
                  <c:v>1.9930000000000447E-2</c:v>
                </c:pt>
                <c:pt idx="143">
                  <c:v>2.0192000000000654E-2</c:v>
                </c:pt>
                <c:pt idx="144">
                  <c:v>1.7379690000000005</c:v>
                </c:pt>
                <c:pt idx="145">
                  <c:v>1.7389780000000004</c:v>
                </c:pt>
                <c:pt idx="146">
                  <c:v>6.5871779999999989</c:v>
                </c:pt>
                <c:pt idx="147">
                  <c:v>6.5905610000000001</c:v>
                </c:pt>
                <c:pt idx="148">
                  <c:v>6.6038169999999994</c:v>
                </c:pt>
                <c:pt idx="149">
                  <c:v>6.6057059999999996</c:v>
                </c:pt>
                <c:pt idx="150">
                  <c:v>6.6159679999999996</c:v>
                </c:pt>
                <c:pt idx="151">
                  <c:v>6.6199289999999991</c:v>
                </c:pt>
                <c:pt idx="152">
                  <c:v>6.6270839999999991</c:v>
                </c:pt>
                <c:pt idx="153">
                  <c:v>6.6291309999999992</c:v>
                </c:pt>
                <c:pt idx="154">
                  <c:v>6.6624709999999991</c:v>
                </c:pt>
                <c:pt idx="155">
                  <c:v>6.751669999999999</c:v>
                </c:pt>
                <c:pt idx="156">
                  <c:v>5.0483179999999992</c:v>
                </c:pt>
                <c:pt idx="157">
                  <c:v>5.1267569999999996</c:v>
                </c:pt>
                <c:pt idx="158">
                  <c:v>0.32481199999999999</c:v>
                </c:pt>
                <c:pt idx="159">
                  <c:v>0.36416399999999993</c:v>
                </c:pt>
                <c:pt idx="160">
                  <c:v>0.45225899999999997</c:v>
                </c:pt>
                <c:pt idx="161">
                  <c:v>0.5241539999999999</c:v>
                </c:pt>
                <c:pt idx="162">
                  <c:v>0.51736499999999996</c:v>
                </c:pt>
                <c:pt idx="179">
                  <c:v>0</c:v>
                </c:pt>
                <c:pt idx="180">
                  <c:v>4.6589999999999999E-2</c:v>
                </c:pt>
                <c:pt idx="181">
                  <c:v>4.8434999999999999E-2</c:v>
                </c:pt>
                <c:pt idx="182">
                  <c:v>5.5177999999999998E-2</c:v>
                </c:pt>
                <c:pt idx="183">
                  <c:v>5.7860999999999996E-2</c:v>
                </c:pt>
                <c:pt idx="184">
                  <c:v>5.7860999999999996E-2</c:v>
                </c:pt>
                <c:pt idx="185">
                  <c:v>5.5248999999999999E-2</c:v>
                </c:pt>
                <c:pt idx="186">
                  <c:v>5.5248999999999999E-2</c:v>
                </c:pt>
                <c:pt idx="187">
                  <c:v>5.5248999999999999E-2</c:v>
                </c:pt>
                <c:pt idx="188">
                  <c:v>6.4455999999999986E-2</c:v>
                </c:pt>
                <c:pt idx="189">
                  <c:v>6.4458999999999989E-2</c:v>
                </c:pt>
                <c:pt idx="190">
                  <c:v>5.4415999999999999E-2</c:v>
                </c:pt>
                <c:pt idx="191">
                  <c:v>5.8331000000000001E-2</c:v>
                </c:pt>
                <c:pt idx="192">
                  <c:v>7.2859999999999994E-2</c:v>
                </c:pt>
                <c:pt idx="193">
                  <c:v>6.0928000000000003E-2</c:v>
                </c:pt>
                <c:pt idx="194">
                  <c:v>5.1496E-2</c:v>
                </c:pt>
                <c:pt idx="195">
                  <c:v>4.9391999999999998E-2</c:v>
                </c:pt>
                <c:pt idx="196">
                  <c:v>4.9391999999999998E-2</c:v>
                </c:pt>
                <c:pt idx="197">
                  <c:v>5.7074E-2</c:v>
                </c:pt>
                <c:pt idx="198">
                  <c:v>5.7074E-2</c:v>
                </c:pt>
                <c:pt idx="199">
                  <c:v>6.2137999999999999E-2</c:v>
                </c:pt>
                <c:pt idx="200">
                  <c:v>5.3144999999999998E-2</c:v>
                </c:pt>
                <c:pt idx="201">
                  <c:v>5.3141999999999995E-2</c:v>
                </c:pt>
                <c:pt idx="202">
                  <c:v>5.1299999999999998E-2</c:v>
                </c:pt>
                <c:pt idx="203">
                  <c:v>3.2961999999999998E-2</c:v>
                </c:pt>
                <c:pt idx="204">
                  <c:v>1.8339999999999995E-2</c:v>
                </c:pt>
                <c:pt idx="205">
                  <c:v>2.9835E-2</c:v>
                </c:pt>
                <c:pt idx="206">
                  <c:v>2.9035999999999999E-2</c:v>
                </c:pt>
                <c:pt idx="207">
                  <c:v>2.8457000000000003E-2</c:v>
                </c:pt>
                <c:pt idx="208">
                  <c:v>2.8457000000000003E-2</c:v>
                </c:pt>
                <c:pt idx="209">
                  <c:v>2.0775000000000002E-2</c:v>
                </c:pt>
                <c:pt idx="210">
                  <c:v>2.0943000000000003E-2</c:v>
                </c:pt>
                <c:pt idx="211">
                  <c:v>1.5879000000000001E-2</c:v>
                </c:pt>
                <c:pt idx="212">
                  <c:v>1.5921000000000001E-2</c:v>
                </c:pt>
                <c:pt idx="213">
                  <c:v>1.5921000000000001E-2</c:v>
                </c:pt>
                <c:pt idx="214">
                  <c:v>2.4889000000000001E-2</c:v>
                </c:pt>
                <c:pt idx="215">
                  <c:v>2.4468999999999998E-2</c:v>
                </c:pt>
                <c:pt idx="216">
                  <c:v>3.0761E-2</c:v>
                </c:pt>
                <c:pt idx="217">
                  <c:v>2.8018000000000001E-2</c:v>
                </c:pt>
                <c:pt idx="218">
                  <c:v>2.4549999999999995E-2</c:v>
                </c:pt>
                <c:pt idx="219">
                  <c:v>2.5596999999999995E-2</c:v>
                </c:pt>
                <c:pt idx="220">
                  <c:v>2.5818999999999995E-2</c:v>
                </c:pt>
                <c:pt idx="221">
                  <c:v>2.5819000000000002E-2</c:v>
                </c:pt>
                <c:pt idx="222">
                  <c:v>2.5651E-2</c:v>
                </c:pt>
                <c:pt idx="223">
                  <c:v>2.5651E-2</c:v>
                </c:pt>
                <c:pt idx="224">
                  <c:v>2.5395000000000001E-2</c:v>
                </c:pt>
                <c:pt idx="225">
                  <c:v>2.5394999999999997E-2</c:v>
                </c:pt>
                <c:pt idx="226">
                  <c:v>2.0197000000000003E-2</c:v>
                </c:pt>
                <c:pt idx="227">
                  <c:v>2.0197000000000003E-2</c:v>
                </c:pt>
                <c:pt idx="228">
                  <c:v>1.3905000000000001E-2</c:v>
                </c:pt>
                <c:pt idx="229">
                  <c:v>1.4450999999999999E-2</c:v>
                </c:pt>
                <c:pt idx="230">
                  <c:v>1.4336999999999996E-2</c:v>
                </c:pt>
                <c:pt idx="231">
                  <c:v>1.3290000000000003E-2</c:v>
                </c:pt>
                <c:pt idx="232">
                  <c:v>1.3068000000000003E-2</c:v>
                </c:pt>
                <c:pt idx="233">
                  <c:v>1.3067999999999996E-2</c:v>
                </c:pt>
                <c:pt idx="234">
                  <c:v>1.3295000000000001E-2</c:v>
                </c:pt>
                <c:pt idx="235">
                  <c:v>1.3961999999999995E-2</c:v>
                </c:pt>
                <c:pt idx="236">
                  <c:v>1.3961999999999995E-2</c:v>
                </c:pt>
                <c:pt idx="237">
                  <c:v>1.3961999999999995E-2</c:v>
                </c:pt>
                <c:pt idx="238">
                  <c:v>1.0192E-2</c:v>
                </c:pt>
                <c:pt idx="239">
                  <c:v>1.0195999999999997E-2</c:v>
                </c:pt>
                <c:pt idx="240">
                  <c:v>1.0195999999999997E-2</c:v>
                </c:pt>
                <c:pt idx="241">
                  <c:v>4.1729000000000002E-2</c:v>
                </c:pt>
                <c:pt idx="242">
                  <c:v>5.0176999999999999E-2</c:v>
                </c:pt>
                <c:pt idx="243">
                  <c:v>5.0176999999999999E-2</c:v>
                </c:pt>
                <c:pt idx="244">
                  <c:v>5.4377000000000009E-2</c:v>
                </c:pt>
                <c:pt idx="245">
                  <c:v>5.4377000000000009E-2</c:v>
                </c:pt>
                <c:pt idx="246">
                  <c:v>5.4150000000000004E-2</c:v>
                </c:pt>
                <c:pt idx="247">
                  <c:v>5.3694000000000006E-2</c:v>
                </c:pt>
                <c:pt idx="248">
                  <c:v>5.3694000000000006E-2</c:v>
                </c:pt>
                <c:pt idx="249">
                  <c:v>5.3693999999999992E-2</c:v>
                </c:pt>
                <c:pt idx="250">
                  <c:v>6.3152E-2</c:v>
                </c:pt>
                <c:pt idx="251">
                  <c:v>6.8865999999999997E-2</c:v>
                </c:pt>
                <c:pt idx="252">
                  <c:v>6.8865999999999997E-2</c:v>
                </c:pt>
                <c:pt idx="253">
                  <c:v>2.8050999999999996E-2</c:v>
                </c:pt>
                <c:pt idx="254">
                  <c:v>2.5461999999999999E-2</c:v>
                </c:pt>
                <c:pt idx="255">
                  <c:v>3.1041999999999997E-2</c:v>
                </c:pt>
                <c:pt idx="256">
                  <c:v>3.5930000000000004E-2</c:v>
                </c:pt>
                <c:pt idx="257">
                  <c:v>3.5930000000000004E-2</c:v>
                </c:pt>
                <c:pt idx="258">
                  <c:v>3.6593000000000001E-2</c:v>
                </c:pt>
                <c:pt idx="259">
                  <c:v>3.6381999999999998E-2</c:v>
                </c:pt>
                <c:pt idx="260">
                  <c:v>6.1801999999999996E-2</c:v>
                </c:pt>
                <c:pt idx="261">
                  <c:v>7.1185999999999999E-2</c:v>
                </c:pt>
                <c:pt idx="262">
                  <c:v>6.5338000000000007E-2</c:v>
                </c:pt>
                <c:pt idx="263">
                  <c:v>6.867899999999999E-2</c:v>
                </c:pt>
                <c:pt idx="264">
                  <c:v>6.867899999999999E-2</c:v>
                </c:pt>
                <c:pt idx="265">
                  <c:v>7.2843999999999992E-2</c:v>
                </c:pt>
                <c:pt idx="266">
                  <c:v>7.102E-2</c:v>
                </c:pt>
                <c:pt idx="267">
                  <c:v>7.0671999999999999E-2</c:v>
                </c:pt>
                <c:pt idx="268">
                  <c:v>6.1584E-2</c:v>
                </c:pt>
                <c:pt idx="269">
                  <c:v>6.1584E-2</c:v>
                </c:pt>
                <c:pt idx="270">
                  <c:v>6.0920999999999989E-2</c:v>
                </c:pt>
                <c:pt idx="271">
                  <c:v>6.5171999999999994E-2</c:v>
                </c:pt>
                <c:pt idx="272">
                  <c:v>3.9751999999999996E-2</c:v>
                </c:pt>
                <c:pt idx="273">
                  <c:v>3.6205000000000001E-2</c:v>
                </c:pt>
                <c:pt idx="274">
                  <c:v>4.4709000000000006E-2</c:v>
                </c:pt>
                <c:pt idx="275">
                  <c:v>3.5650000000000001E-2</c:v>
                </c:pt>
                <c:pt idx="276">
                  <c:v>3.5649999999999994E-2</c:v>
                </c:pt>
                <c:pt idx="277">
                  <c:v>5.6131999999999994E-2</c:v>
                </c:pt>
                <c:pt idx="278">
                  <c:v>6.6944000000000004E-2</c:v>
                </c:pt>
                <c:pt idx="279">
                  <c:v>6.5579999999999999E-2</c:v>
                </c:pt>
                <c:pt idx="280">
                  <c:v>6.9630999999999998E-2</c:v>
                </c:pt>
                <c:pt idx="281">
                  <c:v>6.9630999999999998E-2</c:v>
                </c:pt>
                <c:pt idx="282">
                  <c:v>6.9630999999999998E-2</c:v>
                </c:pt>
                <c:pt idx="283">
                  <c:v>6.5379999999999994E-2</c:v>
                </c:pt>
                <c:pt idx="284">
                  <c:v>6.5379999999999994E-2</c:v>
                </c:pt>
                <c:pt idx="285">
                  <c:v>6.7197999999999994E-2</c:v>
                </c:pt>
                <c:pt idx="286">
                  <c:v>6.9333999999999993E-2</c:v>
                </c:pt>
                <c:pt idx="287">
                  <c:v>7.4827000000000005E-2</c:v>
                </c:pt>
                <c:pt idx="288">
                  <c:v>8.0617999999999995E-2</c:v>
                </c:pt>
                <c:pt idx="289">
                  <c:v>6.1987E-2</c:v>
                </c:pt>
                <c:pt idx="290">
                  <c:v>5.151E-2</c:v>
                </c:pt>
                <c:pt idx="291">
                  <c:v>5.3459E-2</c:v>
                </c:pt>
                <c:pt idx="292">
                  <c:v>6.1168E-2</c:v>
                </c:pt>
                <c:pt idx="293">
                  <c:v>6.455799999999999E-2</c:v>
                </c:pt>
                <c:pt idx="294">
                  <c:v>7.1034E-2</c:v>
                </c:pt>
                <c:pt idx="295">
                  <c:v>8.4962999999999997E-2</c:v>
                </c:pt>
                <c:pt idx="296">
                  <c:v>8.6123999999999992E-2</c:v>
                </c:pt>
                <c:pt idx="297">
                  <c:v>0.10294099999999999</c:v>
                </c:pt>
                <c:pt idx="298">
                  <c:v>0.109098</c:v>
                </c:pt>
                <c:pt idx="299">
                  <c:v>0.110194</c:v>
                </c:pt>
                <c:pt idx="300">
                  <c:v>0.12398499999999998</c:v>
                </c:pt>
                <c:pt idx="301">
                  <c:v>0.150311</c:v>
                </c:pt>
                <c:pt idx="302">
                  <c:v>0.15065999999999999</c:v>
                </c:pt>
                <c:pt idx="303">
                  <c:v>0.151695</c:v>
                </c:pt>
                <c:pt idx="304">
                  <c:v>0.16181699999999999</c:v>
                </c:pt>
                <c:pt idx="305">
                  <c:v>0.178093</c:v>
                </c:pt>
                <c:pt idx="306">
                  <c:v>0.18509599999999998</c:v>
                </c:pt>
                <c:pt idx="307">
                  <c:v>0.18501899999999999</c:v>
                </c:pt>
                <c:pt idx="308">
                  <c:v>0.22056200000000001</c:v>
                </c:pt>
                <c:pt idx="309">
                  <c:v>0.22358499999999998</c:v>
                </c:pt>
                <c:pt idx="310">
                  <c:v>0.23182399999999997</c:v>
                </c:pt>
                <c:pt idx="311">
                  <c:v>0.25385000000000002</c:v>
                </c:pt>
                <c:pt idx="312">
                  <c:v>0.25396099999999999</c:v>
                </c:pt>
                <c:pt idx="313">
                  <c:v>0.24323299999999998</c:v>
                </c:pt>
                <c:pt idx="314">
                  <c:v>0.25259300000000001</c:v>
                </c:pt>
                <c:pt idx="315">
                  <c:v>0.24891099999999999</c:v>
                </c:pt>
                <c:pt idx="316">
                  <c:v>0.22822500000000001</c:v>
                </c:pt>
                <c:pt idx="317">
                  <c:v>0.215756</c:v>
                </c:pt>
                <c:pt idx="318">
                  <c:v>0.212335</c:v>
                </c:pt>
                <c:pt idx="319">
                  <c:v>0.21427099999999999</c:v>
                </c:pt>
                <c:pt idx="320">
                  <c:v>0.177842</c:v>
                </c:pt>
                <c:pt idx="321">
                  <c:v>0.176872</c:v>
                </c:pt>
                <c:pt idx="322">
                  <c:v>0.14972299999999999</c:v>
                </c:pt>
                <c:pt idx="323">
                  <c:v>0.193521</c:v>
                </c:pt>
                <c:pt idx="324">
                  <c:v>0.19244900000000001</c:v>
                </c:pt>
                <c:pt idx="325">
                  <c:v>0.18248799999999998</c:v>
                </c:pt>
                <c:pt idx="326">
                  <c:v>0.18524099999999999</c:v>
                </c:pt>
                <c:pt idx="327">
                  <c:v>0.18913199999999999</c:v>
                </c:pt>
                <c:pt idx="328">
                  <c:v>0.203984</c:v>
                </c:pt>
                <c:pt idx="329">
                  <c:v>0.20572099999999999</c:v>
                </c:pt>
                <c:pt idx="330">
                  <c:v>0.195738</c:v>
                </c:pt>
                <c:pt idx="331">
                  <c:v>0.19264899999999999</c:v>
                </c:pt>
                <c:pt idx="332">
                  <c:v>0.20597399999999999</c:v>
                </c:pt>
                <c:pt idx="333">
                  <c:v>0.19606199999999999</c:v>
                </c:pt>
                <c:pt idx="334">
                  <c:v>0.22883399999999998</c:v>
                </c:pt>
                <c:pt idx="335">
                  <c:v>0.16771899999999998</c:v>
                </c:pt>
                <c:pt idx="336">
                  <c:v>0.18048699999999998</c:v>
                </c:pt>
                <c:pt idx="337">
                  <c:v>0.22794499999999998</c:v>
                </c:pt>
                <c:pt idx="338">
                  <c:v>0.22930999999999999</c:v>
                </c:pt>
                <c:pt idx="339">
                  <c:v>0.238148</c:v>
                </c:pt>
                <c:pt idx="340">
                  <c:v>0.24576299999999998</c:v>
                </c:pt>
                <c:pt idx="341">
                  <c:v>0.25188499999999997</c:v>
                </c:pt>
                <c:pt idx="342">
                  <c:v>0.29224499999999998</c:v>
                </c:pt>
                <c:pt idx="359">
                  <c:v>0</c:v>
                </c:pt>
                <c:pt idx="360">
                  <c:v>8.0854999999999996E-2</c:v>
                </c:pt>
                <c:pt idx="361">
                  <c:v>6.1179999999999998E-2</c:v>
                </c:pt>
                <c:pt idx="362">
                  <c:v>4.6316999999999997E-2</c:v>
                </c:pt>
                <c:pt idx="363">
                  <c:v>4.6316999999999997E-2</c:v>
                </c:pt>
                <c:pt idx="364">
                  <c:v>4.6316999999999997E-2</c:v>
                </c:pt>
                <c:pt idx="365">
                  <c:v>7.2924000000000003E-2</c:v>
                </c:pt>
                <c:pt idx="366">
                  <c:v>6.3941999999999999E-2</c:v>
                </c:pt>
                <c:pt idx="367">
                  <c:v>6.3941999999999999E-2</c:v>
                </c:pt>
                <c:pt idx="368">
                  <c:v>7.3748999999999995E-2</c:v>
                </c:pt>
                <c:pt idx="369">
                  <c:v>7.3303999999999994E-2</c:v>
                </c:pt>
                <c:pt idx="370">
                  <c:v>7.3303999999999994E-2</c:v>
                </c:pt>
                <c:pt idx="371">
                  <c:v>5.3418999999999994E-2</c:v>
                </c:pt>
                <c:pt idx="372">
                  <c:v>5.3418999999999994E-2</c:v>
                </c:pt>
                <c:pt idx="373">
                  <c:v>4.9332000000000001E-2</c:v>
                </c:pt>
                <c:pt idx="374">
                  <c:v>4.3535999999999998E-2</c:v>
                </c:pt>
                <c:pt idx="375">
                  <c:v>6.7002999999999993E-2</c:v>
                </c:pt>
                <c:pt idx="376">
                  <c:v>6.7002999999999993E-2</c:v>
                </c:pt>
                <c:pt idx="377">
                  <c:v>4.0396000000000001E-2</c:v>
                </c:pt>
                <c:pt idx="378">
                  <c:v>4.0396000000000001E-2</c:v>
                </c:pt>
                <c:pt idx="379">
                  <c:v>4.0396000000000001E-2</c:v>
                </c:pt>
                <c:pt idx="380">
                  <c:v>3.0588999999999998E-2</c:v>
                </c:pt>
                <c:pt idx="381">
                  <c:v>3.0588999999999998E-2</c:v>
                </c:pt>
                <c:pt idx="382">
                  <c:v>3.0588999999999998E-2</c:v>
                </c:pt>
                <c:pt idx="383">
                  <c:v>2.3466999999999998E-2</c:v>
                </c:pt>
                <c:pt idx="384">
                  <c:v>2.3466999999999998E-2</c:v>
                </c:pt>
                <c:pt idx="385">
                  <c:v>2.3466999999999998E-2</c:v>
                </c:pt>
                <c:pt idx="386">
                  <c:v>2.3466999999999998E-2</c:v>
                </c:pt>
                <c:pt idx="387">
                  <c:v>0</c:v>
                </c:pt>
                <c:pt idx="388">
                  <c:v>0</c:v>
                </c:pt>
                <c:pt idx="389">
                  <c:v>1.5199999999999998E-4</c:v>
                </c:pt>
                <c:pt idx="390">
                  <c:v>1.5199999999999998E-4</c:v>
                </c:pt>
                <c:pt idx="391">
                  <c:v>1.5199999999999998E-4</c:v>
                </c:pt>
                <c:pt idx="392">
                  <c:v>1.5199999999999998E-4</c:v>
                </c:pt>
                <c:pt idx="393">
                  <c:v>1.5199999999999998E-4</c:v>
                </c:pt>
                <c:pt idx="394">
                  <c:v>8.9999999999999998E-4</c:v>
                </c:pt>
                <c:pt idx="395">
                  <c:v>8.9999999999999998E-4</c:v>
                </c:pt>
                <c:pt idx="396">
                  <c:v>8.9999999999999998E-4</c:v>
                </c:pt>
                <c:pt idx="397">
                  <c:v>8.9999999999999998E-4</c:v>
                </c:pt>
                <c:pt idx="398">
                  <c:v>8.9999999999999998E-4</c:v>
                </c:pt>
                <c:pt idx="399">
                  <c:v>8.9999999999999998E-4</c:v>
                </c:pt>
                <c:pt idx="400">
                  <c:v>8.9999999999999998E-4</c:v>
                </c:pt>
                <c:pt idx="401">
                  <c:v>7.4799999999999997E-4</c:v>
                </c:pt>
                <c:pt idx="402">
                  <c:v>9.7399999999999993E-4</c:v>
                </c:pt>
                <c:pt idx="403">
                  <c:v>9.7399999999999993E-4</c:v>
                </c:pt>
                <c:pt idx="404">
                  <c:v>9.7399999999999993E-4</c:v>
                </c:pt>
                <c:pt idx="405">
                  <c:v>9.7399999999999993E-4</c:v>
                </c:pt>
                <c:pt idx="406">
                  <c:v>2.2599999999999999E-4</c:v>
                </c:pt>
                <c:pt idx="407">
                  <c:v>2.2599999999999999E-4</c:v>
                </c:pt>
                <c:pt idx="408">
                  <c:v>2.2599999999999999E-4</c:v>
                </c:pt>
                <c:pt idx="409">
                  <c:v>2.2599999999999999E-4</c:v>
                </c:pt>
                <c:pt idx="410">
                  <c:v>2.2599999999999999E-4</c:v>
                </c:pt>
                <c:pt idx="411">
                  <c:v>2.2599999999999999E-4</c:v>
                </c:pt>
                <c:pt idx="412">
                  <c:v>2.2599999999999999E-4</c:v>
                </c:pt>
                <c:pt idx="413">
                  <c:v>2.2599999999999999E-4</c:v>
                </c:pt>
                <c:pt idx="414">
                  <c:v>4.4999999999999999E-4</c:v>
                </c:pt>
                <c:pt idx="415">
                  <c:v>5.3600000000000002E-4</c:v>
                </c:pt>
                <c:pt idx="416">
                  <c:v>8.3799999999999999E-4</c:v>
                </c:pt>
                <c:pt idx="417">
                  <c:v>8.3799999999999999E-4</c:v>
                </c:pt>
                <c:pt idx="418">
                  <c:v>8.3799999999999999E-4</c:v>
                </c:pt>
                <c:pt idx="419">
                  <c:v>2.601E-3</c:v>
                </c:pt>
                <c:pt idx="420">
                  <c:v>2.601E-3</c:v>
                </c:pt>
                <c:pt idx="421">
                  <c:v>2.601E-3</c:v>
                </c:pt>
                <c:pt idx="422">
                  <c:v>1.298E-2</c:v>
                </c:pt>
                <c:pt idx="423">
                  <c:v>1.298E-2</c:v>
                </c:pt>
                <c:pt idx="424">
                  <c:v>1.298E-2</c:v>
                </c:pt>
                <c:pt idx="425">
                  <c:v>1.298E-2</c:v>
                </c:pt>
                <c:pt idx="426">
                  <c:v>1.2529999999999999E-2</c:v>
                </c:pt>
                <c:pt idx="427">
                  <c:v>1.2444E-2</c:v>
                </c:pt>
                <c:pt idx="428">
                  <c:v>1.2142E-2</c:v>
                </c:pt>
                <c:pt idx="429">
                  <c:v>1.2142E-2</c:v>
                </c:pt>
                <c:pt idx="430">
                  <c:v>1.2142E-2</c:v>
                </c:pt>
                <c:pt idx="431">
                  <c:v>1.0378999999999999E-2</c:v>
                </c:pt>
                <c:pt idx="432">
                  <c:v>1.883999</c:v>
                </c:pt>
                <c:pt idx="433">
                  <c:v>1.883999</c:v>
                </c:pt>
                <c:pt idx="434">
                  <c:v>1.8736199999999998</c:v>
                </c:pt>
                <c:pt idx="435">
                  <c:v>1.8736199999999998</c:v>
                </c:pt>
                <c:pt idx="436">
                  <c:v>1.8736199999999998</c:v>
                </c:pt>
                <c:pt idx="437">
                  <c:v>1.8736199999999998</c:v>
                </c:pt>
                <c:pt idx="438">
                  <c:v>1.8736199999999998</c:v>
                </c:pt>
                <c:pt idx="439">
                  <c:v>3.0522629999999999</c:v>
                </c:pt>
                <c:pt idx="440">
                  <c:v>3.0522629999999999</c:v>
                </c:pt>
                <c:pt idx="441">
                  <c:v>3.0522629999999999</c:v>
                </c:pt>
                <c:pt idx="442">
                  <c:v>4.6326369999999999</c:v>
                </c:pt>
                <c:pt idx="443">
                  <c:v>4.6326369999999999</c:v>
                </c:pt>
                <c:pt idx="444">
                  <c:v>2.7807379999999999</c:v>
                </c:pt>
                <c:pt idx="445">
                  <c:v>2.8104549999999997</c:v>
                </c:pt>
                <c:pt idx="446">
                  <c:v>2.8104549999999997</c:v>
                </c:pt>
                <c:pt idx="447">
                  <c:v>3.7559429999999998</c:v>
                </c:pt>
                <c:pt idx="448">
                  <c:v>3.756049</c:v>
                </c:pt>
                <c:pt idx="449">
                  <c:v>3.756049</c:v>
                </c:pt>
                <c:pt idx="450">
                  <c:v>3.756049</c:v>
                </c:pt>
                <c:pt idx="451">
                  <c:v>2.5793740000000001</c:v>
                </c:pt>
                <c:pt idx="452">
                  <c:v>2.5793740000000001</c:v>
                </c:pt>
                <c:pt idx="453">
                  <c:v>2.5794099999999998</c:v>
                </c:pt>
                <c:pt idx="454">
                  <c:v>0.99903599999999992</c:v>
                </c:pt>
                <c:pt idx="455">
                  <c:v>0.99904399999999993</c:v>
                </c:pt>
                <c:pt idx="456">
                  <c:v>0.97746199999999994</c:v>
                </c:pt>
                <c:pt idx="457">
                  <c:v>0.94774499999999995</c:v>
                </c:pt>
                <c:pt idx="458">
                  <c:v>0.94784399999999991</c:v>
                </c:pt>
                <c:pt idx="459">
                  <c:v>2.356E-3</c:v>
                </c:pt>
                <c:pt idx="460">
                  <c:v>2.4199999999999998E-3</c:v>
                </c:pt>
                <c:pt idx="461">
                  <c:v>2.4579999999999997E-3</c:v>
                </c:pt>
                <c:pt idx="462">
                  <c:v>2.503E-3</c:v>
                </c:pt>
                <c:pt idx="463">
                  <c:v>5.3499999999999999E-4</c:v>
                </c:pt>
                <c:pt idx="464">
                  <c:v>2.9326379999999999</c:v>
                </c:pt>
                <c:pt idx="465">
                  <c:v>2.9326019999999997</c:v>
                </c:pt>
                <c:pt idx="466">
                  <c:v>2.9326829999999999</c:v>
                </c:pt>
                <c:pt idx="467">
                  <c:v>2.9326749999999997</c:v>
                </c:pt>
                <c:pt idx="468">
                  <c:v>2.932566</c:v>
                </c:pt>
                <c:pt idx="469">
                  <c:v>3.1038240000000004</c:v>
                </c:pt>
                <c:pt idx="470">
                  <c:v>3.163958</c:v>
                </c:pt>
                <c:pt idx="471">
                  <c:v>3.4193600000000002</c:v>
                </c:pt>
                <c:pt idx="472">
                  <c:v>3.4472379999999996</c:v>
                </c:pt>
                <c:pt idx="473">
                  <c:v>3.4472209999999999</c:v>
                </c:pt>
                <c:pt idx="474">
                  <c:v>3.4581770000000001</c:v>
                </c:pt>
                <c:pt idx="475">
                  <c:v>3.4581770000000001</c:v>
                </c:pt>
                <c:pt idx="476">
                  <c:v>2.8753920000000002</c:v>
                </c:pt>
                <c:pt idx="477">
                  <c:v>3.0528370000000002</c:v>
                </c:pt>
                <c:pt idx="478">
                  <c:v>3.0527559999999996</c:v>
                </c:pt>
                <c:pt idx="479">
                  <c:v>3.0527740000000003</c:v>
                </c:pt>
                <c:pt idx="480">
                  <c:v>3.1044849999999999</c:v>
                </c:pt>
                <c:pt idx="481">
                  <c:v>2.9333789999999995</c:v>
                </c:pt>
                <c:pt idx="482">
                  <c:v>2.8732509999999998</c:v>
                </c:pt>
                <c:pt idx="483">
                  <c:v>4.1160100000000002</c:v>
                </c:pt>
                <c:pt idx="484">
                  <c:v>4.0889180000000005</c:v>
                </c:pt>
                <c:pt idx="485">
                  <c:v>4.0905120000000004</c:v>
                </c:pt>
                <c:pt idx="486">
                  <c:v>4.0823939999999999</c:v>
                </c:pt>
                <c:pt idx="487">
                  <c:v>4.0886149999999999</c:v>
                </c:pt>
                <c:pt idx="488">
                  <c:v>1.7400869999999999</c:v>
                </c:pt>
                <c:pt idx="489">
                  <c:v>1.5632119999999996</c:v>
                </c:pt>
                <c:pt idx="490">
                  <c:v>1.5648779999999998</c:v>
                </c:pt>
                <c:pt idx="491">
                  <c:v>1.5655919999999997</c:v>
                </c:pt>
                <c:pt idx="492">
                  <c:v>1.5165050000000004</c:v>
                </c:pt>
                <c:pt idx="493">
                  <c:v>1.5524490000000002</c:v>
                </c:pt>
                <c:pt idx="494">
                  <c:v>1.553261</c:v>
                </c:pt>
                <c:pt idx="495">
                  <c:v>7.8291000000000111E-2</c:v>
                </c:pt>
                <c:pt idx="496">
                  <c:v>8.4167000000000325E-2</c:v>
                </c:pt>
                <c:pt idx="497">
                  <c:v>8.4900000000000198E-2</c:v>
                </c:pt>
                <c:pt idx="498">
                  <c:v>8.5108000000000406E-2</c:v>
                </c:pt>
                <c:pt idx="499">
                  <c:v>8.0948000000000242E-2</c:v>
                </c:pt>
                <c:pt idx="500">
                  <c:v>8.1441000000000319E-2</c:v>
                </c:pt>
                <c:pt idx="501">
                  <c:v>8.1670000000000353E-2</c:v>
                </c:pt>
                <c:pt idx="502">
                  <c:v>8.1610000000000404E-2</c:v>
                </c:pt>
                <c:pt idx="503">
                  <c:v>8.2072000000000145E-2</c:v>
                </c:pt>
                <c:pt idx="504">
                  <c:v>8.0638000000000001E-2</c:v>
                </c:pt>
                <c:pt idx="505">
                  <c:v>4.533300000000029E-2</c:v>
                </c:pt>
                <c:pt idx="506">
                  <c:v>4.5265999999999806E-2</c:v>
                </c:pt>
                <c:pt idx="507">
                  <c:v>2.6904000000000039E-2</c:v>
                </c:pt>
                <c:pt idx="508">
                  <c:v>2.1238000000000312E-2</c:v>
                </c:pt>
                <c:pt idx="509">
                  <c:v>2.2576000000000818E-2</c:v>
                </c:pt>
                <c:pt idx="510">
                  <c:v>2.3384000000000071E-2</c:v>
                </c:pt>
                <c:pt idx="511">
                  <c:v>3.2481000000000648E-2</c:v>
                </c:pt>
                <c:pt idx="512">
                  <c:v>3.8140999999999536E-2</c:v>
                </c:pt>
                <c:pt idx="513">
                  <c:v>3.904900000000211E-2</c:v>
                </c:pt>
                <c:pt idx="514">
                  <c:v>1.1994059999999998</c:v>
                </c:pt>
                <c:pt idx="515">
                  <c:v>1.2023499999999991</c:v>
                </c:pt>
                <c:pt idx="516">
                  <c:v>1.2107259999999975</c:v>
                </c:pt>
                <c:pt idx="517">
                  <c:v>1.2133440000000011</c:v>
                </c:pt>
                <c:pt idx="518">
                  <c:v>1.2197790000000008</c:v>
                </c:pt>
                <c:pt idx="519">
                  <c:v>1.2297770000000003</c:v>
                </c:pt>
                <c:pt idx="520">
                  <c:v>1.2337689999999997</c:v>
                </c:pt>
                <c:pt idx="521">
                  <c:v>1.2328259999999993</c:v>
                </c:pt>
                <c:pt idx="522">
                  <c:v>1.2316459999999996</c:v>
                </c:pt>
                <c:pt idx="539">
                  <c:v>0</c:v>
                </c:pt>
                <c:pt idx="540">
                  <c:v>0.49528699999999998</c:v>
                </c:pt>
                <c:pt idx="541">
                  <c:v>0.45736499999999997</c:v>
                </c:pt>
                <c:pt idx="542">
                  <c:v>0.47381099999999998</c:v>
                </c:pt>
                <c:pt idx="543">
                  <c:v>0.41384199999999999</c:v>
                </c:pt>
                <c:pt idx="544">
                  <c:v>0.31555699999999998</c:v>
                </c:pt>
                <c:pt idx="545">
                  <c:v>0.30979200000000001</c:v>
                </c:pt>
                <c:pt idx="546">
                  <c:v>0.30109399999999997</c:v>
                </c:pt>
                <c:pt idx="547">
                  <c:v>0.29394700000000001</c:v>
                </c:pt>
                <c:pt idx="548">
                  <c:v>0.29394700000000001</c:v>
                </c:pt>
                <c:pt idx="549">
                  <c:v>0.249721</c:v>
                </c:pt>
                <c:pt idx="550">
                  <c:v>0.28397699999999998</c:v>
                </c:pt>
                <c:pt idx="551">
                  <c:v>0.312726</c:v>
                </c:pt>
                <c:pt idx="552">
                  <c:v>0.32994099999999998</c:v>
                </c:pt>
                <c:pt idx="553">
                  <c:v>0.22664399999999998</c:v>
                </c:pt>
                <c:pt idx="554">
                  <c:v>0.19317899999999999</c:v>
                </c:pt>
                <c:pt idx="555">
                  <c:v>0.192853</c:v>
                </c:pt>
                <c:pt idx="556">
                  <c:v>0.192853</c:v>
                </c:pt>
                <c:pt idx="557">
                  <c:v>0.192853</c:v>
                </c:pt>
                <c:pt idx="558">
                  <c:v>0.192554</c:v>
                </c:pt>
                <c:pt idx="559">
                  <c:v>0.187169</c:v>
                </c:pt>
                <c:pt idx="560">
                  <c:v>0.19833199999999998</c:v>
                </c:pt>
                <c:pt idx="561">
                  <c:v>0.192411</c:v>
                </c:pt>
                <c:pt idx="562">
                  <c:v>0.164327</c:v>
                </c:pt>
                <c:pt idx="563">
                  <c:v>0.139404</c:v>
                </c:pt>
                <c:pt idx="564">
                  <c:v>0.15795599999999999</c:v>
                </c:pt>
                <c:pt idx="565">
                  <c:v>0.14066000000000001</c:v>
                </c:pt>
                <c:pt idx="566">
                  <c:v>0.14743299999999998</c:v>
                </c:pt>
                <c:pt idx="567">
                  <c:v>0.147865</c:v>
                </c:pt>
                <c:pt idx="568">
                  <c:v>0.14813099999999998</c:v>
                </c:pt>
                <c:pt idx="569">
                  <c:v>0.14813099999999998</c:v>
                </c:pt>
                <c:pt idx="570">
                  <c:v>0.14849899999999999</c:v>
                </c:pt>
                <c:pt idx="571">
                  <c:v>0.15063399999999999</c:v>
                </c:pt>
                <c:pt idx="572">
                  <c:v>0.13947099999999998</c:v>
                </c:pt>
                <c:pt idx="573">
                  <c:v>0.16242299999999998</c:v>
                </c:pt>
                <c:pt idx="574">
                  <c:v>0.182976</c:v>
                </c:pt>
                <c:pt idx="575">
                  <c:v>0.193359</c:v>
                </c:pt>
                <c:pt idx="576">
                  <c:v>0.184305</c:v>
                </c:pt>
                <c:pt idx="577">
                  <c:v>0.273814</c:v>
                </c:pt>
                <c:pt idx="578">
                  <c:v>0.32917799999999997</c:v>
                </c:pt>
                <c:pt idx="579">
                  <c:v>0.42514999999999997</c:v>
                </c:pt>
                <c:pt idx="580">
                  <c:v>0.44696399999999997</c:v>
                </c:pt>
                <c:pt idx="581">
                  <c:v>0.44696399999999997</c:v>
                </c:pt>
                <c:pt idx="582">
                  <c:v>0.44659599999999999</c:v>
                </c:pt>
                <c:pt idx="583">
                  <c:v>0.443498</c:v>
                </c:pt>
                <c:pt idx="584">
                  <c:v>0.443498</c:v>
                </c:pt>
                <c:pt idx="585">
                  <c:v>0.42054599999999998</c:v>
                </c:pt>
                <c:pt idx="586">
                  <c:v>0.387463</c:v>
                </c:pt>
                <c:pt idx="587">
                  <c:v>0.35836600000000002</c:v>
                </c:pt>
                <c:pt idx="588">
                  <c:v>0.38517000000000001</c:v>
                </c:pt>
                <c:pt idx="589">
                  <c:v>0.384687</c:v>
                </c:pt>
                <c:pt idx="590">
                  <c:v>0.42541799999999996</c:v>
                </c:pt>
                <c:pt idx="591">
                  <c:v>0.37763799999999997</c:v>
                </c:pt>
                <c:pt idx="592">
                  <c:v>0.35555799999999999</c:v>
                </c:pt>
                <c:pt idx="593">
                  <c:v>0.35555799999999999</c:v>
                </c:pt>
                <c:pt idx="594">
                  <c:v>0.35555799999999999</c:v>
                </c:pt>
                <c:pt idx="595">
                  <c:v>0.356076</c:v>
                </c:pt>
                <c:pt idx="596">
                  <c:v>0.36054900000000001</c:v>
                </c:pt>
                <c:pt idx="597">
                  <c:v>0.36054900000000001</c:v>
                </c:pt>
                <c:pt idx="598">
                  <c:v>0.354709</c:v>
                </c:pt>
                <c:pt idx="599">
                  <c:v>0.37156699999999998</c:v>
                </c:pt>
                <c:pt idx="600">
                  <c:v>0.34607399999999999</c:v>
                </c:pt>
                <c:pt idx="601">
                  <c:v>0.28893199999999997</c:v>
                </c:pt>
                <c:pt idx="602">
                  <c:v>0.225164</c:v>
                </c:pt>
                <c:pt idx="603">
                  <c:v>0.21121599999999999</c:v>
                </c:pt>
                <c:pt idx="604">
                  <c:v>0.21121599999999999</c:v>
                </c:pt>
                <c:pt idx="605">
                  <c:v>0.21121799999999999</c:v>
                </c:pt>
                <c:pt idx="606">
                  <c:v>0.21121799999999999</c:v>
                </c:pt>
                <c:pt idx="607">
                  <c:v>0.21782599999999999</c:v>
                </c:pt>
                <c:pt idx="608">
                  <c:v>0.21335299999999999</c:v>
                </c:pt>
                <c:pt idx="609">
                  <c:v>0.21335299999999999</c:v>
                </c:pt>
                <c:pt idx="610">
                  <c:v>0.25117699999999998</c:v>
                </c:pt>
                <c:pt idx="611">
                  <c:v>0.26322200000000001</c:v>
                </c:pt>
                <c:pt idx="612">
                  <c:v>0.271671</c:v>
                </c:pt>
                <c:pt idx="613">
                  <c:v>0.22522099999999998</c:v>
                </c:pt>
                <c:pt idx="614">
                  <c:v>0.22597699999999998</c:v>
                </c:pt>
                <c:pt idx="615">
                  <c:v>0.19137399999999999</c:v>
                </c:pt>
                <c:pt idx="616">
                  <c:v>0.19137399999999999</c:v>
                </c:pt>
                <c:pt idx="617">
                  <c:v>0.19238699999999997</c:v>
                </c:pt>
                <c:pt idx="618">
                  <c:v>0.19238699999999997</c:v>
                </c:pt>
                <c:pt idx="619">
                  <c:v>0.18526099999999998</c:v>
                </c:pt>
                <c:pt idx="620">
                  <c:v>0.18526099999999998</c:v>
                </c:pt>
                <c:pt idx="621">
                  <c:v>0.18526100000000001</c:v>
                </c:pt>
                <c:pt idx="622">
                  <c:v>0.14734899999999998</c:v>
                </c:pt>
                <c:pt idx="623">
                  <c:v>8.7369000000000002E-2</c:v>
                </c:pt>
                <c:pt idx="624">
                  <c:v>4.1307000000000003E-2</c:v>
                </c:pt>
                <c:pt idx="625">
                  <c:v>4.1430999999999996E-2</c:v>
                </c:pt>
                <c:pt idx="626">
                  <c:v>1.5823999999999998E-2</c:v>
                </c:pt>
                <c:pt idx="627">
                  <c:v>4.6396000000000007E-2</c:v>
                </c:pt>
                <c:pt idx="628">
                  <c:v>4.6396000000000007E-2</c:v>
                </c:pt>
                <c:pt idx="629">
                  <c:v>4.5381000000000005E-2</c:v>
                </c:pt>
                <c:pt idx="630">
                  <c:v>4.5381000000000005E-2</c:v>
                </c:pt>
                <c:pt idx="631">
                  <c:v>4.5381000000000005E-2</c:v>
                </c:pt>
                <c:pt idx="632">
                  <c:v>4.6100999999999996E-2</c:v>
                </c:pt>
                <c:pt idx="633">
                  <c:v>6.1252999999999988E-2</c:v>
                </c:pt>
                <c:pt idx="634">
                  <c:v>7.8278E-2</c:v>
                </c:pt>
                <c:pt idx="635">
                  <c:v>0.115478</c:v>
                </c:pt>
                <c:pt idx="636">
                  <c:v>0.14790300000000001</c:v>
                </c:pt>
                <c:pt idx="637">
                  <c:v>0.156579</c:v>
                </c:pt>
                <c:pt idx="638">
                  <c:v>0.18723100000000001</c:v>
                </c:pt>
                <c:pt idx="639">
                  <c:v>0.156586</c:v>
                </c:pt>
                <c:pt idx="640">
                  <c:v>0.156612</c:v>
                </c:pt>
                <c:pt idx="641">
                  <c:v>0.15675999999999998</c:v>
                </c:pt>
                <c:pt idx="642">
                  <c:v>0.157032</c:v>
                </c:pt>
                <c:pt idx="643">
                  <c:v>0.157032</c:v>
                </c:pt>
                <c:pt idx="644">
                  <c:v>0.16462199999999999</c:v>
                </c:pt>
                <c:pt idx="645">
                  <c:v>0.149507</c:v>
                </c:pt>
                <c:pt idx="646">
                  <c:v>0.13262299999999999</c:v>
                </c:pt>
                <c:pt idx="647">
                  <c:v>0.11148</c:v>
                </c:pt>
                <c:pt idx="648">
                  <c:v>9.4969999999999999E-2</c:v>
                </c:pt>
                <c:pt idx="649">
                  <c:v>0.10168699999999999</c:v>
                </c:pt>
                <c:pt idx="650">
                  <c:v>6.2896999999999995E-2</c:v>
                </c:pt>
                <c:pt idx="651">
                  <c:v>9.4714999999999994E-2</c:v>
                </c:pt>
                <c:pt idx="652">
                  <c:v>0.117884</c:v>
                </c:pt>
                <c:pt idx="653">
                  <c:v>0.11773599999999999</c:v>
                </c:pt>
                <c:pt idx="654">
                  <c:v>0.11825499999999999</c:v>
                </c:pt>
                <c:pt idx="655">
                  <c:v>0.129024</c:v>
                </c:pt>
                <c:pt idx="656">
                  <c:v>0.20653800000000003</c:v>
                </c:pt>
                <c:pt idx="657">
                  <c:v>0.31116599999999994</c:v>
                </c:pt>
                <c:pt idx="658">
                  <c:v>0.44475099999999995</c:v>
                </c:pt>
                <c:pt idx="659">
                  <c:v>0.61214399999999991</c:v>
                </c:pt>
                <c:pt idx="660">
                  <c:v>0.63156999999999996</c:v>
                </c:pt>
                <c:pt idx="661">
                  <c:v>0.70559100000000008</c:v>
                </c:pt>
                <c:pt idx="662">
                  <c:v>0.7358039999999999</c:v>
                </c:pt>
                <c:pt idx="663">
                  <c:v>0.76752799999999999</c:v>
                </c:pt>
                <c:pt idx="664">
                  <c:v>0.7648069999999999</c:v>
                </c:pt>
                <c:pt idx="665">
                  <c:v>0.76710899999999993</c:v>
                </c:pt>
                <c:pt idx="666">
                  <c:v>0.84760599999999997</c:v>
                </c:pt>
                <c:pt idx="667">
                  <c:v>0.95780999999999994</c:v>
                </c:pt>
                <c:pt idx="668">
                  <c:v>0.90713299999999997</c:v>
                </c:pt>
                <c:pt idx="669">
                  <c:v>0.85052299999999992</c:v>
                </c:pt>
                <c:pt idx="670">
                  <c:v>0.76445499999999988</c:v>
                </c:pt>
                <c:pt idx="671">
                  <c:v>0.65463400000000005</c:v>
                </c:pt>
                <c:pt idx="672">
                  <c:v>0.67784599999999995</c:v>
                </c:pt>
                <c:pt idx="673">
                  <c:v>0.60526599999999997</c:v>
                </c:pt>
                <c:pt idx="674">
                  <c:v>0.65504899999999999</c:v>
                </c:pt>
                <c:pt idx="675">
                  <c:v>0.59403899999999998</c:v>
                </c:pt>
                <c:pt idx="676">
                  <c:v>0.60912299999999997</c:v>
                </c:pt>
                <c:pt idx="677">
                  <c:v>0.60831999999999997</c:v>
                </c:pt>
                <c:pt idx="678">
                  <c:v>0.52778600000000009</c:v>
                </c:pt>
                <c:pt idx="679">
                  <c:v>0.40900900000000001</c:v>
                </c:pt>
                <c:pt idx="680">
                  <c:v>0.37456899999999999</c:v>
                </c:pt>
                <c:pt idx="681">
                  <c:v>0.38359899999999997</c:v>
                </c:pt>
                <c:pt idx="682">
                  <c:v>0.33760899999999999</c:v>
                </c:pt>
                <c:pt idx="683">
                  <c:v>0.26521099999999997</c:v>
                </c:pt>
                <c:pt idx="684">
                  <c:v>0.236794</c:v>
                </c:pt>
                <c:pt idx="685">
                  <c:v>0.31472699999999998</c:v>
                </c:pt>
                <c:pt idx="686">
                  <c:v>0.28343899999999994</c:v>
                </c:pt>
                <c:pt idx="687">
                  <c:v>0.29799399999999998</c:v>
                </c:pt>
                <c:pt idx="688">
                  <c:v>0.27226099999999998</c:v>
                </c:pt>
                <c:pt idx="689">
                  <c:v>0.29160599999999998</c:v>
                </c:pt>
                <c:pt idx="690">
                  <c:v>0.30918199999999996</c:v>
                </c:pt>
                <c:pt idx="691">
                  <c:v>0.31091099999999999</c:v>
                </c:pt>
                <c:pt idx="692">
                  <c:v>0.42043799999999998</c:v>
                </c:pt>
                <c:pt idx="693">
                  <c:v>0.36697799999999997</c:v>
                </c:pt>
                <c:pt idx="694">
                  <c:v>0.39246999999999993</c:v>
                </c:pt>
                <c:pt idx="695">
                  <c:v>0.614259</c:v>
                </c:pt>
                <c:pt idx="696">
                  <c:v>0.64849299999999999</c:v>
                </c:pt>
                <c:pt idx="697">
                  <c:v>0.73543899999999995</c:v>
                </c:pt>
                <c:pt idx="698">
                  <c:v>0.80623199999999995</c:v>
                </c:pt>
                <c:pt idx="699">
                  <c:v>0.82110299999999992</c:v>
                </c:pt>
                <c:pt idx="700">
                  <c:v>1.0040260000000001</c:v>
                </c:pt>
                <c:pt idx="701">
                  <c:v>1.0429900000000001</c:v>
                </c:pt>
                <c:pt idx="702">
                  <c:v>1.0400070000000001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D-469C-8902-2C77096469EF}"/>
            </c:ext>
          </c:extLst>
        </c:ser>
        <c:ser>
          <c:idx val="7"/>
          <c:order val="3"/>
          <c:tx>
            <c:strRef>
              <c:f>ChartData!$E$2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val="FF00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ChartData!$E$3:$E$729</c:f>
              <c:numCache>
                <c:formatCode>#,##0</c:formatCode>
                <c:ptCount val="7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0.77254800000000001</c:v>
                </c:pt>
                <c:pt idx="31">
                  <c:v>0.77254800000000001</c:v>
                </c:pt>
                <c:pt idx="32">
                  <c:v>0.77254800000000001</c:v>
                </c:pt>
                <c:pt idx="33">
                  <c:v>0.77254800000000001</c:v>
                </c:pt>
                <c:pt idx="34">
                  <c:v>0.77254800000000001</c:v>
                </c:pt>
                <c:pt idx="35">
                  <c:v>0.77254800000000001</c:v>
                </c:pt>
                <c:pt idx="36">
                  <c:v>0.77254800000000001</c:v>
                </c:pt>
                <c:pt idx="37">
                  <c:v>0.77254800000000001</c:v>
                </c:pt>
                <c:pt idx="38">
                  <c:v>0.77254800000000001</c:v>
                </c:pt>
                <c:pt idx="39">
                  <c:v>0.77254800000000001</c:v>
                </c:pt>
                <c:pt idx="40">
                  <c:v>0.77254800000000001</c:v>
                </c:pt>
                <c:pt idx="41">
                  <c:v>0.77254800000000001</c:v>
                </c:pt>
                <c:pt idx="42">
                  <c:v>0</c:v>
                </c:pt>
                <c:pt idx="43">
                  <c:v>0</c:v>
                </c:pt>
                <c:pt idx="44">
                  <c:v>0.96635099999999996</c:v>
                </c:pt>
                <c:pt idx="45">
                  <c:v>0.96635099999999996</c:v>
                </c:pt>
                <c:pt idx="46">
                  <c:v>0.96635099999999996</c:v>
                </c:pt>
                <c:pt idx="47">
                  <c:v>0.96635099999999996</c:v>
                </c:pt>
                <c:pt idx="48">
                  <c:v>0.96635099999999996</c:v>
                </c:pt>
                <c:pt idx="49">
                  <c:v>0.96635099999999996</c:v>
                </c:pt>
                <c:pt idx="50">
                  <c:v>0.96635099999999996</c:v>
                </c:pt>
                <c:pt idx="51">
                  <c:v>0.96635099999999996</c:v>
                </c:pt>
                <c:pt idx="52">
                  <c:v>0.96635099999999996</c:v>
                </c:pt>
                <c:pt idx="53">
                  <c:v>0.96635099999999996</c:v>
                </c:pt>
                <c:pt idx="54">
                  <c:v>0.96635099999999996</c:v>
                </c:pt>
                <c:pt idx="55">
                  <c:v>0.96635099999999996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2.3037939999999999</c:v>
                </c:pt>
                <c:pt idx="60">
                  <c:v>2.3037939999999999</c:v>
                </c:pt>
                <c:pt idx="61">
                  <c:v>2.3037939999999999</c:v>
                </c:pt>
                <c:pt idx="62">
                  <c:v>2.3037939999999999</c:v>
                </c:pt>
                <c:pt idx="63">
                  <c:v>2.3037939999999999</c:v>
                </c:pt>
                <c:pt idx="64">
                  <c:v>2.3037939999999999</c:v>
                </c:pt>
                <c:pt idx="65">
                  <c:v>3.1629129999999996</c:v>
                </c:pt>
                <c:pt idx="66">
                  <c:v>5.3094599999999996</c:v>
                </c:pt>
                <c:pt idx="67">
                  <c:v>5.3094599999999996</c:v>
                </c:pt>
                <c:pt idx="68">
                  <c:v>5.3094599999999996</c:v>
                </c:pt>
                <c:pt idx="69">
                  <c:v>5.3094599999999996</c:v>
                </c:pt>
                <c:pt idx="70">
                  <c:v>5.3094599999999996</c:v>
                </c:pt>
                <c:pt idx="71">
                  <c:v>3.0056659999999997</c:v>
                </c:pt>
                <c:pt idx="72">
                  <c:v>3.0056659999999997</c:v>
                </c:pt>
                <c:pt idx="73">
                  <c:v>3.0056659999999997</c:v>
                </c:pt>
                <c:pt idx="74">
                  <c:v>3.0056659999999997</c:v>
                </c:pt>
                <c:pt idx="75">
                  <c:v>3.0056659999999997</c:v>
                </c:pt>
                <c:pt idx="76">
                  <c:v>3.0056659999999997</c:v>
                </c:pt>
                <c:pt idx="77">
                  <c:v>2.146547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2.0525999999999999E-2</c:v>
                </c:pt>
                <c:pt idx="146">
                  <c:v>4.3742999999999997E-2</c:v>
                </c:pt>
                <c:pt idx="147">
                  <c:v>6.8349999999999994E-2</c:v>
                </c:pt>
                <c:pt idx="148">
                  <c:v>0.10975299999999999</c:v>
                </c:pt>
                <c:pt idx="149">
                  <c:v>0.137768</c:v>
                </c:pt>
                <c:pt idx="150">
                  <c:v>0.16997799999999999</c:v>
                </c:pt>
                <c:pt idx="151">
                  <c:v>0.18936999999999998</c:v>
                </c:pt>
                <c:pt idx="152">
                  <c:v>0.210118</c:v>
                </c:pt>
                <c:pt idx="153">
                  <c:v>0.224828</c:v>
                </c:pt>
                <c:pt idx="154">
                  <c:v>0.26127099999999998</c:v>
                </c:pt>
                <c:pt idx="155">
                  <c:v>0.29935699999999998</c:v>
                </c:pt>
                <c:pt idx="156">
                  <c:v>0.34115499999999999</c:v>
                </c:pt>
                <c:pt idx="157">
                  <c:v>0.33306199999999997</c:v>
                </c:pt>
                <c:pt idx="158">
                  <c:v>0.31940099999999999</c:v>
                </c:pt>
                <c:pt idx="159">
                  <c:v>0.31047599999999997</c:v>
                </c:pt>
                <c:pt idx="160">
                  <c:v>0.27865699999999999</c:v>
                </c:pt>
                <c:pt idx="161">
                  <c:v>0.25820699999999996</c:v>
                </c:pt>
                <c:pt idx="162">
                  <c:v>0.22850099999999998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6.9999999999999999E-6</c:v>
                </c:pt>
                <c:pt idx="312">
                  <c:v>6.9999999999999999E-6</c:v>
                </c:pt>
                <c:pt idx="313">
                  <c:v>6.9999999999999999E-6</c:v>
                </c:pt>
                <c:pt idx="314">
                  <c:v>1.4E-5</c:v>
                </c:pt>
                <c:pt idx="315">
                  <c:v>1.4E-5</c:v>
                </c:pt>
                <c:pt idx="316">
                  <c:v>1.4E-5</c:v>
                </c:pt>
                <c:pt idx="317">
                  <c:v>1.4E-5</c:v>
                </c:pt>
                <c:pt idx="318">
                  <c:v>1.4E-5</c:v>
                </c:pt>
                <c:pt idx="319">
                  <c:v>1.4E-5</c:v>
                </c:pt>
                <c:pt idx="320">
                  <c:v>1.9999999999999998E-5</c:v>
                </c:pt>
                <c:pt idx="321">
                  <c:v>1.9999999999999998E-5</c:v>
                </c:pt>
                <c:pt idx="322">
                  <c:v>3.8999999999999999E-5</c:v>
                </c:pt>
                <c:pt idx="323">
                  <c:v>3.1999999999999999E-5</c:v>
                </c:pt>
                <c:pt idx="324">
                  <c:v>3.1999999999999999E-5</c:v>
                </c:pt>
                <c:pt idx="325">
                  <c:v>9.1830000000000002E-3</c:v>
                </c:pt>
                <c:pt idx="326">
                  <c:v>1.2326999999999999E-2</c:v>
                </c:pt>
                <c:pt idx="327">
                  <c:v>1.6049000000000001E-2</c:v>
                </c:pt>
                <c:pt idx="328">
                  <c:v>1.8574999999999998E-2</c:v>
                </c:pt>
                <c:pt idx="329">
                  <c:v>0.63895599999999997</c:v>
                </c:pt>
                <c:pt idx="330">
                  <c:v>0.81397699999999995</c:v>
                </c:pt>
                <c:pt idx="331">
                  <c:v>0.814689</c:v>
                </c:pt>
                <c:pt idx="332">
                  <c:v>0.81531999999999993</c:v>
                </c:pt>
                <c:pt idx="333">
                  <c:v>0.81907999999999992</c:v>
                </c:pt>
                <c:pt idx="334">
                  <c:v>0.82633899999999993</c:v>
                </c:pt>
                <c:pt idx="335">
                  <c:v>0.82884899999999995</c:v>
                </c:pt>
                <c:pt idx="336">
                  <c:v>0.83214699999999997</c:v>
                </c:pt>
                <c:pt idx="337">
                  <c:v>0.82459399999999994</c:v>
                </c:pt>
                <c:pt idx="338">
                  <c:v>0.82276099999999996</c:v>
                </c:pt>
                <c:pt idx="339">
                  <c:v>0.82023699999999999</c:v>
                </c:pt>
                <c:pt idx="340">
                  <c:v>0.81771099999999997</c:v>
                </c:pt>
                <c:pt idx="341">
                  <c:v>0.197354</c:v>
                </c:pt>
                <c:pt idx="342">
                  <c:v>2.2332999999999999E-2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2.0099999999999998E-4</c:v>
                </c:pt>
                <c:pt idx="475">
                  <c:v>2.0099999999999998E-4</c:v>
                </c:pt>
                <c:pt idx="476">
                  <c:v>2.0099999999999998E-4</c:v>
                </c:pt>
                <c:pt idx="477">
                  <c:v>2.0099999999999998E-4</c:v>
                </c:pt>
                <c:pt idx="478">
                  <c:v>2.0099999999999998E-4</c:v>
                </c:pt>
                <c:pt idx="479">
                  <c:v>2.0099999999999998E-4</c:v>
                </c:pt>
                <c:pt idx="480">
                  <c:v>2.0099999999999998E-4</c:v>
                </c:pt>
                <c:pt idx="481">
                  <c:v>2.1799999999999999E-4</c:v>
                </c:pt>
                <c:pt idx="482">
                  <c:v>2.3499999999999999E-4</c:v>
                </c:pt>
                <c:pt idx="483">
                  <c:v>3.0399999999999996E-4</c:v>
                </c:pt>
                <c:pt idx="484">
                  <c:v>3.6099999999999999E-4</c:v>
                </c:pt>
                <c:pt idx="485">
                  <c:v>4.86E-4</c:v>
                </c:pt>
                <c:pt idx="486">
                  <c:v>3.0699999999999998E-4</c:v>
                </c:pt>
                <c:pt idx="487">
                  <c:v>3.0699999999999998E-4</c:v>
                </c:pt>
                <c:pt idx="488">
                  <c:v>3.0699999999999998E-4</c:v>
                </c:pt>
                <c:pt idx="489">
                  <c:v>3.0699999999999998E-4</c:v>
                </c:pt>
                <c:pt idx="490">
                  <c:v>3.0699999999999998E-4</c:v>
                </c:pt>
                <c:pt idx="491">
                  <c:v>3.0699999999999998E-4</c:v>
                </c:pt>
                <c:pt idx="492">
                  <c:v>3.0699999999999998E-4</c:v>
                </c:pt>
                <c:pt idx="493">
                  <c:v>2.9E-4</c:v>
                </c:pt>
                <c:pt idx="494">
                  <c:v>2.7299999999999997E-4</c:v>
                </c:pt>
                <c:pt idx="495">
                  <c:v>2.04E-4</c:v>
                </c:pt>
                <c:pt idx="496">
                  <c:v>1.5099999999999998E-4</c:v>
                </c:pt>
                <c:pt idx="497">
                  <c:v>4.1999999999999998E-5</c:v>
                </c:pt>
                <c:pt idx="498">
                  <c:v>1.9999999999999998E-5</c:v>
                </c:pt>
                <c:pt idx="499">
                  <c:v>1.9999999999999998E-5</c:v>
                </c:pt>
                <c:pt idx="500">
                  <c:v>1.9999999999999998E-5</c:v>
                </c:pt>
                <c:pt idx="501">
                  <c:v>2.6999999999999999E-5</c:v>
                </c:pt>
                <c:pt idx="502">
                  <c:v>2.6999999999999999E-5</c:v>
                </c:pt>
                <c:pt idx="503">
                  <c:v>2.6999999999999999E-5</c:v>
                </c:pt>
                <c:pt idx="504">
                  <c:v>9.7999999999999997E-5</c:v>
                </c:pt>
                <c:pt idx="505">
                  <c:v>9.7999999999999997E-5</c:v>
                </c:pt>
                <c:pt idx="506">
                  <c:v>9.7999999999999997E-5</c:v>
                </c:pt>
                <c:pt idx="507">
                  <c:v>9.4699999999999993E-4</c:v>
                </c:pt>
                <c:pt idx="508">
                  <c:v>2.2880000000000001E-3</c:v>
                </c:pt>
                <c:pt idx="509">
                  <c:v>3.0360000000000001E-3</c:v>
                </c:pt>
                <c:pt idx="510">
                  <c:v>3.8059999999999999E-3</c:v>
                </c:pt>
                <c:pt idx="511">
                  <c:v>3.8149999999999998E-3</c:v>
                </c:pt>
                <c:pt idx="512">
                  <c:v>3.8149999999999998E-3</c:v>
                </c:pt>
                <c:pt idx="513">
                  <c:v>3.8269999999999997E-3</c:v>
                </c:pt>
                <c:pt idx="514">
                  <c:v>3.8379999999999998E-3</c:v>
                </c:pt>
                <c:pt idx="515">
                  <c:v>4.3319999999999999E-3</c:v>
                </c:pt>
                <c:pt idx="516">
                  <c:v>5.0419999999999996E-3</c:v>
                </c:pt>
                <c:pt idx="517">
                  <c:v>8.6800000000000002E-3</c:v>
                </c:pt>
                <c:pt idx="518">
                  <c:v>1.5378999999999999E-2</c:v>
                </c:pt>
                <c:pt idx="519">
                  <c:v>1.9081999999999998E-2</c:v>
                </c:pt>
                <c:pt idx="520">
                  <c:v>2.0188999999999999E-2</c:v>
                </c:pt>
                <c:pt idx="521">
                  <c:v>1.9767999999999997E-2</c:v>
                </c:pt>
                <c:pt idx="522">
                  <c:v>1.9261999999999998E-2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4.6349999999999994E-3</c:v>
                </c:pt>
                <c:pt idx="597">
                  <c:v>9.7109999999999991E-3</c:v>
                </c:pt>
                <c:pt idx="598">
                  <c:v>1.4331999999999999E-2</c:v>
                </c:pt>
                <c:pt idx="599">
                  <c:v>1.4331999999999999E-2</c:v>
                </c:pt>
                <c:pt idx="600">
                  <c:v>1.9199999999999998E-2</c:v>
                </c:pt>
                <c:pt idx="601">
                  <c:v>2.4079999999999997E-2</c:v>
                </c:pt>
                <c:pt idx="602">
                  <c:v>3.3706E-2</c:v>
                </c:pt>
                <c:pt idx="603">
                  <c:v>4.3423999999999997E-2</c:v>
                </c:pt>
                <c:pt idx="604">
                  <c:v>5.3628999999999996E-2</c:v>
                </c:pt>
                <c:pt idx="605">
                  <c:v>7.3905999999999999E-2</c:v>
                </c:pt>
                <c:pt idx="606">
                  <c:v>0.10924199999999999</c:v>
                </c:pt>
                <c:pt idx="607">
                  <c:v>0.13916199999999998</c:v>
                </c:pt>
                <c:pt idx="608">
                  <c:v>0.13452700000000001</c:v>
                </c:pt>
                <c:pt idx="609">
                  <c:v>0.12945099999999998</c:v>
                </c:pt>
                <c:pt idx="610">
                  <c:v>0.12483</c:v>
                </c:pt>
                <c:pt idx="611">
                  <c:v>0.12483</c:v>
                </c:pt>
                <c:pt idx="612">
                  <c:v>0.119962</c:v>
                </c:pt>
                <c:pt idx="613">
                  <c:v>0.11508199999999999</c:v>
                </c:pt>
                <c:pt idx="614">
                  <c:v>0.10545599999999999</c:v>
                </c:pt>
                <c:pt idx="615">
                  <c:v>9.573799999999999E-2</c:v>
                </c:pt>
                <c:pt idx="616">
                  <c:v>8.5532999999999998E-2</c:v>
                </c:pt>
                <c:pt idx="617">
                  <c:v>6.5255999999999995E-2</c:v>
                </c:pt>
                <c:pt idx="618">
                  <c:v>2.9919999999999999E-2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0.20638799999999999</c:v>
                </c:pt>
                <c:pt idx="646">
                  <c:v>0.20638799999999999</c:v>
                </c:pt>
                <c:pt idx="647">
                  <c:v>0.20638799999999999</c:v>
                </c:pt>
                <c:pt idx="648">
                  <c:v>0.20638799999999999</c:v>
                </c:pt>
                <c:pt idx="649">
                  <c:v>0.20638799999999999</c:v>
                </c:pt>
                <c:pt idx="650">
                  <c:v>0.20638799999999999</c:v>
                </c:pt>
                <c:pt idx="651">
                  <c:v>0.20638799999999999</c:v>
                </c:pt>
                <c:pt idx="652">
                  <c:v>0.20638799999999999</c:v>
                </c:pt>
                <c:pt idx="653">
                  <c:v>0.20638799999999999</c:v>
                </c:pt>
                <c:pt idx="654">
                  <c:v>0.20638799999999999</c:v>
                </c:pt>
                <c:pt idx="655">
                  <c:v>0.20638799999999999</c:v>
                </c:pt>
                <c:pt idx="656">
                  <c:v>0.20638799999999999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3.0000000000000001E-6</c:v>
                </c:pt>
                <c:pt idx="663">
                  <c:v>3.0000000000000001E-6</c:v>
                </c:pt>
                <c:pt idx="664">
                  <c:v>6.0000000000000002E-6</c:v>
                </c:pt>
                <c:pt idx="665">
                  <c:v>6.0000000000000002E-6</c:v>
                </c:pt>
                <c:pt idx="666">
                  <c:v>6.0000000000000002E-6</c:v>
                </c:pt>
                <c:pt idx="667">
                  <c:v>6.0000000000000002E-6</c:v>
                </c:pt>
                <c:pt idx="668">
                  <c:v>4.1E-5</c:v>
                </c:pt>
                <c:pt idx="669">
                  <c:v>6.3E-5</c:v>
                </c:pt>
                <c:pt idx="670">
                  <c:v>6.3E-5</c:v>
                </c:pt>
                <c:pt idx="671">
                  <c:v>6.3E-5</c:v>
                </c:pt>
                <c:pt idx="672">
                  <c:v>6.3E-5</c:v>
                </c:pt>
                <c:pt idx="673">
                  <c:v>6.3E-5</c:v>
                </c:pt>
                <c:pt idx="674">
                  <c:v>6.9999999999999994E-5</c:v>
                </c:pt>
                <c:pt idx="675">
                  <c:v>6.9999999999999994E-5</c:v>
                </c:pt>
                <c:pt idx="676">
                  <c:v>6.7000000000000002E-5</c:v>
                </c:pt>
                <c:pt idx="677">
                  <c:v>7.9999999999999993E-5</c:v>
                </c:pt>
                <c:pt idx="678">
                  <c:v>7.9999999999999993E-5</c:v>
                </c:pt>
                <c:pt idx="679">
                  <c:v>7.9999999999999993E-5</c:v>
                </c:pt>
                <c:pt idx="680">
                  <c:v>4.6E-5</c:v>
                </c:pt>
                <c:pt idx="681">
                  <c:v>2.4000000000000001E-5</c:v>
                </c:pt>
                <c:pt idx="682">
                  <c:v>2.4000000000000001E-5</c:v>
                </c:pt>
                <c:pt idx="683">
                  <c:v>2.4000000000000001E-5</c:v>
                </c:pt>
                <c:pt idx="684">
                  <c:v>2.4000000000000001E-5</c:v>
                </c:pt>
                <c:pt idx="685">
                  <c:v>1.9272999999999998E-2</c:v>
                </c:pt>
                <c:pt idx="686">
                  <c:v>3.968E-2</c:v>
                </c:pt>
                <c:pt idx="687">
                  <c:v>5.8601E-2</c:v>
                </c:pt>
                <c:pt idx="688">
                  <c:v>7.1032999999999999E-2</c:v>
                </c:pt>
                <c:pt idx="689">
                  <c:v>9.1490999999999989E-2</c:v>
                </c:pt>
                <c:pt idx="690">
                  <c:v>0.14207899999999998</c:v>
                </c:pt>
                <c:pt idx="691">
                  <c:v>0.16906599999999999</c:v>
                </c:pt>
                <c:pt idx="692">
                  <c:v>0.176564</c:v>
                </c:pt>
                <c:pt idx="693">
                  <c:v>0.18070699999999998</c:v>
                </c:pt>
                <c:pt idx="694">
                  <c:v>0.19375299999999998</c:v>
                </c:pt>
                <c:pt idx="695">
                  <c:v>0.19417999999999999</c:v>
                </c:pt>
                <c:pt idx="696">
                  <c:v>0.223245</c:v>
                </c:pt>
                <c:pt idx="697">
                  <c:v>0.227773</c:v>
                </c:pt>
                <c:pt idx="698">
                  <c:v>0.23058999999999999</c:v>
                </c:pt>
                <c:pt idx="699">
                  <c:v>0.22575799999999999</c:v>
                </c:pt>
                <c:pt idx="700">
                  <c:v>0.22761799999999999</c:v>
                </c:pt>
                <c:pt idx="701">
                  <c:v>0.22167699999999999</c:v>
                </c:pt>
                <c:pt idx="702">
                  <c:v>0.18751799999999999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3D-469C-8902-2C77096469EF}"/>
            </c:ext>
          </c:extLst>
        </c:ser>
        <c:ser>
          <c:idx val="9"/>
          <c:order val="4"/>
          <c:tx>
            <c:strRef>
              <c:f>ChartData!$F$2</c:f>
              <c:strCache>
                <c:ptCount val="1"/>
                <c:pt idx="0">
                  <c:v>Latvia</c:v>
                </c:pt>
              </c:strCache>
            </c:strRef>
          </c:tx>
          <c:spPr>
            <a:pattFill prst="horzBrick">
              <a:fgClr>
                <a:srgbClr val="92D050"/>
              </a:fgClr>
              <a:bgClr>
                <a:srgbClr val="FFFF99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ChartData!$F$3:$F$729</c:f>
              <c:numCache>
                <c:formatCode>#,##0</c:formatCode>
                <c:ptCount val="7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0.42629299999999998</c:v>
                </c:pt>
                <c:pt idx="62">
                  <c:v>0.90610599999999997</c:v>
                </c:pt>
                <c:pt idx="63">
                  <c:v>1.348606</c:v>
                </c:pt>
                <c:pt idx="64">
                  <c:v>1.8622329999999998</c:v>
                </c:pt>
                <c:pt idx="65">
                  <c:v>2.3223439999999997</c:v>
                </c:pt>
                <c:pt idx="66">
                  <c:v>2.7404439999999997</c:v>
                </c:pt>
                <c:pt idx="67">
                  <c:v>2.7404439999999997</c:v>
                </c:pt>
                <c:pt idx="68">
                  <c:v>3.1142300000000001</c:v>
                </c:pt>
                <c:pt idx="69">
                  <c:v>3.1142300000000001</c:v>
                </c:pt>
                <c:pt idx="70">
                  <c:v>3.9932349999999999</c:v>
                </c:pt>
                <c:pt idx="71">
                  <c:v>3.9932349999999999</c:v>
                </c:pt>
                <c:pt idx="72">
                  <c:v>4.4276819999999999</c:v>
                </c:pt>
                <c:pt idx="73">
                  <c:v>4.3355889999999997</c:v>
                </c:pt>
                <c:pt idx="74">
                  <c:v>4.105461</c:v>
                </c:pt>
                <c:pt idx="75">
                  <c:v>4.0254159999999999</c:v>
                </c:pt>
                <c:pt idx="76">
                  <c:v>3.8390659999999999</c:v>
                </c:pt>
                <c:pt idx="77">
                  <c:v>3.8687819999999999</c:v>
                </c:pt>
                <c:pt idx="78">
                  <c:v>3.450682</c:v>
                </c:pt>
                <c:pt idx="79">
                  <c:v>3.9166089999999998</c:v>
                </c:pt>
                <c:pt idx="80">
                  <c:v>3.5428229999999998</c:v>
                </c:pt>
                <c:pt idx="81">
                  <c:v>3.8192309999999998</c:v>
                </c:pt>
                <c:pt idx="82">
                  <c:v>3.3514279999999999</c:v>
                </c:pt>
                <c:pt idx="83">
                  <c:v>3.649737</c:v>
                </c:pt>
                <c:pt idx="84">
                  <c:v>3.433783</c:v>
                </c:pt>
                <c:pt idx="85">
                  <c:v>3.5059829999999996</c:v>
                </c:pt>
                <c:pt idx="86">
                  <c:v>3.2562979999999997</c:v>
                </c:pt>
                <c:pt idx="87">
                  <c:v>2.8938429999999999</c:v>
                </c:pt>
                <c:pt idx="88">
                  <c:v>3.1407970000000001</c:v>
                </c:pt>
                <c:pt idx="89">
                  <c:v>2.65097</c:v>
                </c:pt>
                <c:pt idx="90">
                  <c:v>2.65097</c:v>
                </c:pt>
                <c:pt idx="91">
                  <c:v>2.1850429999999998</c:v>
                </c:pt>
                <c:pt idx="92">
                  <c:v>2.1850429999999998</c:v>
                </c:pt>
                <c:pt idx="93">
                  <c:v>1.9086349999999999</c:v>
                </c:pt>
                <c:pt idx="94">
                  <c:v>1.497433</c:v>
                </c:pt>
                <c:pt idx="95">
                  <c:v>1.1991239999999999</c:v>
                </c:pt>
                <c:pt idx="96">
                  <c:v>0.98063099999999992</c:v>
                </c:pt>
                <c:pt idx="97">
                  <c:v>0.57423099999999994</c:v>
                </c:pt>
                <c:pt idx="98">
                  <c:v>0.57423099999999994</c:v>
                </c:pt>
                <c:pt idx="99">
                  <c:v>0.57423099999999994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0.55504699999999996</c:v>
                </c:pt>
                <c:pt idx="115">
                  <c:v>0.55504699999999996</c:v>
                </c:pt>
                <c:pt idx="116">
                  <c:v>0.55504699999999996</c:v>
                </c:pt>
                <c:pt idx="117">
                  <c:v>0.55504699999999996</c:v>
                </c:pt>
                <c:pt idx="118">
                  <c:v>0.55504699999999996</c:v>
                </c:pt>
                <c:pt idx="119">
                  <c:v>0.56040999999999996</c:v>
                </c:pt>
                <c:pt idx="120">
                  <c:v>0.56040999999999996</c:v>
                </c:pt>
                <c:pt idx="121">
                  <c:v>0.56040999999999996</c:v>
                </c:pt>
                <c:pt idx="122">
                  <c:v>0.56040999999999996</c:v>
                </c:pt>
                <c:pt idx="123">
                  <c:v>0.57025799999999993</c:v>
                </c:pt>
                <c:pt idx="124">
                  <c:v>0.57025799999999993</c:v>
                </c:pt>
                <c:pt idx="125">
                  <c:v>0.57025799999999993</c:v>
                </c:pt>
                <c:pt idx="126">
                  <c:v>3.3437000000000001E-2</c:v>
                </c:pt>
                <c:pt idx="127">
                  <c:v>3.8360999999999999E-2</c:v>
                </c:pt>
                <c:pt idx="128">
                  <c:v>3.8360999999999999E-2</c:v>
                </c:pt>
                <c:pt idx="129">
                  <c:v>3.8360999999999999E-2</c:v>
                </c:pt>
                <c:pt idx="130">
                  <c:v>3.8360999999999999E-2</c:v>
                </c:pt>
                <c:pt idx="131">
                  <c:v>3.2998E-2</c:v>
                </c:pt>
                <c:pt idx="132">
                  <c:v>3.2998E-2</c:v>
                </c:pt>
                <c:pt idx="133">
                  <c:v>3.2998E-2</c:v>
                </c:pt>
                <c:pt idx="134">
                  <c:v>3.2998E-2</c:v>
                </c:pt>
                <c:pt idx="135">
                  <c:v>2.315E-2</c:v>
                </c:pt>
                <c:pt idx="136">
                  <c:v>2.315E-2</c:v>
                </c:pt>
                <c:pt idx="137">
                  <c:v>2.315E-2</c:v>
                </c:pt>
                <c:pt idx="138">
                  <c:v>4.9239999999999996E-3</c:v>
                </c:pt>
                <c:pt idx="139">
                  <c:v>0</c:v>
                </c:pt>
                <c:pt idx="140">
                  <c:v>0</c:v>
                </c:pt>
                <c:pt idx="141">
                  <c:v>1.3849999999999999E-2</c:v>
                </c:pt>
                <c:pt idx="142">
                  <c:v>1.3849999999999999E-2</c:v>
                </c:pt>
                <c:pt idx="143">
                  <c:v>4.1149999999999999E-2</c:v>
                </c:pt>
                <c:pt idx="144">
                  <c:v>8.2099999999999992E-2</c:v>
                </c:pt>
                <c:pt idx="145">
                  <c:v>8.2099999999999992E-2</c:v>
                </c:pt>
                <c:pt idx="146">
                  <c:v>8.2359000000000002E-2</c:v>
                </c:pt>
                <c:pt idx="147">
                  <c:v>8.2630999999999996E-2</c:v>
                </c:pt>
                <c:pt idx="148">
                  <c:v>8.2927000000000001E-2</c:v>
                </c:pt>
                <c:pt idx="149">
                  <c:v>8.2927000000000001E-2</c:v>
                </c:pt>
                <c:pt idx="150">
                  <c:v>8.2927000000000001E-2</c:v>
                </c:pt>
                <c:pt idx="151">
                  <c:v>8.2927000000000001E-2</c:v>
                </c:pt>
                <c:pt idx="152">
                  <c:v>0.14224599999999998</c:v>
                </c:pt>
                <c:pt idx="153">
                  <c:v>0.13211899999999999</c:v>
                </c:pt>
                <c:pt idx="154">
                  <c:v>0.13690099999999999</c:v>
                </c:pt>
                <c:pt idx="155">
                  <c:v>0.21009699999999998</c:v>
                </c:pt>
                <c:pt idx="156">
                  <c:v>0.17621899999999999</c:v>
                </c:pt>
                <c:pt idx="157">
                  <c:v>0.17901999999999998</c:v>
                </c:pt>
                <c:pt idx="158">
                  <c:v>0.20386499999999999</c:v>
                </c:pt>
                <c:pt idx="159">
                  <c:v>0.35337999999999997</c:v>
                </c:pt>
                <c:pt idx="160">
                  <c:v>0.41125899999999999</c:v>
                </c:pt>
                <c:pt idx="161">
                  <c:v>0.550288</c:v>
                </c:pt>
                <c:pt idx="162">
                  <c:v>0.58935599999999999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8.317999999999999E-3</c:v>
                </c:pt>
                <c:pt idx="218">
                  <c:v>1.4008999999999999E-2</c:v>
                </c:pt>
                <c:pt idx="219">
                  <c:v>1.9699999999999999E-2</c:v>
                </c:pt>
                <c:pt idx="220">
                  <c:v>1.9699999999999999E-2</c:v>
                </c:pt>
                <c:pt idx="221">
                  <c:v>1.9699999999999999E-2</c:v>
                </c:pt>
                <c:pt idx="222">
                  <c:v>1.9699999999999999E-2</c:v>
                </c:pt>
                <c:pt idx="223">
                  <c:v>1.9699999999999999E-2</c:v>
                </c:pt>
                <c:pt idx="224">
                  <c:v>2.3293999999999999E-2</c:v>
                </c:pt>
                <c:pt idx="225">
                  <c:v>2.6887999999999999E-2</c:v>
                </c:pt>
                <c:pt idx="226">
                  <c:v>3.0481999999999999E-2</c:v>
                </c:pt>
                <c:pt idx="227">
                  <c:v>3.0481999999999999E-2</c:v>
                </c:pt>
                <c:pt idx="228">
                  <c:v>3.0481999999999999E-2</c:v>
                </c:pt>
                <c:pt idx="229">
                  <c:v>2.2164E-2</c:v>
                </c:pt>
                <c:pt idx="230">
                  <c:v>1.6472999999999998E-2</c:v>
                </c:pt>
                <c:pt idx="231">
                  <c:v>1.0782E-2</c:v>
                </c:pt>
                <c:pt idx="232">
                  <c:v>1.0782E-2</c:v>
                </c:pt>
                <c:pt idx="233">
                  <c:v>1.0782E-2</c:v>
                </c:pt>
                <c:pt idx="234">
                  <c:v>1.0782E-2</c:v>
                </c:pt>
                <c:pt idx="235">
                  <c:v>1.0782E-2</c:v>
                </c:pt>
                <c:pt idx="236">
                  <c:v>7.1879999999999999E-3</c:v>
                </c:pt>
                <c:pt idx="237">
                  <c:v>3.594E-3</c:v>
                </c:pt>
                <c:pt idx="238">
                  <c:v>5.8259999999999996E-3</c:v>
                </c:pt>
                <c:pt idx="239">
                  <c:v>5.8259999999999996E-3</c:v>
                </c:pt>
                <c:pt idx="240">
                  <c:v>5.8259999999999996E-3</c:v>
                </c:pt>
                <c:pt idx="241">
                  <c:v>1.7795999999999999E-2</c:v>
                </c:pt>
                <c:pt idx="242">
                  <c:v>1.7795999999999999E-2</c:v>
                </c:pt>
                <c:pt idx="243">
                  <c:v>1.7795999999999999E-2</c:v>
                </c:pt>
                <c:pt idx="244">
                  <c:v>1.7795999999999999E-2</c:v>
                </c:pt>
                <c:pt idx="245">
                  <c:v>1.7795999999999999E-2</c:v>
                </c:pt>
                <c:pt idx="246">
                  <c:v>1.7795999999999999E-2</c:v>
                </c:pt>
                <c:pt idx="247">
                  <c:v>1.7795999999999999E-2</c:v>
                </c:pt>
                <c:pt idx="248">
                  <c:v>1.7795999999999999E-2</c:v>
                </c:pt>
                <c:pt idx="249">
                  <c:v>1.7795999999999999E-2</c:v>
                </c:pt>
                <c:pt idx="250">
                  <c:v>1.197E-2</c:v>
                </c:pt>
                <c:pt idx="251">
                  <c:v>1.197E-2</c:v>
                </c:pt>
                <c:pt idx="252">
                  <c:v>1.197E-2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6.6140000000000001E-3</c:v>
                </c:pt>
                <c:pt idx="266">
                  <c:v>6.6140000000000001E-3</c:v>
                </c:pt>
                <c:pt idx="267">
                  <c:v>6.6140000000000001E-3</c:v>
                </c:pt>
                <c:pt idx="268">
                  <c:v>1.5021999999999999E-2</c:v>
                </c:pt>
                <c:pt idx="269">
                  <c:v>1.5021999999999999E-2</c:v>
                </c:pt>
                <c:pt idx="270">
                  <c:v>1.5021999999999999E-2</c:v>
                </c:pt>
                <c:pt idx="271">
                  <c:v>1.5021999999999999E-2</c:v>
                </c:pt>
                <c:pt idx="272">
                  <c:v>1.9140000000000001E-2</c:v>
                </c:pt>
                <c:pt idx="273">
                  <c:v>1.9140000000000001E-2</c:v>
                </c:pt>
                <c:pt idx="274">
                  <c:v>1.9140000000000001E-2</c:v>
                </c:pt>
                <c:pt idx="275">
                  <c:v>1.9140000000000001E-2</c:v>
                </c:pt>
                <c:pt idx="276">
                  <c:v>1.9140000000000001E-2</c:v>
                </c:pt>
                <c:pt idx="277">
                  <c:v>1.2525999999999999E-2</c:v>
                </c:pt>
                <c:pt idx="278">
                  <c:v>1.2525999999999999E-2</c:v>
                </c:pt>
                <c:pt idx="279">
                  <c:v>1.2525999999999999E-2</c:v>
                </c:pt>
                <c:pt idx="280">
                  <c:v>4.1180000000000001E-3</c:v>
                </c:pt>
                <c:pt idx="281">
                  <c:v>4.1180000000000001E-3</c:v>
                </c:pt>
                <c:pt idx="282">
                  <c:v>4.1180000000000001E-3</c:v>
                </c:pt>
                <c:pt idx="283">
                  <c:v>4.1180000000000001E-3</c:v>
                </c:pt>
                <c:pt idx="284">
                  <c:v>6.9000999999999993E-2</c:v>
                </c:pt>
                <c:pt idx="285">
                  <c:v>0.13905499999999998</c:v>
                </c:pt>
                <c:pt idx="286">
                  <c:v>0.14555499999999999</c:v>
                </c:pt>
                <c:pt idx="287">
                  <c:v>0.15290999999999999</c:v>
                </c:pt>
                <c:pt idx="288">
                  <c:v>0.16680499999999998</c:v>
                </c:pt>
                <c:pt idx="289">
                  <c:v>0.188555</c:v>
                </c:pt>
                <c:pt idx="290">
                  <c:v>0.20896599999999999</c:v>
                </c:pt>
                <c:pt idx="291">
                  <c:v>0.21645399999999998</c:v>
                </c:pt>
                <c:pt idx="292">
                  <c:v>0.21645399999999998</c:v>
                </c:pt>
                <c:pt idx="293">
                  <c:v>0.21645399999999998</c:v>
                </c:pt>
                <c:pt idx="294">
                  <c:v>0.21645399999999998</c:v>
                </c:pt>
                <c:pt idx="295">
                  <c:v>0.22925399999999999</c:v>
                </c:pt>
                <c:pt idx="296">
                  <c:v>0.226966</c:v>
                </c:pt>
                <c:pt idx="297">
                  <c:v>0.26425699999999996</c:v>
                </c:pt>
                <c:pt idx="298">
                  <c:v>0.26263199999999998</c:v>
                </c:pt>
                <c:pt idx="299">
                  <c:v>0.261326</c:v>
                </c:pt>
                <c:pt idx="300">
                  <c:v>0.289298</c:v>
                </c:pt>
                <c:pt idx="301">
                  <c:v>0.29356899999999997</c:v>
                </c:pt>
                <c:pt idx="302">
                  <c:v>0.30666599999999999</c:v>
                </c:pt>
                <c:pt idx="303">
                  <c:v>0.43093099999999995</c:v>
                </c:pt>
                <c:pt idx="304">
                  <c:v>0.50234800000000002</c:v>
                </c:pt>
                <c:pt idx="305">
                  <c:v>0.56129499999999999</c:v>
                </c:pt>
                <c:pt idx="306">
                  <c:v>0.67044999999999999</c:v>
                </c:pt>
                <c:pt idx="307">
                  <c:v>0.69852999999999998</c:v>
                </c:pt>
                <c:pt idx="308">
                  <c:v>0.82665099999999991</c:v>
                </c:pt>
                <c:pt idx="309">
                  <c:v>0.81469499999999995</c:v>
                </c:pt>
                <c:pt idx="310">
                  <c:v>0.90630099999999991</c:v>
                </c:pt>
                <c:pt idx="311">
                  <c:v>1.0198859999999998</c:v>
                </c:pt>
                <c:pt idx="312">
                  <c:v>1.154917</c:v>
                </c:pt>
                <c:pt idx="313">
                  <c:v>1.215827</c:v>
                </c:pt>
                <c:pt idx="314">
                  <c:v>1.261263</c:v>
                </c:pt>
                <c:pt idx="315">
                  <c:v>1.1514929999999999</c:v>
                </c:pt>
                <c:pt idx="316">
                  <c:v>1.140941</c:v>
                </c:pt>
                <c:pt idx="317">
                  <c:v>1.0819939999999999</c:v>
                </c:pt>
                <c:pt idx="318">
                  <c:v>1.0426260000000001</c:v>
                </c:pt>
                <c:pt idx="319">
                  <c:v>1.0738239999999999</c:v>
                </c:pt>
                <c:pt idx="320">
                  <c:v>1.0027359999999998</c:v>
                </c:pt>
                <c:pt idx="321">
                  <c:v>1.1130389999999999</c:v>
                </c:pt>
                <c:pt idx="322">
                  <c:v>1.3008769999999998</c:v>
                </c:pt>
                <c:pt idx="323">
                  <c:v>1.293995</c:v>
                </c:pt>
                <c:pt idx="324">
                  <c:v>1.210064</c:v>
                </c:pt>
                <c:pt idx="325">
                  <c:v>1.374952</c:v>
                </c:pt>
                <c:pt idx="326">
                  <c:v>1.5327929999999999</c:v>
                </c:pt>
                <c:pt idx="327">
                  <c:v>1.777164</c:v>
                </c:pt>
                <c:pt idx="328">
                  <c:v>1.896892</c:v>
                </c:pt>
                <c:pt idx="329">
                  <c:v>2.041811</c:v>
                </c:pt>
                <c:pt idx="330">
                  <c:v>2.106935</c:v>
                </c:pt>
                <c:pt idx="331">
                  <c:v>2.1770830000000001</c:v>
                </c:pt>
                <c:pt idx="332">
                  <c:v>2.235039</c:v>
                </c:pt>
                <c:pt idx="333">
                  <c:v>2.3836149999999998</c:v>
                </c:pt>
                <c:pt idx="334">
                  <c:v>2.6510059999999998</c:v>
                </c:pt>
                <c:pt idx="335">
                  <c:v>3.2532509999999997</c:v>
                </c:pt>
                <c:pt idx="336">
                  <c:v>3.7121189999999999</c:v>
                </c:pt>
                <c:pt idx="337">
                  <c:v>3.9823089999999999</c:v>
                </c:pt>
                <c:pt idx="338">
                  <c:v>4.0490019999999998</c:v>
                </c:pt>
                <c:pt idx="339">
                  <c:v>3.9918079999999998</c:v>
                </c:pt>
                <c:pt idx="340">
                  <c:v>3.976254</c:v>
                </c:pt>
                <c:pt idx="341">
                  <c:v>3.9202439999999998</c:v>
                </c:pt>
                <c:pt idx="342">
                  <c:v>3.8841569999999996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2.8443E-2</c:v>
                </c:pt>
                <c:pt idx="386">
                  <c:v>2.8443E-2</c:v>
                </c:pt>
                <c:pt idx="387">
                  <c:v>2.8443E-2</c:v>
                </c:pt>
                <c:pt idx="388">
                  <c:v>2.8443E-2</c:v>
                </c:pt>
                <c:pt idx="389">
                  <c:v>3.2251999999999996E-2</c:v>
                </c:pt>
                <c:pt idx="390">
                  <c:v>3.2251999999999996E-2</c:v>
                </c:pt>
                <c:pt idx="391">
                  <c:v>4.6873999999999999E-2</c:v>
                </c:pt>
                <c:pt idx="392">
                  <c:v>4.6873999999999999E-2</c:v>
                </c:pt>
                <c:pt idx="393">
                  <c:v>4.6873999999999999E-2</c:v>
                </c:pt>
                <c:pt idx="394">
                  <c:v>6.7518999999999996E-2</c:v>
                </c:pt>
                <c:pt idx="395">
                  <c:v>6.7518999999999996E-2</c:v>
                </c:pt>
                <c:pt idx="396">
                  <c:v>0.10081599999999999</c:v>
                </c:pt>
                <c:pt idx="397">
                  <c:v>0.15316399999999999</c:v>
                </c:pt>
                <c:pt idx="398">
                  <c:v>0.21904399999999999</c:v>
                </c:pt>
                <c:pt idx="399">
                  <c:v>0.22701199999999999</c:v>
                </c:pt>
                <c:pt idx="400">
                  <c:v>0.23076099999999999</c:v>
                </c:pt>
                <c:pt idx="401">
                  <c:v>0.22695199999999999</c:v>
                </c:pt>
                <c:pt idx="402">
                  <c:v>0.27350099999999999</c:v>
                </c:pt>
                <c:pt idx="403">
                  <c:v>0.29527900000000001</c:v>
                </c:pt>
                <c:pt idx="404">
                  <c:v>0.43858999999999998</c:v>
                </c:pt>
                <c:pt idx="405">
                  <c:v>0.54627199999999998</c:v>
                </c:pt>
                <c:pt idx="406">
                  <c:v>0.63118200000000002</c:v>
                </c:pt>
                <c:pt idx="407">
                  <c:v>0.66036699999999993</c:v>
                </c:pt>
                <c:pt idx="408">
                  <c:v>0.656196</c:v>
                </c:pt>
                <c:pt idx="409">
                  <c:v>0.57540499999999994</c:v>
                </c:pt>
                <c:pt idx="410">
                  <c:v>0.52942499999999992</c:v>
                </c:pt>
                <c:pt idx="411">
                  <c:v>0.52145699999999995</c:v>
                </c:pt>
                <c:pt idx="412">
                  <c:v>0.52251999999999998</c:v>
                </c:pt>
                <c:pt idx="413">
                  <c:v>0.52251999999999998</c:v>
                </c:pt>
                <c:pt idx="414">
                  <c:v>0.47597099999999998</c:v>
                </c:pt>
                <c:pt idx="415">
                  <c:v>0.43957099999999999</c:v>
                </c:pt>
                <c:pt idx="416">
                  <c:v>0.29625999999999997</c:v>
                </c:pt>
                <c:pt idx="417">
                  <c:v>0.262824</c:v>
                </c:pt>
                <c:pt idx="418">
                  <c:v>0.24448999999999999</c:v>
                </c:pt>
                <c:pt idx="419">
                  <c:v>0.215305</c:v>
                </c:pt>
                <c:pt idx="420">
                  <c:v>0.18617899999999998</c:v>
                </c:pt>
                <c:pt idx="421">
                  <c:v>0.24919999999999998</c:v>
                </c:pt>
                <c:pt idx="422">
                  <c:v>0.25646599999999997</c:v>
                </c:pt>
                <c:pt idx="423">
                  <c:v>0.25646599999999997</c:v>
                </c:pt>
                <c:pt idx="424">
                  <c:v>0.25165399999999999</c:v>
                </c:pt>
                <c:pt idx="425">
                  <c:v>0.25165399999999999</c:v>
                </c:pt>
                <c:pt idx="426">
                  <c:v>0.25165399999999999</c:v>
                </c:pt>
                <c:pt idx="427">
                  <c:v>0.25165399999999999</c:v>
                </c:pt>
                <c:pt idx="428">
                  <c:v>0.25165399999999999</c:v>
                </c:pt>
                <c:pt idx="429">
                  <c:v>0.19072699999999998</c:v>
                </c:pt>
                <c:pt idx="430">
                  <c:v>0.14117499999999999</c:v>
                </c:pt>
                <c:pt idx="431">
                  <c:v>0.175205</c:v>
                </c:pt>
                <c:pt idx="432">
                  <c:v>0.20938499999999999</c:v>
                </c:pt>
                <c:pt idx="433">
                  <c:v>0.209699</c:v>
                </c:pt>
                <c:pt idx="434">
                  <c:v>0.22081799999999999</c:v>
                </c:pt>
                <c:pt idx="435">
                  <c:v>0.278638</c:v>
                </c:pt>
                <c:pt idx="436">
                  <c:v>0.31849499999999997</c:v>
                </c:pt>
                <c:pt idx="437">
                  <c:v>0.31849499999999997</c:v>
                </c:pt>
                <c:pt idx="438">
                  <c:v>0.31849499999999997</c:v>
                </c:pt>
                <c:pt idx="439">
                  <c:v>0.31849499999999997</c:v>
                </c:pt>
                <c:pt idx="440">
                  <c:v>0.32352199999999998</c:v>
                </c:pt>
                <c:pt idx="441">
                  <c:v>0.34090199999999998</c:v>
                </c:pt>
                <c:pt idx="442">
                  <c:v>0.41467499999999996</c:v>
                </c:pt>
                <c:pt idx="443">
                  <c:v>0.45613799999999999</c:v>
                </c:pt>
                <c:pt idx="444">
                  <c:v>0.421958</c:v>
                </c:pt>
                <c:pt idx="445">
                  <c:v>0.38344499999999998</c:v>
                </c:pt>
                <c:pt idx="446">
                  <c:v>0.36519399999999996</c:v>
                </c:pt>
                <c:pt idx="447">
                  <c:v>0.33557799999999999</c:v>
                </c:pt>
                <c:pt idx="448">
                  <c:v>0.332036</c:v>
                </c:pt>
                <c:pt idx="449">
                  <c:v>0.40098499999999998</c:v>
                </c:pt>
                <c:pt idx="450">
                  <c:v>0.44941599999999998</c:v>
                </c:pt>
                <c:pt idx="451">
                  <c:v>0.47677599999999998</c:v>
                </c:pt>
                <c:pt idx="452">
                  <c:v>0.52102099999999996</c:v>
                </c:pt>
                <c:pt idx="453">
                  <c:v>0.499282</c:v>
                </c:pt>
                <c:pt idx="454">
                  <c:v>0.38783999999999996</c:v>
                </c:pt>
                <c:pt idx="455">
                  <c:v>0.31234699999999999</c:v>
                </c:pt>
                <c:pt idx="456">
                  <c:v>0.31234699999999999</c:v>
                </c:pt>
                <c:pt idx="457">
                  <c:v>0.32257799999999998</c:v>
                </c:pt>
                <c:pt idx="458">
                  <c:v>0.312861</c:v>
                </c:pt>
                <c:pt idx="459">
                  <c:v>0.30529099999999998</c:v>
                </c:pt>
                <c:pt idx="460">
                  <c:v>0.30155199999999999</c:v>
                </c:pt>
                <c:pt idx="461">
                  <c:v>0.23260299999999998</c:v>
                </c:pt>
                <c:pt idx="462">
                  <c:v>0.223408</c:v>
                </c:pt>
                <c:pt idx="463">
                  <c:v>0.22237999999999999</c:v>
                </c:pt>
                <c:pt idx="464">
                  <c:v>0.20602299999999998</c:v>
                </c:pt>
                <c:pt idx="465">
                  <c:v>0.22339499999999998</c:v>
                </c:pt>
                <c:pt idx="466">
                  <c:v>0.282891</c:v>
                </c:pt>
                <c:pt idx="467">
                  <c:v>0.30922299999999997</c:v>
                </c:pt>
                <c:pt idx="468">
                  <c:v>0.39000599999999996</c:v>
                </c:pt>
                <c:pt idx="469">
                  <c:v>0.377166</c:v>
                </c:pt>
                <c:pt idx="470">
                  <c:v>0.386544</c:v>
                </c:pt>
                <c:pt idx="471">
                  <c:v>0.36590999999999996</c:v>
                </c:pt>
                <c:pt idx="472">
                  <c:v>0.35483799999999999</c:v>
                </c:pt>
                <c:pt idx="473">
                  <c:v>0.35483799999999999</c:v>
                </c:pt>
                <c:pt idx="474">
                  <c:v>0.31560199999999999</c:v>
                </c:pt>
                <c:pt idx="475">
                  <c:v>0.33110799999999996</c:v>
                </c:pt>
                <c:pt idx="476">
                  <c:v>0.33752899999999997</c:v>
                </c:pt>
                <c:pt idx="477">
                  <c:v>0.36818499999999998</c:v>
                </c:pt>
                <c:pt idx="478">
                  <c:v>0.375473</c:v>
                </c:pt>
                <c:pt idx="479">
                  <c:v>0.38333099999999998</c:v>
                </c:pt>
                <c:pt idx="480">
                  <c:v>0.34937499999999999</c:v>
                </c:pt>
                <c:pt idx="481">
                  <c:v>0.34474199999999999</c:v>
                </c:pt>
                <c:pt idx="482">
                  <c:v>0.37727099999999997</c:v>
                </c:pt>
                <c:pt idx="483">
                  <c:v>0.39358299999999996</c:v>
                </c:pt>
                <c:pt idx="484">
                  <c:v>0.402229</c:v>
                </c:pt>
                <c:pt idx="485">
                  <c:v>0.41844899999999996</c:v>
                </c:pt>
                <c:pt idx="486">
                  <c:v>0.46445199999999998</c:v>
                </c:pt>
                <c:pt idx="487">
                  <c:v>0.42261399999999999</c:v>
                </c:pt>
                <c:pt idx="488">
                  <c:v>0.38327800000000001</c:v>
                </c:pt>
                <c:pt idx="489">
                  <c:v>0.32628999999999997</c:v>
                </c:pt>
                <c:pt idx="490">
                  <c:v>0.25950600000000001</c:v>
                </c:pt>
                <c:pt idx="491">
                  <c:v>0.22531599999999999</c:v>
                </c:pt>
                <c:pt idx="492">
                  <c:v>0.17848899999999998</c:v>
                </c:pt>
                <c:pt idx="493">
                  <c:v>0.160909</c:v>
                </c:pt>
                <c:pt idx="494">
                  <c:v>0.10868499999999999</c:v>
                </c:pt>
                <c:pt idx="495">
                  <c:v>9.2372999999999997E-2</c:v>
                </c:pt>
                <c:pt idx="496">
                  <c:v>6.2223000000000001E-2</c:v>
                </c:pt>
                <c:pt idx="497">
                  <c:v>4.6002999999999995E-2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9.8099999999999988E-4</c:v>
                </c:pt>
                <c:pt idx="507">
                  <c:v>1.9729999999999999E-3</c:v>
                </c:pt>
                <c:pt idx="508">
                  <c:v>2.6059999999999998E-3</c:v>
                </c:pt>
                <c:pt idx="509">
                  <c:v>5.8399999999999997E-3</c:v>
                </c:pt>
                <c:pt idx="510">
                  <c:v>0.12560499999999999</c:v>
                </c:pt>
                <c:pt idx="511">
                  <c:v>0.13766799999999998</c:v>
                </c:pt>
                <c:pt idx="512">
                  <c:v>0.16137399999999999</c:v>
                </c:pt>
                <c:pt idx="513">
                  <c:v>0.171378</c:v>
                </c:pt>
                <c:pt idx="514">
                  <c:v>0.171378</c:v>
                </c:pt>
                <c:pt idx="515">
                  <c:v>0.171378</c:v>
                </c:pt>
                <c:pt idx="516">
                  <c:v>0.171378</c:v>
                </c:pt>
                <c:pt idx="517">
                  <c:v>0.17318699999999998</c:v>
                </c:pt>
                <c:pt idx="518">
                  <c:v>0.17280099999999998</c:v>
                </c:pt>
                <c:pt idx="519">
                  <c:v>0.17250199999999999</c:v>
                </c:pt>
                <c:pt idx="520">
                  <c:v>0.17186899999999999</c:v>
                </c:pt>
                <c:pt idx="521">
                  <c:v>0.16863499999999998</c:v>
                </c:pt>
                <c:pt idx="522">
                  <c:v>0.131605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5.0619999999999997E-3</c:v>
                </c:pt>
                <c:pt idx="629">
                  <c:v>5.0619999999999997E-3</c:v>
                </c:pt>
                <c:pt idx="630">
                  <c:v>5.0619999999999997E-3</c:v>
                </c:pt>
                <c:pt idx="631">
                  <c:v>5.0619999999999997E-3</c:v>
                </c:pt>
                <c:pt idx="632">
                  <c:v>5.0619999999999997E-3</c:v>
                </c:pt>
                <c:pt idx="633">
                  <c:v>5.0619999999999997E-3</c:v>
                </c:pt>
                <c:pt idx="634">
                  <c:v>5.0619999999999997E-3</c:v>
                </c:pt>
                <c:pt idx="635">
                  <c:v>5.0619999999999997E-3</c:v>
                </c:pt>
                <c:pt idx="636">
                  <c:v>5.0619999999999997E-3</c:v>
                </c:pt>
                <c:pt idx="637">
                  <c:v>5.0619999999999997E-3</c:v>
                </c:pt>
                <c:pt idx="638">
                  <c:v>5.0619999999999997E-3</c:v>
                </c:pt>
                <c:pt idx="639">
                  <c:v>5.0619999999999997E-3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8.1469999999999997E-3</c:v>
                </c:pt>
                <c:pt idx="662">
                  <c:v>8.1469999999999997E-3</c:v>
                </c:pt>
                <c:pt idx="663">
                  <c:v>8.1469999999999997E-3</c:v>
                </c:pt>
                <c:pt idx="664">
                  <c:v>8.1469999999999997E-3</c:v>
                </c:pt>
                <c:pt idx="665">
                  <c:v>8.1469999999999997E-3</c:v>
                </c:pt>
                <c:pt idx="666">
                  <c:v>8.1469999999999997E-3</c:v>
                </c:pt>
                <c:pt idx="667">
                  <c:v>8.1469999999999997E-3</c:v>
                </c:pt>
                <c:pt idx="668">
                  <c:v>8.1469999999999997E-3</c:v>
                </c:pt>
                <c:pt idx="669">
                  <c:v>8.1469999999999997E-3</c:v>
                </c:pt>
                <c:pt idx="670">
                  <c:v>8.1469999999999997E-3</c:v>
                </c:pt>
                <c:pt idx="671">
                  <c:v>8.1469999999999997E-3</c:v>
                </c:pt>
                <c:pt idx="672">
                  <c:v>8.1469999999999997E-3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9.8180000000000003E-3</c:v>
                </c:pt>
                <c:pt idx="680">
                  <c:v>2.0885999999999998E-2</c:v>
                </c:pt>
                <c:pt idx="681">
                  <c:v>2.0885999999999998E-2</c:v>
                </c:pt>
                <c:pt idx="682">
                  <c:v>2.0885999999999998E-2</c:v>
                </c:pt>
                <c:pt idx="683">
                  <c:v>2.0885999999999998E-2</c:v>
                </c:pt>
                <c:pt idx="684">
                  <c:v>4.1797000000000001E-2</c:v>
                </c:pt>
                <c:pt idx="685">
                  <c:v>4.9960999999999998E-2</c:v>
                </c:pt>
                <c:pt idx="686">
                  <c:v>5.6658E-2</c:v>
                </c:pt>
                <c:pt idx="687">
                  <c:v>6.2251999999999995E-2</c:v>
                </c:pt>
                <c:pt idx="688">
                  <c:v>8.4787000000000001E-2</c:v>
                </c:pt>
                <c:pt idx="689">
                  <c:v>0.10173599999999999</c:v>
                </c:pt>
                <c:pt idx="690">
                  <c:v>0.11153299999999999</c:v>
                </c:pt>
                <c:pt idx="691">
                  <c:v>0.10993599999999999</c:v>
                </c:pt>
                <c:pt idx="692">
                  <c:v>0.127247</c:v>
                </c:pt>
                <c:pt idx="693">
                  <c:v>0.181676</c:v>
                </c:pt>
                <c:pt idx="694">
                  <c:v>0.20713499999999999</c:v>
                </c:pt>
                <c:pt idx="695">
                  <c:v>0.28842899999999999</c:v>
                </c:pt>
                <c:pt idx="696">
                  <c:v>0.29419099999999998</c:v>
                </c:pt>
                <c:pt idx="697">
                  <c:v>0.299844</c:v>
                </c:pt>
                <c:pt idx="698">
                  <c:v>0.45263399999999998</c:v>
                </c:pt>
                <c:pt idx="699">
                  <c:v>0.46889999999999998</c:v>
                </c:pt>
                <c:pt idx="700">
                  <c:v>0.49285399999999996</c:v>
                </c:pt>
                <c:pt idx="701">
                  <c:v>0.49589099999999997</c:v>
                </c:pt>
                <c:pt idx="702">
                  <c:v>0.49943699999999996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3D-469C-8902-2C77096469EF}"/>
            </c:ext>
          </c:extLst>
        </c:ser>
        <c:ser>
          <c:idx val="0"/>
          <c:order val="5"/>
          <c:tx>
            <c:strRef>
              <c:f>ChartData!$G$2</c:f>
              <c:strCache>
                <c:ptCount val="1"/>
                <c:pt idx="0">
                  <c:v>Portugal</c:v>
                </c:pt>
              </c:strCache>
            </c:strRef>
          </c:tx>
          <c:spPr>
            <a:pattFill prst="lgCheck">
              <a:fgClr>
                <a:srgbClr val="3333FF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ChartData!$G$3:$G$729</c:f>
              <c:numCache>
                <c:formatCode>#,##0</c:formatCode>
                <c:ptCount val="7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0.49422099999999997</c:v>
                </c:pt>
                <c:pt idx="88">
                  <c:v>0.49422099999999997</c:v>
                </c:pt>
                <c:pt idx="89">
                  <c:v>0.49422099999999997</c:v>
                </c:pt>
                <c:pt idx="90">
                  <c:v>0.97441599999999995</c:v>
                </c:pt>
                <c:pt idx="91">
                  <c:v>0.97441599999999995</c:v>
                </c:pt>
                <c:pt idx="92">
                  <c:v>0.97441599999999995</c:v>
                </c:pt>
                <c:pt idx="93">
                  <c:v>0.97441599999999995</c:v>
                </c:pt>
                <c:pt idx="94">
                  <c:v>1.507412</c:v>
                </c:pt>
                <c:pt idx="95">
                  <c:v>2.060908</c:v>
                </c:pt>
                <c:pt idx="96">
                  <c:v>2.060908</c:v>
                </c:pt>
                <c:pt idx="97">
                  <c:v>2.6309089999999999</c:v>
                </c:pt>
                <c:pt idx="98">
                  <c:v>2.6309089999999999</c:v>
                </c:pt>
                <c:pt idx="99">
                  <c:v>2.1366879999999999</c:v>
                </c:pt>
                <c:pt idx="100">
                  <c:v>2.703738</c:v>
                </c:pt>
                <c:pt idx="101">
                  <c:v>2.703738</c:v>
                </c:pt>
                <c:pt idx="102">
                  <c:v>2.7638529999999997</c:v>
                </c:pt>
                <c:pt idx="103">
                  <c:v>2.7638529999999997</c:v>
                </c:pt>
                <c:pt idx="104">
                  <c:v>2.7638529999999997</c:v>
                </c:pt>
                <c:pt idx="105">
                  <c:v>3.3079719999999999</c:v>
                </c:pt>
                <c:pt idx="106">
                  <c:v>2.7749759999999997</c:v>
                </c:pt>
                <c:pt idx="107">
                  <c:v>2.2214800000000001</c:v>
                </c:pt>
                <c:pt idx="108">
                  <c:v>2.8035929999999998</c:v>
                </c:pt>
                <c:pt idx="109">
                  <c:v>2.2335919999999998</c:v>
                </c:pt>
                <c:pt idx="110">
                  <c:v>2.7771309999999998</c:v>
                </c:pt>
                <c:pt idx="111">
                  <c:v>3.3195079999999999</c:v>
                </c:pt>
                <c:pt idx="112">
                  <c:v>2.7524579999999998</c:v>
                </c:pt>
                <c:pt idx="113">
                  <c:v>2.7524579999999998</c:v>
                </c:pt>
                <c:pt idx="114">
                  <c:v>2.212148</c:v>
                </c:pt>
                <c:pt idx="115">
                  <c:v>2.212148</c:v>
                </c:pt>
                <c:pt idx="116">
                  <c:v>2.212148</c:v>
                </c:pt>
                <c:pt idx="117">
                  <c:v>1.668029</c:v>
                </c:pt>
                <c:pt idx="118">
                  <c:v>1.668029</c:v>
                </c:pt>
                <c:pt idx="119">
                  <c:v>1.668029</c:v>
                </c:pt>
                <c:pt idx="120">
                  <c:v>1.0859159999999999</c:v>
                </c:pt>
                <c:pt idx="121">
                  <c:v>1.0859159999999999</c:v>
                </c:pt>
                <c:pt idx="122">
                  <c:v>0.542377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5.2179999999999995E-3</c:v>
                </c:pt>
                <c:pt idx="326">
                  <c:v>1.119E-2</c:v>
                </c:pt>
                <c:pt idx="327">
                  <c:v>1.7212999999999999E-2</c:v>
                </c:pt>
                <c:pt idx="328">
                  <c:v>2.3168999999999999E-2</c:v>
                </c:pt>
                <c:pt idx="329">
                  <c:v>2.7611E-2</c:v>
                </c:pt>
                <c:pt idx="330">
                  <c:v>2.7611E-2</c:v>
                </c:pt>
                <c:pt idx="331">
                  <c:v>2.7611E-2</c:v>
                </c:pt>
                <c:pt idx="332">
                  <c:v>2.7611E-2</c:v>
                </c:pt>
                <c:pt idx="333">
                  <c:v>2.7611E-2</c:v>
                </c:pt>
                <c:pt idx="334">
                  <c:v>0.40685399999999999</c:v>
                </c:pt>
                <c:pt idx="335">
                  <c:v>0.40685399999999999</c:v>
                </c:pt>
                <c:pt idx="336">
                  <c:v>0.40685399999999999</c:v>
                </c:pt>
                <c:pt idx="337">
                  <c:v>0.77554299999999998</c:v>
                </c:pt>
                <c:pt idx="338">
                  <c:v>1.199028</c:v>
                </c:pt>
                <c:pt idx="339">
                  <c:v>1.1942679999999999</c:v>
                </c:pt>
                <c:pt idx="340">
                  <c:v>1.6066739999999999</c:v>
                </c:pt>
                <c:pt idx="341">
                  <c:v>1.733134</c:v>
                </c:pt>
                <c:pt idx="342">
                  <c:v>2.0716600000000001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8.1049999999999994E-3</c:v>
                </c:pt>
                <c:pt idx="494">
                  <c:v>8.1049999999999994E-3</c:v>
                </c:pt>
                <c:pt idx="495">
                  <c:v>2.4615999999999999E-2</c:v>
                </c:pt>
                <c:pt idx="496">
                  <c:v>2.4615999999999999E-2</c:v>
                </c:pt>
                <c:pt idx="497">
                  <c:v>2.4615999999999999E-2</c:v>
                </c:pt>
                <c:pt idx="498">
                  <c:v>2.4615999999999999E-2</c:v>
                </c:pt>
                <c:pt idx="499">
                  <c:v>2.4615999999999999E-2</c:v>
                </c:pt>
                <c:pt idx="500">
                  <c:v>4.2729999999999997E-2</c:v>
                </c:pt>
                <c:pt idx="501">
                  <c:v>4.2729999999999997E-2</c:v>
                </c:pt>
                <c:pt idx="502">
                  <c:v>4.2729999999999997E-2</c:v>
                </c:pt>
                <c:pt idx="503">
                  <c:v>4.2729999999999997E-2</c:v>
                </c:pt>
                <c:pt idx="504">
                  <c:v>4.2729999999999997E-2</c:v>
                </c:pt>
                <c:pt idx="505">
                  <c:v>4.2729999999999997E-2</c:v>
                </c:pt>
                <c:pt idx="506">
                  <c:v>4.2729999999999997E-2</c:v>
                </c:pt>
                <c:pt idx="507">
                  <c:v>4.2729999999999997E-2</c:v>
                </c:pt>
                <c:pt idx="508">
                  <c:v>4.2729999999999997E-2</c:v>
                </c:pt>
                <c:pt idx="509">
                  <c:v>4.2729999999999997E-2</c:v>
                </c:pt>
                <c:pt idx="510">
                  <c:v>4.2729999999999997E-2</c:v>
                </c:pt>
                <c:pt idx="511">
                  <c:v>6.1779999999999995E-2</c:v>
                </c:pt>
                <c:pt idx="512">
                  <c:v>4.3665999999999996E-2</c:v>
                </c:pt>
                <c:pt idx="513">
                  <c:v>4.3665999999999996E-2</c:v>
                </c:pt>
                <c:pt idx="514">
                  <c:v>4.3665999999999996E-2</c:v>
                </c:pt>
                <c:pt idx="515">
                  <c:v>4.3665999999999996E-2</c:v>
                </c:pt>
                <c:pt idx="516">
                  <c:v>4.3665999999999996E-2</c:v>
                </c:pt>
                <c:pt idx="517">
                  <c:v>7.8232999999999997E-2</c:v>
                </c:pt>
                <c:pt idx="518">
                  <c:v>0.117058</c:v>
                </c:pt>
                <c:pt idx="519">
                  <c:v>0.13269300000000001</c:v>
                </c:pt>
                <c:pt idx="520">
                  <c:v>0.166155</c:v>
                </c:pt>
                <c:pt idx="521">
                  <c:v>0.18293299999999998</c:v>
                </c:pt>
                <c:pt idx="522">
                  <c:v>0.18293299999999998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5.1370000000000001E-3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3D-469C-8902-2C77096469EF}"/>
            </c:ext>
          </c:extLst>
        </c:ser>
        <c:ser>
          <c:idx val="1"/>
          <c:order val="6"/>
          <c:tx>
            <c:strRef>
              <c:f>ChartData!$H$2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66FF33"/>
              </a:bgClr>
            </a:pattFill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ChartData!$H$3:$H$729</c:f>
              <c:numCache>
                <c:formatCode>#,##0</c:formatCode>
                <c:ptCount val="703"/>
                <c:pt idx="0">
                  <c:v>0.875471</c:v>
                </c:pt>
                <c:pt idx="1">
                  <c:v>0.94420499999999996</c:v>
                </c:pt>
                <c:pt idx="2">
                  <c:v>0.96321599999999996</c:v>
                </c:pt>
                <c:pt idx="3">
                  <c:v>1.0139499999999999</c:v>
                </c:pt>
                <c:pt idx="4">
                  <c:v>1.1071769999999999</c:v>
                </c:pt>
                <c:pt idx="5">
                  <c:v>1.131362</c:v>
                </c:pt>
                <c:pt idx="6">
                  <c:v>1.2755099999999999</c:v>
                </c:pt>
                <c:pt idx="7">
                  <c:v>1.400717</c:v>
                </c:pt>
                <c:pt idx="8">
                  <c:v>1.8876339999999998</c:v>
                </c:pt>
                <c:pt idx="9">
                  <c:v>1.9293499999999999</c:v>
                </c:pt>
                <c:pt idx="10">
                  <c:v>1.9978089999999999</c:v>
                </c:pt>
                <c:pt idx="11">
                  <c:v>2.0279449999999999</c:v>
                </c:pt>
                <c:pt idx="12">
                  <c:v>1.705282</c:v>
                </c:pt>
                <c:pt idx="13">
                  <c:v>1.760448</c:v>
                </c:pt>
                <c:pt idx="14">
                  <c:v>1.8906399999999999</c:v>
                </c:pt>
                <c:pt idx="15">
                  <c:v>2.3292869999999999</c:v>
                </c:pt>
                <c:pt idx="16">
                  <c:v>2.6416329999999997</c:v>
                </c:pt>
                <c:pt idx="17">
                  <c:v>2.9342980000000001</c:v>
                </c:pt>
                <c:pt idx="18">
                  <c:v>2.9696339999999997</c:v>
                </c:pt>
                <c:pt idx="19">
                  <c:v>3.1259939999999999</c:v>
                </c:pt>
                <c:pt idx="20">
                  <c:v>2.9890979999999998</c:v>
                </c:pt>
                <c:pt idx="21">
                  <c:v>3.0457039999999997</c:v>
                </c:pt>
                <c:pt idx="22">
                  <c:v>3.115345</c:v>
                </c:pt>
                <c:pt idx="23">
                  <c:v>3.0046329999999997</c:v>
                </c:pt>
                <c:pt idx="24">
                  <c:v>3.0070679999999999</c:v>
                </c:pt>
                <c:pt idx="25">
                  <c:v>2.8959769999999998</c:v>
                </c:pt>
                <c:pt idx="26">
                  <c:v>3.5737579999999998</c:v>
                </c:pt>
                <c:pt idx="27">
                  <c:v>3.645858</c:v>
                </c:pt>
                <c:pt idx="28">
                  <c:v>3.7726199999999999</c:v>
                </c:pt>
                <c:pt idx="29">
                  <c:v>3.5535289999999997</c:v>
                </c:pt>
                <c:pt idx="30">
                  <c:v>3.4065639999999999</c:v>
                </c:pt>
                <c:pt idx="31">
                  <c:v>3.1572249999999999</c:v>
                </c:pt>
                <c:pt idx="32">
                  <c:v>2.8315739999999998</c:v>
                </c:pt>
                <c:pt idx="33">
                  <c:v>3.938202</c:v>
                </c:pt>
                <c:pt idx="34">
                  <c:v>3.7839139999999998</c:v>
                </c:pt>
                <c:pt idx="35">
                  <c:v>3.818438</c:v>
                </c:pt>
                <c:pt idx="36">
                  <c:v>3.8543209999999997</c:v>
                </c:pt>
                <c:pt idx="37">
                  <c:v>3.8729179999999999</c:v>
                </c:pt>
                <c:pt idx="38">
                  <c:v>3.0850610000000001</c:v>
                </c:pt>
                <c:pt idx="39">
                  <c:v>2.5114939999999999</c:v>
                </c:pt>
                <c:pt idx="40">
                  <c:v>1.9898609999999999</c:v>
                </c:pt>
                <c:pt idx="41">
                  <c:v>1.882555</c:v>
                </c:pt>
                <c:pt idx="42">
                  <c:v>1.8865379999999998</c:v>
                </c:pt>
                <c:pt idx="43">
                  <c:v>1.9711409999999998</c:v>
                </c:pt>
                <c:pt idx="44">
                  <c:v>2.0115050000000001</c:v>
                </c:pt>
                <c:pt idx="45">
                  <c:v>1.6472739999999999</c:v>
                </c:pt>
                <c:pt idx="46">
                  <c:v>1.705924</c:v>
                </c:pt>
                <c:pt idx="47">
                  <c:v>1.6429449999999999</c:v>
                </c:pt>
                <c:pt idx="48">
                  <c:v>1.6222829999999999</c:v>
                </c:pt>
                <c:pt idx="49">
                  <c:v>1.59955</c:v>
                </c:pt>
                <c:pt idx="50">
                  <c:v>1.5858779999999999</c:v>
                </c:pt>
                <c:pt idx="51">
                  <c:v>1.6274169999999999</c:v>
                </c:pt>
                <c:pt idx="52">
                  <c:v>1.7081459999999999</c:v>
                </c:pt>
                <c:pt idx="53">
                  <c:v>1.710774</c:v>
                </c:pt>
                <c:pt idx="54">
                  <c:v>1.698933</c:v>
                </c:pt>
                <c:pt idx="55">
                  <c:v>1.6655469999999999</c:v>
                </c:pt>
                <c:pt idx="56">
                  <c:v>1.621084</c:v>
                </c:pt>
                <c:pt idx="57">
                  <c:v>0.88138099999999997</c:v>
                </c:pt>
                <c:pt idx="58">
                  <c:v>0.86763699999999999</c:v>
                </c:pt>
                <c:pt idx="59">
                  <c:v>0.94366499999999998</c:v>
                </c:pt>
                <c:pt idx="60">
                  <c:v>0.96015699999999993</c:v>
                </c:pt>
                <c:pt idx="61">
                  <c:v>0.968588</c:v>
                </c:pt>
                <c:pt idx="62">
                  <c:v>0.93481399999999992</c:v>
                </c:pt>
                <c:pt idx="63">
                  <c:v>0.911771</c:v>
                </c:pt>
                <c:pt idx="64">
                  <c:v>0.81251499999999999</c:v>
                </c:pt>
                <c:pt idx="65">
                  <c:v>0.76874599999999993</c:v>
                </c:pt>
                <c:pt idx="66">
                  <c:v>0.74945200000000001</c:v>
                </c:pt>
                <c:pt idx="67">
                  <c:v>0.67416100000000001</c:v>
                </c:pt>
                <c:pt idx="68">
                  <c:v>0.643374</c:v>
                </c:pt>
                <c:pt idx="69">
                  <c:v>0.577932</c:v>
                </c:pt>
                <c:pt idx="70">
                  <c:v>0.45725099999999996</c:v>
                </c:pt>
                <c:pt idx="71">
                  <c:v>0.46439999999999998</c:v>
                </c:pt>
                <c:pt idx="72">
                  <c:v>0.43344099999999997</c:v>
                </c:pt>
                <c:pt idx="73">
                  <c:v>0.50667899999999999</c:v>
                </c:pt>
                <c:pt idx="74">
                  <c:v>0.62528699999999993</c:v>
                </c:pt>
                <c:pt idx="75">
                  <c:v>0.63403900000000002</c:v>
                </c:pt>
                <c:pt idx="76">
                  <c:v>0.65812199999999998</c:v>
                </c:pt>
                <c:pt idx="77">
                  <c:v>0.68331699999999995</c:v>
                </c:pt>
                <c:pt idx="78">
                  <c:v>0.69225999999999999</c:v>
                </c:pt>
                <c:pt idx="79">
                  <c:v>0.69889800000000002</c:v>
                </c:pt>
                <c:pt idx="80">
                  <c:v>0.72021400000000002</c:v>
                </c:pt>
                <c:pt idx="81">
                  <c:v>0.72970299999999999</c:v>
                </c:pt>
                <c:pt idx="82">
                  <c:v>0.74763599999999997</c:v>
                </c:pt>
                <c:pt idx="83">
                  <c:v>0.71273999999999993</c:v>
                </c:pt>
                <c:pt idx="84">
                  <c:v>0.72020200000000001</c:v>
                </c:pt>
                <c:pt idx="85">
                  <c:v>0.67698399999999992</c:v>
                </c:pt>
                <c:pt idx="86">
                  <c:v>0.60903200000000002</c:v>
                </c:pt>
                <c:pt idx="87">
                  <c:v>0.66969800000000002</c:v>
                </c:pt>
                <c:pt idx="88">
                  <c:v>0.722055</c:v>
                </c:pt>
                <c:pt idx="89">
                  <c:v>0.74110299999999996</c:v>
                </c:pt>
                <c:pt idx="90">
                  <c:v>0.74600899999999992</c:v>
                </c:pt>
                <c:pt idx="91">
                  <c:v>0.76682699999999993</c:v>
                </c:pt>
                <c:pt idx="92">
                  <c:v>0.78373999999999999</c:v>
                </c:pt>
                <c:pt idx="93">
                  <c:v>0.79141699999999993</c:v>
                </c:pt>
                <c:pt idx="94">
                  <c:v>0.92870299999999995</c:v>
                </c:pt>
                <c:pt idx="95">
                  <c:v>0.93219999999999992</c:v>
                </c:pt>
                <c:pt idx="96">
                  <c:v>0.94206599999999996</c:v>
                </c:pt>
                <c:pt idx="97">
                  <c:v>0.98880199999999996</c:v>
                </c:pt>
                <c:pt idx="98">
                  <c:v>1.0067839999999999</c:v>
                </c:pt>
                <c:pt idx="99">
                  <c:v>0.98896200000000001</c:v>
                </c:pt>
                <c:pt idx="100">
                  <c:v>0.98130099999999998</c:v>
                </c:pt>
                <c:pt idx="101">
                  <c:v>1.012972</c:v>
                </c:pt>
                <c:pt idx="102">
                  <c:v>1.020049</c:v>
                </c:pt>
                <c:pt idx="103">
                  <c:v>1.052362</c:v>
                </c:pt>
                <c:pt idx="104">
                  <c:v>1.0718619999999999</c:v>
                </c:pt>
                <c:pt idx="105">
                  <c:v>1.088511</c:v>
                </c:pt>
                <c:pt idx="106">
                  <c:v>1.0076429999999998</c:v>
                </c:pt>
                <c:pt idx="107">
                  <c:v>1.0435129999999999</c:v>
                </c:pt>
                <c:pt idx="108">
                  <c:v>1.127996</c:v>
                </c:pt>
                <c:pt idx="109">
                  <c:v>1.1450209999999998</c:v>
                </c:pt>
                <c:pt idx="110">
                  <c:v>1.165737</c:v>
                </c:pt>
                <c:pt idx="111">
                  <c:v>1.2172639999999999</c:v>
                </c:pt>
                <c:pt idx="112">
                  <c:v>1.205236</c:v>
                </c:pt>
                <c:pt idx="113">
                  <c:v>1.197133</c:v>
                </c:pt>
                <c:pt idx="114">
                  <c:v>1.2393909999999999</c:v>
                </c:pt>
                <c:pt idx="115">
                  <c:v>1.254148</c:v>
                </c:pt>
                <c:pt idx="116">
                  <c:v>1.294794</c:v>
                </c:pt>
                <c:pt idx="117">
                  <c:v>1.2736239999999999</c:v>
                </c:pt>
                <c:pt idx="118">
                  <c:v>1.2488079999999999</c:v>
                </c:pt>
                <c:pt idx="119">
                  <c:v>1.252146</c:v>
                </c:pt>
                <c:pt idx="120">
                  <c:v>1.2447299999999999</c:v>
                </c:pt>
                <c:pt idx="121">
                  <c:v>1.205084</c:v>
                </c:pt>
                <c:pt idx="122">
                  <c:v>1.2048729999999999</c:v>
                </c:pt>
                <c:pt idx="123">
                  <c:v>1.194183</c:v>
                </c:pt>
                <c:pt idx="124">
                  <c:v>1.22116</c:v>
                </c:pt>
                <c:pt idx="125">
                  <c:v>1.2224899999999999</c:v>
                </c:pt>
                <c:pt idx="126">
                  <c:v>1.2168870000000001</c:v>
                </c:pt>
                <c:pt idx="127">
                  <c:v>1.190652</c:v>
                </c:pt>
                <c:pt idx="128">
                  <c:v>1.143302</c:v>
                </c:pt>
                <c:pt idx="129">
                  <c:v>1.1648579999999999</c:v>
                </c:pt>
                <c:pt idx="130">
                  <c:v>1.185324</c:v>
                </c:pt>
                <c:pt idx="131">
                  <c:v>1.225886</c:v>
                </c:pt>
                <c:pt idx="132">
                  <c:v>1.216936</c:v>
                </c:pt>
                <c:pt idx="133">
                  <c:v>1.236291</c:v>
                </c:pt>
                <c:pt idx="134">
                  <c:v>1.246661</c:v>
                </c:pt>
                <c:pt idx="135">
                  <c:v>1.6143639999999999</c:v>
                </c:pt>
                <c:pt idx="136">
                  <c:v>1.659502</c:v>
                </c:pt>
                <c:pt idx="137">
                  <c:v>1.6697659999999999</c:v>
                </c:pt>
                <c:pt idx="138">
                  <c:v>1.6684979999999998</c:v>
                </c:pt>
                <c:pt idx="139">
                  <c:v>1.6794559999999998</c:v>
                </c:pt>
                <c:pt idx="140">
                  <c:v>1.687214</c:v>
                </c:pt>
                <c:pt idx="141">
                  <c:v>1.9183969999999999</c:v>
                </c:pt>
                <c:pt idx="142">
                  <c:v>2.0306859999999998</c:v>
                </c:pt>
                <c:pt idx="143">
                  <c:v>2.0510109999999999</c:v>
                </c:pt>
                <c:pt idx="144">
                  <c:v>2.1165430000000001</c:v>
                </c:pt>
                <c:pt idx="145">
                  <c:v>2.2288549999999998</c:v>
                </c:pt>
                <c:pt idx="146">
                  <c:v>2.378984</c:v>
                </c:pt>
                <c:pt idx="147">
                  <c:v>2.0999859999999999</c:v>
                </c:pt>
                <c:pt idx="148">
                  <c:v>2.1665199999999998</c:v>
                </c:pt>
                <c:pt idx="149">
                  <c:v>2.2565439999999999</c:v>
                </c:pt>
                <c:pt idx="150">
                  <c:v>2.2680949999999998</c:v>
                </c:pt>
                <c:pt idx="151">
                  <c:v>2.3383799999999999</c:v>
                </c:pt>
                <c:pt idx="152">
                  <c:v>2.4727799999999998</c:v>
                </c:pt>
                <c:pt idx="153">
                  <c:v>2.5551619999999997</c:v>
                </c:pt>
                <c:pt idx="154">
                  <c:v>2.7073749999999999</c:v>
                </c:pt>
                <c:pt idx="155">
                  <c:v>2.7825690000000001</c:v>
                </c:pt>
                <c:pt idx="156">
                  <c:v>2.8441129999999997</c:v>
                </c:pt>
                <c:pt idx="157">
                  <c:v>3.0299670000000001</c:v>
                </c:pt>
                <c:pt idx="158">
                  <c:v>3.1408459999999998</c:v>
                </c:pt>
                <c:pt idx="159">
                  <c:v>12.633975</c:v>
                </c:pt>
                <c:pt idx="160">
                  <c:v>12.664755999999999</c:v>
                </c:pt>
                <c:pt idx="161">
                  <c:v>12.704004999999999</c:v>
                </c:pt>
                <c:pt idx="162">
                  <c:v>12.796671</c:v>
                </c:pt>
                <c:pt idx="179">
                  <c:v>0</c:v>
                </c:pt>
                <c:pt idx="180">
                  <c:v>0.451154</c:v>
                </c:pt>
                <c:pt idx="181">
                  <c:v>0.48086699999999999</c:v>
                </c:pt>
                <c:pt idx="182">
                  <c:v>0.50573199999999996</c:v>
                </c:pt>
                <c:pt idx="183">
                  <c:v>0.53567799999999999</c:v>
                </c:pt>
                <c:pt idx="184">
                  <c:v>0.56760599999999994</c:v>
                </c:pt>
                <c:pt idx="185">
                  <c:v>0.58011499999999994</c:v>
                </c:pt>
                <c:pt idx="186">
                  <c:v>0.59628599999999998</c:v>
                </c:pt>
                <c:pt idx="187">
                  <c:v>0.52924499999999997</c:v>
                </c:pt>
                <c:pt idx="188">
                  <c:v>0.55742399999999992</c:v>
                </c:pt>
                <c:pt idx="189">
                  <c:v>0.58138599999999996</c:v>
                </c:pt>
                <c:pt idx="190">
                  <c:v>0.59331499999999993</c:v>
                </c:pt>
                <c:pt idx="191">
                  <c:v>0.72221400000000002</c:v>
                </c:pt>
                <c:pt idx="192">
                  <c:v>0.71882899999999994</c:v>
                </c:pt>
                <c:pt idx="193">
                  <c:v>0.69858100000000001</c:v>
                </c:pt>
                <c:pt idx="194">
                  <c:v>0.71218700000000001</c:v>
                </c:pt>
                <c:pt idx="195">
                  <c:v>0.73425399999999996</c:v>
                </c:pt>
                <c:pt idx="196">
                  <c:v>0.71412500000000001</c:v>
                </c:pt>
                <c:pt idx="197">
                  <c:v>0.74792999999999998</c:v>
                </c:pt>
                <c:pt idx="198">
                  <c:v>0.75708699999999995</c:v>
                </c:pt>
                <c:pt idx="199">
                  <c:v>0.75812999999999997</c:v>
                </c:pt>
                <c:pt idx="200">
                  <c:v>0.763737</c:v>
                </c:pt>
                <c:pt idx="201">
                  <c:v>0.74854699999999996</c:v>
                </c:pt>
                <c:pt idx="202">
                  <c:v>0.73899999999999999</c:v>
                </c:pt>
                <c:pt idx="203">
                  <c:v>0.63119399999999992</c:v>
                </c:pt>
                <c:pt idx="204">
                  <c:v>0.57643499999999992</c:v>
                </c:pt>
                <c:pt idx="205">
                  <c:v>0.59175100000000003</c:v>
                </c:pt>
                <c:pt idx="206">
                  <c:v>0.59948499999999993</c:v>
                </c:pt>
                <c:pt idx="207">
                  <c:v>0.57979700000000001</c:v>
                </c:pt>
                <c:pt idx="208">
                  <c:v>0.57275900000000002</c:v>
                </c:pt>
                <c:pt idx="209">
                  <c:v>0.53154699999999999</c:v>
                </c:pt>
                <c:pt idx="210">
                  <c:v>0.529636</c:v>
                </c:pt>
                <c:pt idx="211">
                  <c:v>0.55334699999999992</c:v>
                </c:pt>
                <c:pt idx="212">
                  <c:v>0.52191599999999994</c:v>
                </c:pt>
                <c:pt idx="213">
                  <c:v>1.1879119999999999</c:v>
                </c:pt>
                <c:pt idx="214">
                  <c:v>1.3820189999999999</c:v>
                </c:pt>
                <c:pt idx="215">
                  <c:v>1.3361809999999998</c:v>
                </c:pt>
                <c:pt idx="216">
                  <c:v>1.6819579999999998</c:v>
                </c:pt>
                <c:pt idx="217">
                  <c:v>1.8886939999999999</c:v>
                </c:pt>
                <c:pt idx="218">
                  <c:v>2.1099700000000001</c:v>
                </c:pt>
                <c:pt idx="219">
                  <c:v>2.448099</c:v>
                </c:pt>
                <c:pt idx="220">
                  <c:v>2.6303129999999997</c:v>
                </c:pt>
                <c:pt idx="221">
                  <c:v>2.6579440000000001</c:v>
                </c:pt>
                <c:pt idx="222">
                  <c:v>2.8487749999999998</c:v>
                </c:pt>
                <c:pt idx="223">
                  <c:v>2.837037</c:v>
                </c:pt>
                <c:pt idx="224">
                  <c:v>2.9901169999999997</c:v>
                </c:pt>
                <c:pt idx="225">
                  <c:v>2.8657109999999997</c:v>
                </c:pt>
                <c:pt idx="226">
                  <c:v>3.2963149999999999</c:v>
                </c:pt>
                <c:pt idx="227">
                  <c:v>3.6531400000000001</c:v>
                </c:pt>
                <c:pt idx="228">
                  <c:v>3.927047</c:v>
                </c:pt>
                <c:pt idx="229">
                  <c:v>4.3409490000000002</c:v>
                </c:pt>
                <c:pt idx="230">
                  <c:v>4.6311999999999998</c:v>
                </c:pt>
                <c:pt idx="231">
                  <c:v>4.6279680000000001</c:v>
                </c:pt>
                <c:pt idx="232">
                  <c:v>4.7039840000000002</c:v>
                </c:pt>
                <c:pt idx="233">
                  <c:v>5.1370049999999994</c:v>
                </c:pt>
                <c:pt idx="234">
                  <c:v>5.298381</c:v>
                </c:pt>
                <c:pt idx="235">
                  <c:v>5.4618500000000001</c:v>
                </c:pt>
                <c:pt idx="236">
                  <c:v>5.461678</c:v>
                </c:pt>
                <c:pt idx="237">
                  <c:v>5.2016840000000002</c:v>
                </c:pt>
                <c:pt idx="238">
                  <c:v>4.9748999999999999</c:v>
                </c:pt>
                <c:pt idx="239">
                  <c:v>4.7482569999999997</c:v>
                </c:pt>
                <c:pt idx="240">
                  <c:v>4.7058900000000001</c:v>
                </c:pt>
                <c:pt idx="241">
                  <c:v>4.2553859999999997</c:v>
                </c:pt>
                <c:pt idx="242">
                  <c:v>3.8907369999999997</c:v>
                </c:pt>
                <c:pt idx="243">
                  <c:v>3.584203</c:v>
                </c:pt>
                <c:pt idx="244">
                  <c:v>3.3392539999999999</c:v>
                </c:pt>
                <c:pt idx="245">
                  <c:v>3.066656</c:v>
                </c:pt>
                <c:pt idx="246">
                  <c:v>2.7204009999999998</c:v>
                </c:pt>
                <c:pt idx="247">
                  <c:v>2.5877349999999999</c:v>
                </c:pt>
                <c:pt idx="248">
                  <c:v>2.4581399999999998</c:v>
                </c:pt>
                <c:pt idx="249">
                  <c:v>2.4013279999999999</c:v>
                </c:pt>
                <c:pt idx="250">
                  <c:v>2.211287</c:v>
                </c:pt>
                <c:pt idx="251">
                  <c:v>2.2600229999999999</c:v>
                </c:pt>
                <c:pt idx="252">
                  <c:v>2.1757960000000001</c:v>
                </c:pt>
                <c:pt idx="253">
                  <c:v>2.1102599999999998</c:v>
                </c:pt>
                <c:pt idx="254">
                  <c:v>2.051247</c:v>
                </c:pt>
                <c:pt idx="255">
                  <c:v>2.2679879999999999</c:v>
                </c:pt>
                <c:pt idx="256">
                  <c:v>2.2232949999999998</c:v>
                </c:pt>
                <c:pt idx="257">
                  <c:v>2.0179819999999999</c:v>
                </c:pt>
                <c:pt idx="258">
                  <c:v>2.0051909999999999</c:v>
                </c:pt>
                <c:pt idx="259">
                  <c:v>1.952985</c:v>
                </c:pt>
                <c:pt idx="260">
                  <c:v>1.9582849999999998</c:v>
                </c:pt>
                <c:pt idx="261">
                  <c:v>2.3207040000000001</c:v>
                </c:pt>
                <c:pt idx="262">
                  <c:v>2.178636</c:v>
                </c:pt>
                <c:pt idx="263">
                  <c:v>2.2630619999999997</c:v>
                </c:pt>
                <c:pt idx="264">
                  <c:v>2.2215180000000001</c:v>
                </c:pt>
                <c:pt idx="265">
                  <c:v>2.2516430000000001</c:v>
                </c:pt>
                <c:pt idx="266">
                  <c:v>2.28992</c:v>
                </c:pt>
                <c:pt idx="267">
                  <c:v>2.5818969999999997</c:v>
                </c:pt>
                <c:pt idx="268">
                  <c:v>2.640361</c:v>
                </c:pt>
                <c:pt idx="269">
                  <c:v>2.653346</c:v>
                </c:pt>
                <c:pt idx="270">
                  <c:v>3.1506379999999998</c:v>
                </c:pt>
                <c:pt idx="271">
                  <c:v>3.1688479999999997</c:v>
                </c:pt>
                <c:pt idx="272">
                  <c:v>3.1726559999999999</c:v>
                </c:pt>
                <c:pt idx="273">
                  <c:v>3.0953689999999998</c:v>
                </c:pt>
                <c:pt idx="274">
                  <c:v>3.4892349999999999</c:v>
                </c:pt>
                <c:pt idx="275">
                  <c:v>3.7277</c:v>
                </c:pt>
                <c:pt idx="276">
                  <c:v>3.6458249999999999</c:v>
                </c:pt>
                <c:pt idx="277">
                  <c:v>3.9430289999999997</c:v>
                </c:pt>
                <c:pt idx="278">
                  <c:v>4.599062</c:v>
                </c:pt>
                <c:pt idx="279">
                  <c:v>4.1731499999999997</c:v>
                </c:pt>
                <c:pt idx="280">
                  <c:v>4.2778119999999999</c:v>
                </c:pt>
                <c:pt idx="281">
                  <c:v>4.3789169999999995</c:v>
                </c:pt>
                <c:pt idx="282">
                  <c:v>3.9503589999999997</c:v>
                </c:pt>
                <c:pt idx="283">
                  <c:v>3.9356439999999999</c:v>
                </c:pt>
                <c:pt idx="284">
                  <c:v>3.9730159999999999</c:v>
                </c:pt>
                <c:pt idx="285">
                  <c:v>4.2724700000000002</c:v>
                </c:pt>
                <c:pt idx="286">
                  <c:v>3.9165669999999997</c:v>
                </c:pt>
                <c:pt idx="287">
                  <c:v>3.9211359999999997</c:v>
                </c:pt>
                <c:pt idx="288">
                  <c:v>3.8413209999999998</c:v>
                </c:pt>
                <c:pt idx="289">
                  <c:v>3.6795089999999999</c:v>
                </c:pt>
                <c:pt idx="290">
                  <c:v>3.189174</c:v>
                </c:pt>
                <c:pt idx="291">
                  <c:v>3.3451689999999998</c:v>
                </c:pt>
                <c:pt idx="292">
                  <c:v>3.3038909999999997</c:v>
                </c:pt>
                <c:pt idx="293">
                  <c:v>3.1907259999999997</c:v>
                </c:pt>
                <c:pt idx="294">
                  <c:v>3.1091029999999997</c:v>
                </c:pt>
                <c:pt idx="295">
                  <c:v>3.120412</c:v>
                </c:pt>
                <c:pt idx="296">
                  <c:v>3.0598019999999999</c:v>
                </c:pt>
                <c:pt idx="297">
                  <c:v>2.9179539999999999</c:v>
                </c:pt>
                <c:pt idx="298">
                  <c:v>3.0667979999999999</c:v>
                </c:pt>
                <c:pt idx="299">
                  <c:v>2.6838649999999999</c:v>
                </c:pt>
                <c:pt idx="300">
                  <c:v>2.8233299999999999</c:v>
                </c:pt>
                <c:pt idx="301">
                  <c:v>2.5890089999999999</c:v>
                </c:pt>
                <c:pt idx="302">
                  <c:v>2.3493209999999998</c:v>
                </c:pt>
                <c:pt idx="303">
                  <c:v>2.0926179999999999</c:v>
                </c:pt>
                <c:pt idx="304">
                  <c:v>2.0556839999999998</c:v>
                </c:pt>
                <c:pt idx="305">
                  <c:v>2.2087979999999998</c:v>
                </c:pt>
                <c:pt idx="306">
                  <c:v>2.2967420000000001</c:v>
                </c:pt>
                <c:pt idx="307">
                  <c:v>2.3474360000000001</c:v>
                </c:pt>
                <c:pt idx="308">
                  <c:v>2.4256759999999997</c:v>
                </c:pt>
                <c:pt idx="309">
                  <c:v>1.8637759999999999</c:v>
                </c:pt>
                <c:pt idx="310">
                  <c:v>1.7321309999999999</c:v>
                </c:pt>
                <c:pt idx="311">
                  <c:v>1.7093929999999999</c:v>
                </c:pt>
                <c:pt idx="312">
                  <c:v>1.4844059999999999</c:v>
                </c:pt>
                <c:pt idx="313">
                  <c:v>2.0387710000000001</c:v>
                </c:pt>
                <c:pt idx="314">
                  <c:v>2.2807239999999998</c:v>
                </c:pt>
                <c:pt idx="315">
                  <c:v>2.620663</c:v>
                </c:pt>
                <c:pt idx="316">
                  <c:v>2.7347579999999998</c:v>
                </c:pt>
                <c:pt idx="317">
                  <c:v>3.020213</c:v>
                </c:pt>
                <c:pt idx="318">
                  <c:v>3.1320159999999997</c:v>
                </c:pt>
                <c:pt idx="319">
                  <c:v>3.1707679999999998</c:v>
                </c:pt>
                <c:pt idx="320">
                  <c:v>3.4065219999999998</c:v>
                </c:pt>
                <c:pt idx="321">
                  <c:v>3.821094</c:v>
                </c:pt>
                <c:pt idx="322">
                  <c:v>4.2441490000000002</c:v>
                </c:pt>
                <c:pt idx="323">
                  <c:v>4.5817119999999996</c:v>
                </c:pt>
                <c:pt idx="324">
                  <c:v>4.7511329999999994</c:v>
                </c:pt>
                <c:pt idx="325">
                  <c:v>4.5613159999999997</c:v>
                </c:pt>
                <c:pt idx="326">
                  <c:v>4.6261479999999997</c:v>
                </c:pt>
                <c:pt idx="327">
                  <c:v>4.5549189999999999</c:v>
                </c:pt>
                <c:pt idx="328">
                  <c:v>4.5615369999999995</c:v>
                </c:pt>
                <c:pt idx="329">
                  <c:v>4.5351869999999996</c:v>
                </c:pt>
                <c:pt idx="330">
                  <c:v>4.5883630000000002</c:v>
                </c:pt>
                <c:pt idx="331">
                  <c:v>4.7427169999999998</c:v>
                </c:pt>
                <c:pt idx="332">
                  <c:v>4.7842839999999995</c:v>
                </c:pt>
                <c:pt idx="333">
                  <c:v>4.4847419999999998</c:v>
                </c:pt>
                <c:pt idx="334">
                  <c:v>4.419778</c:v>
                </c:pt>
                <c:pt idx="335">
                  <c:v>4.4853019999999999</c:v>
                </c:pt>
                <c:pt idx="336">
                  <c:v>4.6149589999999998</c:v>
                </c:pt>
                <c:pt idx="337">
                  <c:v>4.7465709999999994</c:v>
                </c:pt>
                <c:pt idx="338">
                  <c:v>4.8043209999999998</c:v>
                </c:pt>
                <c:pt idx="339">
                  <c:v>4.9031750000000001</c:v>
                </c:pt>
                <c:pt idx="340">
                  <c:v>4.9829319999999999</c:v>
                </c:pt>
                <c:pt idx="341">
                  <c:v>4.8197399999999995</c:v>
                </c:pt>
                <c:pt idx="342">
                  <c:v>5.0290059999999999</c:v>
                </c:pt>
                <c:pt idx="359">
                  <c:v>0</c:v>
                </c:pt>
                <c:pt idx="360">
                  <c:v>0.51809099999999997</c:v>
                </c:pt>
                <c:pt idx="361">
                  <c:v>0.48713699999999999</c:v>
                </c:pt>
                <c:pt idx="362">
                  <c:v>0.48001499999999997</c:v>
                </c:pt>
                <c:pt idx="363">
                  <c:v>0.46470499999999998</c:v>
                </c:pt>
                <c:pt idx="364">
                  <c:v>0.46316199999999996</c:v>
                </c:pt>
                <c:pt idx="365">
                  <c:v>0.45285699999999995</c:v>
                </c:pt>
                <c:pt idx="366">
                  <c:v>0.41813499999999998</c:v>
                </c:pt>
                <c:pt idx="367">
                  <c:v>0.324598</c:v>
                </c:pt>
                <c:pt idx="368">
                  <c:v>0.29316300000000001</c:v>
                </c:pt>
                <c:pt idx="369">
                  <c:v>0.28425899999999998</c:v>
                </c:pt>
                <c:pt idx="370">
                  <c:v>0.24285199999999998</c:v>
                </c:pt>
                <c:pt idx="371">
                  <c:v>0.19467099999999998</c:v>
                </c:pt>
                <c:pt idx="372">
                  <c:v>0.21435199999999999</c:v>
                </c:pt>
                <c:pt idx="373">
                  <c:v>0.243144</c:v>
                </c:pt>
                <c:pt idx="374">
                  <c:v>0.21979499999999999</c:v>
                </c:pt>
                <c:pt idx="375">
                  <c:v>0.235513</c:v>
                </c:pt>
                <c:pt idx="376">
                  <c:v>0.238839</c:v>
                </c:pt>
                <c:pt idx="377">
                  <c:v>0.247477</c:v>
                </c:pt>
                <c:pt idx="378">
                  <c:v>0.242671</c:v>
                </c:pt>
                <c:pt idx="379">
                  <c:v>0.24088299999999999</c:v>
                </c:pt>
                <c:pt idx="380">
                  <c:v>0.24715999999999999</c:v>
                </c:pt>
                <c:pt idx="381">
                  <c:v>0.25091799999999997</c:v>
                </c:pt>
                <c:pt idx="382">
                  <c:v>0.24529099999999998</c:v>
                </c:pt>
                <c:pt idx="383">
                  <c:v>0.24429399999999998</c:v>
                </c:pt>
                <c:pt idx="384">
                  <c:v>0.24219599999999999</c:v>
                </c:pt>
                <c:pt idx="385">
                  <c:v>0.220634</c:v>
                </c:pt>
                <c:pt idx="386">
                  <c:v>0.23589299999999999</c:v>
                </c:pt>
                <c:pt idx="387">
                  <c:v>0.228243</c:v>
                </c:pt>
                <c:pt idx="388">
                  <c:v>0.27154499999999998</c:v>
                </c:pt>
                <c:pt idx="389">
                  <c:v>0.27906799999999998</c:v>
                </c:pt>
                <c:pt idx="390">
                  <c:v>0.30449300000000001</c:v>
                </c:pt>
                <c:pt idx="391">
                  <c:v>0.32230500000000001</c:v>
                </c:pt>
                <c:pt idx="392">
                  <c:v>0.354599</c:v>
                </c:pt>
                <c:pt idx="393">
                  <c:v>0.413053</c:v>
                </c:pt>
                <c:pt idx="394">
                  <c:v>0.46355499999999999</c:v>
                </c:pt>
                <c:pt idx="395">
                  <c:v>0.49661</c:v>
                </c:pt>
                <c:pt idx="396">
                  <c:v>0.50582199999999999</c:v>
                </c:pt>
                <c:pt idx="397">
                  <c:v>0.517015</c:v>
                </c:pt>
                <c:pt idx="398">
                  <c:v>0.52030100000000001</c:v>
                </c:pt>
                <c:pt idx="399">
                  <c:v>0.52671800000000002</c:v>
                </c:pt>
                <c:pt idx="400">
                  <c:v>0.48094999999999999</c:v>
                </c:pt>
                <c:pt idx="401">
                  <c:v>0.48058099999999998</c:v>
                </c:pt>
                <c:pt idx="402">
                  <c:v>0.45062399999999997</c:v>
                </c:pt>
                <c:pt idx="403">
                  <c:v>0.43873199999999996</c:v>
                </c:pt>
                <c:pt idx="404">
                  <c:v>0.42107899999999998</c:v>
                </c:pt>
                <c:pt idx="405">
                  <c:v>0.40390399999999999</c:v>
                </c:pt>
                <c:pt idx="406">
                  <c:v>0.36784</c:v>
                </c:pt>
                <c:pt idx="407">
                  <c:v>0.38463599999999998</c:v>
                </c:pt>
                <c:pt idx="408">
                  <c:v>0.45983099999999999</c:v>
                </c:pt>
                <c:pt idx="409">
                  <c:v>0.48159299999999999</c:v>
                </c:pt>
                <c:pt idx="410">
                  <c:v>0.477941</c:v>
                </c:pt>
                <c:pt idx="411">
                  <c:v>0.50476900000000002</c:v>
                </c:pt>
                <c:pt idx="412">
                  <c:v>0.51955099999999999</c:v>
                </c:pt>
                <c:pt idx="413">
                  <c:v>0.51976100000000003</c:v>
                </c:pt>
                <c:pt idx="414">
                  <c:v>0.52958700000000003</c:v>
                </c:pt>
                <c:pt idx="415">
                  <c:v>0.53340399999999999</c:v>
                </c:pt>
                <c:pt idx="416">
                  <c:v>0.51814399999999994</c:v>
                </c:pt>
                <c:pt idx="417">
                  <c:v>0.50111899999999998</c:v>
                </c:pt>
                <c:pt idx="418">
                  <c:v>0.503853</c:v>
                </c:pt>
                <c:pt idx="419">
                  <c:v>0.46094999999999997</c:v>
                </c:pt>
                <c:pt idx="420">
                  <c:v>0.369008</c:v>
                </c:pt>
                <c:pt idx="421">
                  <c:v>0.31881199999999998</c:v>
                </c:pt>
                <c:pt idx="422">
                  <c:v>0.31953199999999998</c:v>
                </c:pt>
                <c:pt idx="423">
                  <c:v>0.28714200000000001</c:v>
                </c:pt>
                <c:pt idx="424">
                  <c:v>0.27795300000000001</c:v>
                </c:pt>
                <c:pt idx="425">
                  <c:v>0.28311700000000001</c:v>
                </c:pt>
                <c:pt idx="426">
                  <c:v>0.28697800000000001</c:v>
                </c:pt>
                <c:pt idx="427">
                  <c:v>0.280999</c:v>
                </c:pt>
                <c:pt idx="428">
                  <c:v>0.32120199999999999</c:v>
                </c:pt>
                <c:pt idx="429">
                  <c:v>0.29888399999999998</c:v>
                </c:pt>
                <c:pt idx="430">
                  <c:v>0.28639900000000001</c:v>
                </c:pt>
                <c:pt idx="431">
                  <c:v>0.27516799999999997</c:v>
                </c:pt>
                <c:pt idx="432">
                  <c:v>0.28285499999999997</c:v>
                </c:pt>
                <c:pt idx="433">
                  <c:v>0.28229299999999996</c:v>
                </c:pt>
                <c:pt idx="434">
                  <c:v>0.279671</c:v>
                </c:pt>
                <c:pt idx="435">
                  <c:v>0.29419699999999999</c:v>
                </c:pt>
                <c:pt idx="436">
                  <c:v>0.30033699999999997</c:v>
                </c:pt>
                <c:pt idx="437">
                  <c:v>0.28387999999999997</c:v>
                </c:pt>
                <c:pt idx="438">
                  <c:v>0.27189999999999998</c:v>
                </c:pt>
                <c:pt idx="439">
                  <c:v>0.26406599999999997</c:v>
                </c:pt>
                <c:pt idx="440">
                  <c:v>0.23144899999999999</c:v>
                </c:pt>
                <c:pt idx="441">
                  <c:v>0.24102099999999999</c:v>
                </c:pt>
                <c:pt idx="442">
                  <c:v>0.23637799999999998</c:v>
                </c:pt>
                <c:pt idx="443">
                  <c:v>0.26321099999999997</c:v>
                </c:pt>
                <c:pt idx="444">
                  <c:v>0.243839</c:v>
                </c:pt>
                <c:pt idx="445">
                  <c:v>0.259237</c:v>
                </c:pt>
                <c:pt idx="446">
                  <c:v>0.26137199999999999</c:v>
                </c:pt>
                <c:pt idx="447">
                  <c:v>0.27947299999999997</c:v>
                </c:pt>
                <c:pt idx="448">
                  <c:v>0.30259799999999998</c:v>
                </c:pt>
                <c:pt idx="449">
                  <c:v>0.31084499999999998</c:v>
                </c:pt>
                <c:pt idx="450">
                  <c:v>0.30354199999999998</c:v>
                </c:pt>
                <c:pt idx="451">
                  <c:v>0.34544199999999997</c:v>
                </c:pt>
                <c:pt idx="452">
                  <c:v>0.358792</c:v>
                </c:pt>
                <c:pt idx="453">
                  <c:v>0.35630299999999998</c:v>
                </c:pt>
                <c:pt idx="454">
                  <c:v>0.36637900000000001</c:v>
                </c:pt>
                <c:pt idx="455">
                  <c:v>0.40520400000000001</c:v>
                </c:pt>
                <c:pt idx="456">
                  <c:v>0.506054</c:v>
                </c:pt>
                <c:pt idx="457">
                  <c:v>0.58795900000000001</c:v>
                </c:pt>
                <c:pt idx="458">
                  <c:v>0.69155699999999998</c:v>
                </c:pt>
                <c:pt idx="459">
                  <c:v>0.70728999999999997</c:v>
                </c:pt>
                <c:pt idx="460">
                  <c:v>0.72908600000000001</c:v>
                </c:pt>
                <c:pt idx="461">
                  <c:v>0.74454100000000001</c:v>
                </c:pt>
                <c:pt idx="462">
                  <c:v>0.79009599999999991</c:v>
                </c:pt>
                <c:pt idx="463">
                  <c:v>0.75088999999999995</c:v>
                </c:pt>
                <c:pt idx="464">
                  <c:v>0.92070599999999991</c:v>
                </c:pt>
                <c:pt idx="465">
                  <c:v>0.93959599999999999</c:v>
                </c:pt>
                <c:pt idx="466">
                  <c:v>0.96269499999999997</c:v>
                </c:pt>
                <c:pt idx="467">
                  <c:v>0.92900399999999994</c:v>
                </c:pt>
                <c:pt idx="468">
                  <c:v>0.90590599999999999</c:v>
                </c:pt>
                <c:pt idx="469">
                  <c:v>0.87084299999999992</c:v>
                </c:pt>
                <c:pt idx="470">
                  <c:v>0.81390399999999996</c:v>
                </c:pt>
                <c:pt idx="471">
                  <c:v>0.84106300000000001</c:v>
                </c:pt>
                <c:pt idx="472">
                  <c:v>0.86904300000000001</c:v>
                </c:pt>
                <c:pt idx="473">
                  <c:v>0.98812899999999992</c:v>
                </c:pt>
                <c:pt idx="474">
                  <c:v>1.1433359999999999</c:v>
                </c:pt>
                <c:pt idx="475">
                  <c:v>1.238971</c:v>
                </c:pt>
                <c:pt idx="476">
                  <c:v>1.157583</c:v>
                </c:pt>
                <c:pt idx="477">
                  <c:v>1.2297199999999999</c:v>
                </c:pt>
                <c:pt idx="478">
                  <c:v>1.321256</c:v>
                </c:pt>
                <c:pt idx="479">
                  <c:v>1.4066349999999999</c:v>
                </c:pt>
                <c:pt idx="480">
                  <c:v>1.4041489999999999</c:v>
                </c:pt>
                <c:pt idx="481">
                  <c:v>1.492092</c:v>
                </c:pt>
                <c:pt idx="482">
                  <c:v>1.5234829999999999</c:v>
                </c:pt>
                <c:pt idx="483">
                  <c:v>1.6185529999999999</c:v>
                </c:pt>
                <c:pt idx="484">
                  <c:v>1.7682229999999999</c:v>
                </c:pt>
                <c:pt idx="485">
                  <c:v>1.7834789999999998</c:v>
                </c:pt>
                <c:pt idx="486">
                  <c:v>1.69963</c:v>
                </c:pt>
                <c:pt idx="487">
                  <c:v>1.6875869999999999</c:v>
                </c:pt>
                <c:pt idx="488">
                  <c:v>1.6102649999999998</c:v>
                </c:pt>
                <c:pt idx="489">
                  <c:v>1.604428</c:v>
                </c:pt>
                <c:pt idx="490">
                  <c:v>1.5863019999999999</c:v>
                </c:pt>
                <c:pt idx="491">
                  <c:v>1.5239429999999998</c:v>
                </c:pt>
                <c:pt idx="492">
                  <c:v>1.486561</c:v>
                </c:pt>
                <c:pt idx="493">
                  <c:v>1.4019789999999999</c:v>
                </c:pt>
                <c:pt idx="494">
                  <c:v>1.3938269999999999</c:v>
                </c:pt>
                <c:pt idx="495">
                  <c:v>1.3640219999999998</c:v>
                </c:pt>
                <c:pt idx="496">
                  <c:v>1.290273</c:v>
                </c:pt>
                <c:pt idx="497">
                  <c:v>1.2756619999999999</c:v>
                </c:pt>
                <c:pt idx="498">
                  <c:v>1.284016</c:v>
                </c:pt>
                <c:pt idx="499">
                  <c:v>1.2997840000000001</c:v>
                </c:pt>
                <c:pt idx="500">
                  <c:v>1.3413999999999999</c:v>
                </c:pt>
                <c:pt idx="501">
                  <c:v>1.315971</c:v>
                </c:pt>
                <c:pt idx="502">
                  <c:v>1.3354299999999999</c:v>
                </c:pt>
                <c:pt idx="503">
                  <c:v>1.42041</c:v>
                </c:pt>
                <c:pt idx="504">
                  <c:v>1.4205449999999999</c:v>
                </c:pt>
                <c:pt idx="505">
                  <c:v>1.4987009999999998</c:v>
                </c:pt>
                <c:pt idx="506">
                  <c:v>1.64628</c:v>
                </c:pt>
                <c:pt idx="507">
                  <c:v>1.804101</c:v>
                </c:pt>
                <c:pt idx="508">
                  <c:v>2.0138739999999999</c:v>
                </c:pt>
                <c:pt idx="509">
                  <c:v>2.198267</c:v>
                </c:pt>
                <c:pt idx="510">
                  <c:v>2.4175949999999999</c:v>
                </c:pt>
                <c:pt idx="511">
                  <c:v>2.511479</c:v>
                </c:pt>
                <c:pt idx="512">
                  <c:v>2.7240679999999999</c:v>
                </c:pt>
                <c:pt idx="513">
                  <c:v>2.8625819999999997</c:v>
                </c:pt>
                <c:pt idx="514">
                  <c:v>2.9040019999999998</c:v>
                </c:pt>
                <c:pt idx="515">
                  <c:v>2.9096349999999997</c:v>
                </c:pt>
                <c:pt idx="516">
                  <c:v>3.0105059999999999</c:v>
                </c:pt>
                <c:pt idx="517">
                  <c:v>3.111866</c:v>
                </c:pt>
                <c:pt idx="518">
                  <c:v>3.1610179999999999</c:v>
                </c:pt>
                <c:pt idx="519">
                  <c:v>3.1578629999999999</c:v>
                </c:pt>
                <c:pt idx="520">
                  <c:v>3.1927019999999997</c:v>
                </c:pt>
                <c:pt idx="521">
                  <c:v>3.1046139999999998</c:v>
                </c:pt>
                <c:pt idx="522">
                  <c:v>3.0372759999999999</c:v>
                </c:pt>
                <c:pt idx="539">
                  <c:v>0</c:v>
                </c:pt>
                <c:pt idx="540">
                  <c:v>0.23249799999999998</c:v>
                </c:pt>
                <c:pt idx="541">
                  <c:v>0.22753099999999998</c:v>
                </c:pt>
                <c:pt idx="542">
                  <c:v>0.23547799999999999</c:v>
                </c:pt>
                <c:pt idx="543">
                  <c:v>0.24110999999999999</c:v>
                </c:pt>
                <c:pt idx="544">
                  <c:v>0.26775899999999997</c:v>
                </c:pt>
                <c:pt idx="545">
                  <c:v>0.30077599999999999</c:v>
                </c:pt>
                <c:pt idx="546">
                  <c:v>0.28864299999999998</c:v>
                </c:pt>
                <c:pt idx="547">
                  <c:v>0.26688000000000001</c:v>
                </c:pt>
                <c:pt idx="548">
                  <c:v>0.24802199999999999</c:v>
                </c:pt>
                <c:pt idx="549">
                  <c:v>0.22281799999999999</c:v>
                </c:pt>
                <c:pt idx="550">
                  <c:v>0.21836599999999998</c:v>
                </c:pt>
                <c:pt idx="551">
                  <c:v>0.68026500000000001</c:v>
                </c:pt>
                <c:pt idx="552">
                  <c:v>0.66374</c:v>
                </c:pt>
                <c:pt idx="553">
                  <c:v>0.66293999999999997</c:v>
                </c:pt>
                <c:pt idx="554">
                  <c:v>0.64879199999999992</c:v>
                </c:pt>
                <c:pt idx="555">
                  <c:v>0.642127</c:v>
                </c:pt>
                <c:pt idx="556">
                  <c:v>0.63645499999999999</c:v>
                </c:pt>
                <c:pt idx="557">
                  <c:v>0.58688299999999993</c:v>
                </c:pt>
                <c:pt idx="558">
                  <c:v>0.62754900000000002</c:v>
                </c:pt>
                <c:pt idx="559">
                  <c:v>0.66975099999999999</c:v>
                </c:pt>
                <c:pt idx="560">
                  <c:v>0.72819899999999993</c:v>
                </c:pt>
                <c:pt idx="561">
                  <c:v>0.74110399999999998</c:v>
                </c:pt>
                <c:pt idx="562">
                  <c:v>0.78678300000000001</c:v>
                </c:pt>
                <c:pt idx="563">
                  <c:v>0.33926000000000001</c:v>
                </c:pt>
                <c:pt idx="564">
                  <c:v>0.35810900000000001</c:v>
                </c:pt>
                <c:pt idx="565">
                  <c:v>0.362292</c:v>
                </c:pt>
                <c:pt idx="566">
                  <c:v>0.37792100000000001</c:v>
                </c:pt>
                <c:pt idx="567">
                  <c:v>0.37689499999999998</c:v>
                </c:pt>
                <c:pt idx="568">
                  <c:v>0.34730800000000001</c:v>
                </c:pt>
                <c:pt idx="569">
                  <c:v>0.42735999999999996</c:v>
                </c:pt>
                <c:pt idx="570">
                  <c:v>0.37636700000000001</c:v>
                </c:pt>
                <c:pt idx="571">
                  <c:v>0.33370499999999997</c:v>
                </c:pt>
                <c:pt idx="572">
                  <c:v>0.27118999999999999</c:v>
                </c:pt>
                <c:pt idx="573">
                  <c:v>0.24261199999999999</c:v>
                </c:pt>
                <c:pt idx="574">
                  <c:v>0.18507199999999999</c:v>
                </c:pt>
                <c:pt idx="575">
                  <c:v>0.157113</c:v>
                </c:pt>
                <c:pt idx="576">
                  <c:v>0.139988</c:v>
                </c:pt>
                <c:pt idx="577">
                  <c:v>0.13463899999999998</c:v>
                </c:pt>
                <c:pt idx="578">
                  <c:v>0.122487</c:v>
                </c:pt>
                <c:pt idx="579">
                  <c:v>0.122124</c:v>
                </c:pt>
                <c:pt idx="580">
                  <c:v>0.12296799999999999</c:v>
                </c:pt>
                <c:pt idx="581">
                  <c:v>4.5038999999999996E-2</c:v>
                </c:pt>
                <c:pt idx="582">
                  <c:v>5.5462999999999998E-2</c:v>
                </c:pt>
                <c:pt idx="583">
                  <c:v>5.9211E-2</c:v>
                </c:pt>
                <c:pt idx="584">
                  <c:v>6.1605999999999994E-2</c:v>
                </c:pt>
                <c:pt idx="585">
                  <c:v>6.4791000000000001E-2</c:v>
                </c:pt>
                <c:pt idx="586">
                  <c:v>7.1890999999999997E-2</c:v>
                </c:pt>
                <c:pt idx="587">
                  <c:v>7.572799999999999E-2</c:v>
                </c:pt>
                <c:pt idx="588">
                  <c:v>8.6258000000000001E-2</c:v>
                </c:pt>
                <c:pt idx="589">
                  <c:v>9.2284999999999992E-2</c:v>
                </c:pt>
                <c:pt idx="590">
                  <c:v>9.2534999999999992E-2</c:v>
                </c:pt>
                <c:pt idx="591">
                  <c:v>0.114257</c:v>
                </c:pt>
                <c:pt idx="592">
                  <c:v>0.13710800000000001</c:v>
                </c:pt>
                <c:pt idx="593">
                  <c:v>0.145117</c:v>
                </c:pt>
                <c:pt idx="594">
                  <c:v>0.141987</c:v>
                </c:pt>
                <c:pt idx="595">
                  <c:v>0.13805899999999999</c:v>
                </c:pt>
                <c:pt idx="596">
                  <c:v>0.15553999999999998</c:v>
                </c:pt>
                <c:pt idx="597">
                  <c:v>0.17099</c:v>
                </c:pt>
                <c:pt idx="598">
                  <c:v>0.17180599999999999</c:v>
                </c:pt>
                <c:pt idx="599">
                  <c:v>0.184031</c:v>
                </c:pt>
                <c:pt idx="600">
                  <c:v>0.21709499999999998</c:v>
                </c:pt>
                <c:pt idx="601">
                  <c:v>0.22425799999999999</c:v>
                </c:pt>
                <c:pt idx="602">
                  <c:v>0.26506299999999999</c:v>
                </c:pt>
                <c:pt idx="603">
                  <c:v>0.25923999999999997</c:v>
                </c:pt>
                <c:pt idx="604">
                  <c:v>0.27811399999999997</c:v>
                </c:pt>
                <c:pt idx="605">
                  <c:v>0.28869499999999998</c:v>
                </c:pt>
                <c:pt idx="606">
                  <c:v>0.30458399999999997</c:v>
                </c:pt>
                <c:pt idx="607">
                  <c:v>0.32000499999999998</c:v>
                </c:pt>
                <c:pt idx="608">
                  <c:v>0.34567999999999999</c:v>
                </c:pt>
                <c:pt idx="609">
                  <c:v>0.36392599999999997</c:v>
                </c:pt>
                <c:pt idx="610">
                  <c:v>0.39718499999999995</c:v>
                </c:pt>
                <c:pt idx="611">
                  <c:v>0.39903</c:v>
                </c:pt>
                <c:pt idx="612">
                  <c:v>0.377438</c:v>
                </c:pt>
                <c:pt idx="613">
                  <c:v>0.38634999999999997</c:v>
                </c:pt>
                <c:pt idx="614">
                  <c:v>0.38673099999999999</c:v>
                </c:pt>
                <c:pt idx="615">
                  <c:v>0.37992399999999998</c:v>
                </c:pt>
                <c:pt idx="616">
                  <c:v>0.34353400000000001</c:v>
                </c:pt>
                <c:pt idx="617">
                  <c:v>0.329677</c:v>
                </c:pt>
                <c:pt idx="618">
                  <c:v>0.31119999999999998</c:v>
                </c:pt>
                <c:pt idx="619">
                  <c:v>0.31267800000000001</c:v>
                </c:pt>
                <c:pt idx="620">
                  <c:v>0.29176799999999997</c:v>
                </c:pt>
                <c:pt idx="621">
                  <c:v>0.28478399999999998</c:v>
                </c:pt>
                <c:pt idx="622">
                  <c:v>0.25295400000000001</c:v>
                </c:pt>
                <c:pt idx="623">
                  <c:v>0.25797599999999998</c:v>
                </c:pt>
                <c:pt idx="624">
                  <c:v>0.23623</c:v>
                </c:pt>
                <c:pt idx="625">
                  <c:v>0.25881899999999997</c:v>
                </c:pt>
                <c:pt idx="626">
                  <c:v>0.23206199999999999</c:v>
                </c:pt>
                <c:pt idx="627">
                  <c:v>0.241838</c:v>
                </c:pt>
                <c:pt idx="628">
                  <c:v>0.23994199999999999</c:v>
                </c:pt>
                <c:pt idx="629">
                  <c:v>0.286298</c:v>
                </c:pt>
                <c:pt idx="630">
                  <c:v>0.29391200000000001</c:v>
                </c:pt>
                <c:pt idx="631">
                  <c:v>0.29897599999999996</c:v>
                </c:pt>
                <c:pt idx="632">
                  <c:v>0.326791</c:v>
                </c:pt>
                <c:pt idx="633">
                  <c:v>0.32631699999999997</c:v>
                </c:pt>
                <c:pt idx="634">
                  <c:v>0.33282999999999996</c:v>
                </c:pt>
                <c:pt idx="635">
                  <c:v>0.33329799999999998</c:v>
                </c:pt>
                <c:pt idx="636">
                  <c:v>0.36752099999999999</c:v>
                </c:pt>
                <c:pt idx="637">
                  <c:v>0.37331599999999998</c:v>
                </c:pt>
                <c:pt idx="638">
                  <c:v>0.39927599999999996</c:v>
                </c:pt>
                <c:pt idx="639">
                  <c:v>0.41297899999999998</c:v>
                </c:pt>
                <c:pt idx="640">
                  <c:v>0.43753899999999996</c:v>
                </c:pt>
                <c:pt idx="641">
                  <c:v>0.44618799999999997</c:v>
                </c:pt>
                <c:pt idx="642">
                  <c:v>0.46065399999999995</c:v>
                </c:pt>
                <c:pt idx="643">
                  <c:v>0.45975299999999997</c:v>
                </c:pt>
                <c:pt idx="644">
                  <c:v>0.42395299999999997</c:v>
                </c:pt>
                <c:pt idx="645">
                  <c:v>0.43961600000000001</c:v>
                </c:pt>
                <c:pt idx="646">
                  <c:v>0.45650999999999997</c:v>
                </c:pt>
                <c:pt idx="647">
                  <c:v>0.47116999999999998</c:v>
                </c:pt>
                <c:pt idx="648">
                  <c:v>0.51896699999999996</c:v>
                </c:pt>
                <c:pt idx="649">
                  <c:v>0.55702099999999999</c:v>
                </c:pt>
                <c:pt idx="650">
                  <c:v>0.62168199999999996</c:v>
                </c:pt>
                <c:pt idx="651">
                  <c:v>0.65165600000000001</c:v>
                </c:pt>
                <c:pt idx="652">
                  <c:v>0.69325300000000001</c:v>
                </c:pt>
                <c:pt idx="653">
                  <c:v>0.70015099999999997</c:v>
                </c:pt>
                <c:pt idx="654">
                  <c:v>0.73316899999999996</c:v>
                </c:pt>
                <c:pt idx="655">
                  <c:v>0.72305199999999992</c:v>
                </c:pt>
                <c:pt idx="656">
                  <c:v>0.76257699999999995</c:v>
                </c:pt>
                <c:pt idx="657">
                  <c:v>0.75908299999999995</c:v>
                </c:pt>
                <c:pt idx="658">
                  <c:v>0.81356899999999999</c:v>
                </c:pt>
                <c:pt idx="659">
                  <c:v>0.87320199999999992</c:v>
                </c:pt>
                <c:pt idx="660">
                  <c:v>1.132838</c:v>
                </c:pt>
                <c:pt idx="661">
                  <c:v>1.15784</c:v>
                </c:pt>
                <c:pt idx="662">
                  <c:v>1.1454959999999998</c:v>
                </c:pt>
                <c:pt idx="663">
                  <c:v>1.144101</c:v>
                </c:pt>
                <c:pt idx="664">
                  <c:v>1.1384449999999999</c:v>
                </c:pt>
                <c:pt idx="665">
                  <c:v>1.1205149999999999</c:v>
                </c:pt>
                <c:pt idx="666">
                  <c:v>1.1015569999999999</c:v>
                </c:pt>
                <c:pt idx="667">
                  <c:v>1.142709</c:v>
                </c:pt>
                <c:pt idx="668">
                  <c:v>1.131675</c:v>
                </c:pt>
                <c:pt idx="669">
                  <c:v>1.1714179999999998</c:v>
                </c:pt>
                <c:pt idx="670">
                  <c:v>1.213411</c:v>
                </c:pt>
                <c:pt idx="671">
                  <c:v>1.242785</c:v>
                </c:pt>
                <c:pt idx="672">
                  <c:v>1.033925</c:v>
                </c:pt>
                <c:pt idx="673">
                  <c:v>1.131777</c:v>
                </c:pt>
                <c:pt idx="674">
                  <c:v>1.2097549999999999</c:v>
                </c:pt>
                <c:pt idx="675">
                  <c:v>1.2788009999999999</c:v>
                </c:pt>
                <c:pt idx="676">
                  <c:v>1.3178669999999999</c:v>
                </c:pt>
                <c:pt idx="677">
                  <c:v>1.349173</c:v>
                </c:pt>
                <c:pt idx="678">
                  <c:v>1.3727309999999999</c:v>
                </c:pt>
                <c:pt idx="679">
                  <c:v>1.4139409999999999</c:v>
                </c:pt>
                <c:pt idx="680">
                  <c:v>1.4991159999999999</c:v>
                </c:pt>
                <c:pt idx="681">
                  <c:v>1.5620099999999999</c:v>
                </c:pt>
                <c:pt idx="682">
                  <c:v>1.5334219999999998</c:v>
                </c:pt>
                <c:pt idx="683">
                  <c:v>1.557137</c:v>
                </c:pt>
                <c:pt idx="684">
                  <c:v>1.519576</c:v>
                </c:pt>
                <c:pt idx="685">
                  <c:v>1.5358049999999999</c:v>
                </c:pt>
                <c:pt idx="686">
                  <c:v>1.622903</c:v>
                </c:pt>
                <c:pt idx="687">
                  <c:v>1.6984009999999998</c:v>
                </c:pt>
                <c:pt idx="688">
                  <c:v>1.8488799999999999</c:v>
                </c:pt>
                <c:pt idx="689">
                  <c:v>1.9270449999999999</c:v>
                </c:pt>
                <c:pt idx="690">
                  <c:v>2.0137609999999997</c:v>
                </c:pt>
                <c:pt idx="691">
                  <c:v>2.045315</c:v>
                </c:pt>
                <c:pt idx="692">
                  <c:v>2.0408719999999998</c:v>
                </c:pt>
                <c:pt idx="693">
                  <c:v>2.0332819999999998</c:v>
                </c:pt>
                <c:pt idx="694">
                  <c:v>2.159246</c:v>
                </c:pt>
                <c:pt idx="695">
                  <c:v>2.1238479999999997</c:v>
                </c:pt>
                <c:pt idx="696">
                  <c:v>2.2324989999999998</c:v>
                </c:pt>
                <c:pt idx="697">
                  <c:v>2.2993220000000001</c:v>
                </c:pt>
                <c:pt idx="698">
                  <c:v>2.3198539999999999</c:v>
                </c:pt>
                <c:pt idx="699">
                  <c:v>2.4335439999999999</c:v>
                </c:pt>
                <c:pt idx="700">
                  <c:v>2.413405</c:v>
                </c:pt>
                <c:pt idx="701">
                  <c:v>2.4236049999999998</c:v>
                </c:pt>
                <c:pt idx="702">
                  <c:v>2.4323479999999997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09-4F92-A596-93F04F6BF90F}"/>
            </c:ext>
          </c:extLst>
        </c:ser>
        <c:ser>
          <c:idx val="2"/>
          <c:order val="7"/>
          <c:tx>
            <c:strRef>
              <c:f>ChartData!$I$2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ChartData!$I$3:$I$729</c:f>
              <c:numCache>
                <c:formatCode>#,##0</c:formatCode>
                <c:ptCount val="703"/>
                <c:pt idx="0">
                  <c:v>2.0540000000000003E-3</c:v>
                </c:pt>
                <c:pt idx="1">
                  <c:v>2.0540000000000003E-3</c:v>
                </c:pt>
                <c:pt idx="2">
                  <c:v>0</c:v>
                </c:pt>
                <c:pt idx="3">
                  <c:v>0</c:v>
                </c:pt>
                <c:pt idx="4">
                  <c:v>6.765000000000132E-3</c:v>
                </c:pt>
                <c:pt idx="5">
                  <c:v>6.76499999999991E-3</c:v>
                </c:pt>
                <c:pt idx="6">
                  <c:v>6.76499999999991E-3</c:v>
                </c:pt>
                <c:pt idx="7">
                  <c:v>6.76499999999991E-3</c:v>
                </c:pt>
                <c:pt idx="8">
                  <c:v>6.765000000000132E-3</c:v>
                </c:pt>
                <c:pt idx="9">
                  <c:v>6.76499999999991E-3</c:v>
                </c:pt>
                <c:pt idx="10">
                  <c:v>1.2327999999999895E-2</c:v>
                </c:pt>
                <c:pt idx="11">
                  <c:v>1.2328000000000117E-2</c:v>
                </c:pt>
                <c:pt idx="12">
                  <c:v>1.2327999999999895E-2</c:v>
                </c:pt>
                <c:pt idx="13">
                  <c:v>1.2327999999999895E-2</c:v>
                </c:pt>
                <c:pt idx="14">
                  <c:v>1.5759999999999996E-2</c:v>
                </c:pt>
                <c:pt idx="15">
                  <c:v>2.8202999999999978E-2</c:v>
                </c:pt>
                <c:pt idx="16">
                  <c:v>2.143800000000029E-2</c:v>
                </c:pt>
                <c:pt idx="17">
                  <c:v>2.1437999999999846E-2</c:v>
                </c:pt>
                <c:pt idx="18">
                  <c:v>2.143800000000029E-2</c:v>
                </c:pt>
                <c:pt idx="19">
                  <c:v>2.1437999999999846E-2</c:v>
                </c:pt>
                <c:pt idx="20">
                  <c:v>2.1437999999999846E-2</c:v>
                </c:pt>
                <c:pt idx="21">
                  <c:v>3.0457000000000178E-2</c:v>
                </c:pt>
                <c:pt idx="22">
                  <c:v>2.489399999999975E-2</c:v>
                </c:pt>
                <c:pt idx="23">
                  <c:v>2.4894000000000194E-2</c:v>
                </c:pt>
                <c:pt idx="24">
                  <c:v>3.341100000000008E-2</c:v>
                </c:pt>
                <c:pt idx="25">
                  <c:v>3.4089999999999954E-2</c:v>
                </c:pt>
                <c:pt idx="26">
                  <c:v>4.5364999999999878E-2</c:v>
                </c:pt>
                <c:pt idx="27">
                  <c:v>3.5931999999999853E-2</c:v>
                </c:pt>
                <c:pt idx="28">
                  <c:v>3.8660000000000139E-2</c:v>
                </c:pt>
                <c:pt idx="29">
                  <c:v>0.26464700000000008</c:v>
                </c:pt>
                <c:pt idx="30">
                  <c:v>0.27803600000000017</c:v>
                </c:pt>
                <c:pt idx="31">
                  <c:v>0.28100199999999997</c:v>
                </c:pt>
                <c:pt idx="32">
                  <c:v>0.28391300000000008</c:v>
                </c:pt>
                <c:pt idx="33">
                  <c:v>0.284802</c:v>
                </c:pt>
                <c:pt idx="34">
                  <c:v>0.28833199999999959</c:v>
                </c:pt>
                <c:pt idx="35">
                  <c:v>0.29171199999999953</c:v>
                </c:pt>
                <c:pt idx="36">
                  <c:v>0.28665300000000027</c:v>
                </c:pt>
                <c:pt idx="37">
                  <c:v>0.29077899999999968</c:v>
                </c:pt>
                <c:pt idx="38">
                  <c:v>0.42111499999999946</c:v>
                </c:pt>
                <c:pt idx="39">
                  <c:v>0.43678399999999984</c:v>
                </c:pt>
                <c:pt idx="40">
                  <c:v>0.4400719999999998</c:v>
                </c:pt>
                <c:pt idx="41">
                  <c:v>0.22028800000000004</c:v>
                </c:pt>
                <c:pt idx="42">
                  <c:v>0.356325</c:v>
                </c:pt>
                <c:pt idx="43">
                  <c:v>0.36849599999999993</c:v>
                </c:pt>
                <c:pt idx="44">
                  <c:v>0.37179099999999998</c:v>
                </c:pt>
                <c:pt idx="45">
                  <c:v>0.36584899999999987</c:v>
                </c:pt>
                <c:pt idx="46">
                  <c:v>0.3700969999999999</c:v>
                </c:pt>
                <c:pt idx="47">
                  <c:v>0.37358000000000047</c:v>
                </c:pt>
                <c:pt idx="48">
                  <c:v>0.38651599999999986</c:v>
                </c:pt>
                <c:pt idx="49">
                  <c:v>0.39773499999999951</c:v>
                </c:pt>
                <c:pt idx="50">
                  <c:v>0.25982300000000036</c:v>
                </c:pt>
                <c:pt idx="51">
                  <c:v>0.24727800000000011</c:v>
                </c:pt>
                <c:pt idx="52">
                  <c:v>0.24840499999999999</c:v>
                </c:pt>
                <c:pt idx="53">
                  <c:v>0.24929899999999972</c:v>
                </c:pt>
                <c:pt idx="54">
                  <c:v>0.10697100000000015</c:v>
                </c:pt>
                <c:pt idx="55">
                  <c:v>0.10013900000000042</c:v>
                </c:pt>
                <c:pt idx="56">
                  <c:v>0.10981200000000002</c:v>
                </c:pt>
                <c:pt idx="57">
                  <c:v>0.11384700000000003</c:v>
                </c:pt>
                <c:pt idx="58">
                  <c:v>0.11512599999999995</c:v>
                </c:pt>
                <c:pt idx="59">
                  <c:v>0.11717599999999972</c:v>
                </c:pt>
                <c:pt idx="60">
                  <c:v>0.10958800000000046</c:v>
                </c:pt>
                <c:pt idx="61">
                  <c:v>0.2814770000000002</c:v>
                </c:pt>
                <c:pt idx="62">
                  <c:v>0.28149900000000017</c:v>
                </c:pt>
                <c:pt idx="63">
                  <c:v>0.46188200000000013</c:v>
                </c:pt>
                <c:pt idx="64">
                  <c:v>0.54955199999999937</c:v>
                </c:pt>
                <c:pt idx="65">
                  <c:v>0.54992000000000019</c:v>
                </c:pt>
                <c:pt idx="66">
                  <c:v>0.55119600000000091</c:v>
                </c:pt>
                <c:pt idx="67">
                  <c:v>0.55135699999999943</c:v>
                </c:pt>
                <c:pt idx="68">
                  <c:v>0.54477699999999984</c:v>
                </c:pt>
                <c:pt idx="69">
                  <c:v>0.54612599999999922</c:v>
                </c:pt>
                <c:pt idx="70">
                  <c:v>0.56185499999999955</c:v>
                </c:pt>
                <c:pt idx="71">
                  <c:v>0.56286799999999904</c:v>
                </c:pt>
                <c:pt idx="72">
                  <c:v>2.2638100000000003</c:v>
                </c:pt>
                <c:pt idx="73">
                  <c:v>2.1006629999999999</c:v>
                </c:pt>
                <c:pt idx="74">
                  <c:v>2.1014420000000005</c:v>
                </c:pt>
                <c:pt idx="75">
                  <c:v>1.9245479999999997</c:v>
                </c:pt>
                <c:pt idx="76">
                  <c:v>1.8370770000000007</c:v>
                </c:pt>
                <c:pt idx="77">
                  <c:v>1.8374100000000011</c:v>
                </c:pt>
                <c:pt idx="78">
                  <c:v>1.8370889999999997</c:v>
                </c:pt>
                <c:pt idx="79">
                  <c:v>1.8375279999999998</c:v>
                </c:pt>
                <c:pt idx="80">
                  <c:v>1.8357149999999995</c:v>
                </c:pt>
                <c:pt idx="81">
                  <c:v>1.8359669999999992</c:v>
                </c:pt>
                <c:pt idx="82">
                  <c:v>1.8214469999999992</c:v>
                </c:pt>
                <c:pt idx="83">
                  <c:v>1.828023</c:v>
                </c:pt>
                <c:pt idx="84">
                  <c:v>0.13285099999999961</c:v>
                </c:pt>
                <c:pt idx="85">
                  <c:v>0.11611100000000008</c:v>
                </c:pt>
                <c:pt idx="86">
                  <c:v>0.11615099999999989</c:v>
                </c:pt>
                <c:pt idx="87">
                  <c:v>0.81721699999999942</c:v>
                </c:pt>
                <c:pt idx="88">
                  <c:v>0.81952499999999961</c:v>
                </c:pt>
                <c:pt idx="89">
                  <c:v>0.82754899999999987</c:v>
                </c:pt>
                <c:pt idx="90">
                  <c:v>0.83161600000000035</c:v>
                </c:pt>
                <c:pt idx="91">
                  <c:v>1.4791089999999993</c:v>
                </c:pt>
                <c:pt idx="92">
                  <c:v>1.4816659999999997</c:v>
                </c:pt>
                <c:pt idx="93">
                  <c:v>1.4823439999999994</c:v>
                </c:pt>
                <c:pt idx="94">
                  <c:v>1.483193</c:v>
                </c:pt>
                <c:pt idx="95">
                  <c:v>1.4855090000000004</c:v>
                </c:pt>
                <c:pt idx="96">
                  <c:v>1.4929049999999995</c:v>
                </c:pt>
                <c:pt idx="97">
                  <c:v>1.5409550000000003</c:v>
                </c:pt>
                <c:pt idx="98">
                  <c:v>1.5434570000000001</c:v>
                </c:pt>
                <c:pt idx="99">
                  <c:v>0.84385600000000061</c:v>
                </c:pt>
                <c:pt idx="100">
                  <c:v>0.84945399999999971</c:v>
                </c:pt>
                <c:pt idx="101">
                  <c:v>0.84333399999999958</c:v>
                </c:pt>
                <c:pt idx="102">
                  <c:v>0.83667000000000069</c:v>
                </c:pt>
                <c:pt idx="103">
                  <c:v>0.18797200000000025</c:v>
                </c:pt>
                <c:pt idx="104">
                  <c:v>0.18671400000000027</c:v>
                </c:pt>
                <c:pt idx="105">
                  <c:v>0.20370400000000011</c:v>
                </c:pt>
                <c:pt idx="106">
                  <c:v>0.27453400000000006</c:v>
                </c:pt>
                <c:pt idx="107">
                  <c:v>0.42585799999999985</c:v>
                </c:pt>
                <c:pt idx="108">
                  <c:v>0.41851000000000038</c:v>
                </c:pt>
                <c:pt idx="109">
                  <c:v>0.39504800000000007</c:v>
                </c:pt>
                <c:pt idx="110">
                  <c:v>0.3970520000000004</c:v>
                </c:pt>
                <c:pt idx="111">
                  <c:v>0.39045499999999933</c:v>
                </c:pt>
                <c:pt idx="112">
                  <c:v>0.37869999999999937</c:v>
                </c:pt>
                <c:pt idx="113">
                  <c:v>0.39780299999999968</c:v>
                </c:pt>
                <c:pt idx="114">
                  <c:v>0.39694299999999938</c:v>
                </c:pt>
                <c:pt idx="115">
                  <c:v>0.39393999999999973</c:v>
                </c:pt>
                <c:pt idx="116">
                  <c:v>0.38960199999999912</c:v>
                </c:pt>
                <c:pt idx="117">
                  <c:v>0.36689799999999995</c:v>
                </c:pt>
                <c:pt idx="118">
                  <c:v>0.29550499999999991</c:v>
                </c:pt>
                <c:pt idx="119">
                  <c:v>0.17125700000000021</c:v>
                </c:pt>
                <c:pt idx="120">
                  <c:v>0.17846099999999998</c:v>
                </c:pt>
                <c:pt idx="121">
                  <c:v>0.20551500000000011</c:v>
                </c:pt>
                <c:pt idx="122">
                  <c:v>0.26321299999999992</c:v>
                </c:pt>
                <c:pt idx="123">
                  <c:v>0.28311299999999995</c:v>
                </c:pt>
                <c:pt idx="124">
                  <c:v>0.28622999999999998</c:v>
                </c:pt>
                <c:pt idx="125">
                  <c:v>0.26478900000000016</c:v>
                </c:pt>
                <c:pt idx="126">
                  <c:v>0.810832</c:v>
                </c:pt>
                <c:pt idx="127">
                  <c:v>0.86091799999999985</c:v>
                </c:pt>
                <c:pt idx="128">
                  <c:v>0.93548399999999998</c:v>
                </c:pt>
                <c:pt idx="129">
                  <c:v>0.98321100000000006</c:v>
                </c:pt>
                <c:pt idx="130">
                  <c:v>1.0255819999999995</c:v>
                </c:pt>
                <c:pt idx="131">
                  <c:v>1.0123369999999996</c:v>
                </c:pt>
                <c:pt idx="132">
                  <c:v>1.0111239999999997</c:v>
                </c:pt>
                <c:pt idx="133">
                  <c:v>0.96118099999999984</c:v>
                </c:pt>
                <c:pt idx="134">
                  <c:v>0.90710799999999958</c:v>
                </c:pt>
                <c:pt idx="135">
                  <c:v>0.88788499999999981</c:v>
                </c:pt>
                <c:pt idx="136">
                  <c:v>0.91706599999999971</c:v>
                </c:pt>
                <c:pt idx="137">
                  <c:v>2.2092700000000001</c:v>
                </c:pt>
                <c:pt idx="138">
                  <c:v>1.6668930000000002</c:v>
                </c:pt>
                <c:pt idx="139">
                  <c:v>1.620242</c:v>
                </c:pt>
                <c:pt idx="140">
                  <c:v>1.550713</c:v>
                </c:pt>
                <c:pt idx="141">
                  <c:v>1.5241120000000001</c:v>
                </c:pt>
                <c:pt idx="142">
                  <c:v>1.5551119999999998</c:v>
                </c:pt>
                <c:pt idx="143">
                  <c:v>1.55965</c:v>
                </c:pt>
                <c:pt idx="144">
                  <c:v>1.5506319999999998</c:v>
                </c:pt>
                <c:pt idx="145">
                  <c:v>1.60202</c:v>
                </c:pt>
                <c:pt idx="146">
                  <c:v>1.6531530000000001</c:v>
                </c:pt>
                <c:pt idx="147">
                  <c:v>2.8792320000000005</c:v>
                </c:pt>
                <c:pt idx="148">
                  <c:v>2.8842680000000001</c:v>
                </c:pt>
                <c:pt idx="149">
                  <c:v>1.6677809999999997</c:v>
                </c:pt>
                <c:pt idx="150">
                  <c:v>1.7189410000000001</c:v>
                </c:pt>
                <c:pt idx="151">
                  <c:v>1.7759029999999996</c:v>
                </c:pt>
                <c:pt idx="152">
                  <c:v>1.8830900000000002</c:v>
                </c:pt>
                <c:pt idx="153">
                  <c:v>2.0169210000000004</c:v>
                </c:pt>
                <c:pt idx="154">
                  <c:v>2.2356100000000003</c:v>
                </c:pt>
                <c:pt idx="155">
                  <c:v>2.5010029999999994</c:v>
                </c:pt>
                <c:pt idx="156">
                  <c:v>2.7022539999999999</c:v>
                </c:pt>
                <c:pt idx="157">
                  <c:v>2.7874879999999993</c:v>
                </c:pt>
                <c:pt idx="158">
                  <c:v>2.8138830000000001</c:v>
                </c:pt>
                <c:pt idx="159">
                  <c:v>1.613353</c:v>
                </c:pt>
                <c:pt idx="160">
                  <c:v>1.611733000000001</c:v>
                </c:pt>
                <c:pt idx="161">
                  <c:v>1.5626859999999994</c:v>
                </c:pt>
                <c:pt idx="162">
                  <c:v>1.5497149999999991</c:v>
                </c:pt>
                <c:pt idx="179">
                  <c:v>0</c:v>
                </c:pt>
                <c:pt idx="180">
                  <c:v>2.927295</c:v>
                </c:pt>
                <c:pt idx="181">
                  <c:v>2.2915169999999998</c:v>
                </c:pt>
                <c:pt idx="182">
                  <c:v>2.2433079999999999</c:v>
                </c:pt>
                <c:pt idx="183">
                  <c:v>2.3557899999999998</c:v>
                </c:pt>
                <c:pt idx="184">
                  <c:v>2.3527259999999997</c:v>
                </c:pt>
                <c:pt idx="185">
                  <c:v>2.3819749999999997</c:v>
                </c:pt>
                <c:pt idx="186">
                  <c:v>2.4459649999999997</c:v>
                </c:pt>
                <c:pt idx="187">
                  <c:v>2.4755569999999998</c:v>
                </c:pt>
                <c:pt idx="188">
                  <c:v>2.4602050000000002</c:v>
                </c:pt>
                <c:pt idx="189">
                  <c:v>2.4238660000000003</c:v>
                </c:pt>
                <c:pt idx="190">
                  <c:v>2.4518039999999997</c:v>
                </c:pt>
                <c:pt idx="191">
                  <c:v>2.4698479999999998</c:v>
                </c:pt>
                <c:pt idx="192">
                  <c:v>2.8212790000000001</c:v>
                </c:pt>
                <c:pt idx="193">
                  <c:v>3.1067800000000001</c:v>
                </c:pt>
                <c:pt idx="194">
                  <c:v>3.0818549999999996</c:v>
                </c:pt>
                <c:pt idx="195">
                  <c:v>3.2723689999999994</c:v>
                </c:pt>
                <c:pt idx="196">
                  <c:v>3.6074919999999997</c:v>
                </c:pt>
                <c:pt idx="197">
                  <c:v>3.7026939999999993</c:v>
                </c:pt>
                <c:pt idx="198">
                  <c:v>3.7109840000000003</c:v>
                </c:pt>
                <c:pt idx="199">
                  <c:v>3.7027480000000002</c:v>
                </c:pt>
                <c:pt idx="200">
                  <c:v>3.7656879999999999</c:v>
                </c:pt>
                <c:pt idx="201">
                  <c:v>4.1136289999999995</c:v>
                </c:pt>
                <c:pt idx="202">
                  <c:v>4.2793599999999996</c:v>
                </c:pt>
                <c:pt idx="203">
                  <c:v>5.0390009999999998</c:v>
                </c:pt>
                <c:pt idx="204">
                  <c:v>5.6729729999999998</c:v>
                </c:pt>
                <c:pt idx="205">
                  <c:v>5.3671299999999995</c:v>
                </c:pt>
                <c:pt idx="206">
                  <c:v>5.6331519999999999</c:v>
                </c:pt>
                <c:pt idx="207">
                  <c:v>5.6470279999999997</c:v>
                </c:pt>
                <c:pt idx="208">
                  <c:v>5.6360650000000003</c:v>
                </c:pt>
                <c:pt idx="209">
                  <c:v>5.5267980000000003</c:v>
                </c:pt>
                <c:pt idx="210">
                  <c:v>5.5217659999999995</c:v>
                </c:pt>
                <c:pt idx="211">
                  <c:v>5.5004100000000005</c:v>
                </c:pt>
                <c:pt idx="212">
                  <c:v>5.4703099999999996</c:v>
                </c:pt>
                <c:pt idx="213">
                  <c:v>5.1098509999999999</c:v>
                </c:pt>
                <c:pt idx="214">
                  <c:v>4.5575980000000005</c:v>
                </c:pt>
                <c:pt idx="215">
                  <c:v>3.5725730000000002</c:v>
                </c:pt>
                <c:pt idx="216">
                  <c:v>2.3851019999999998</c:v>
                </c:pt>
                <c:pt idx="217">
                  <c:v>2.064057</c:v>
                </c:pt>
                <c:pt idx="218">
                  <c:v>1.7661999999999995</c:v>
                </c:pt>
                <c:pt idx="219">
                  <c:v>1.509074</c:v>
                </c:pt>
                <c:pt idx="220">
                  <c:v>1.1398060000000005</c:v>
                </c:pt>
                <c:pt idx="221">
                  <c:v>1.1398060000000001</c:v>
                </c:pt>
                <c:pt idx="222">
                  <c:v>1.087742</c:v>
                </c:pt>
                <c:pt idx="223">
                  <c:v>1.087742</c:v>
                </c:pt>
                <c:pt idx="224">
                  <c:v>1.0880220000000005</c:v>
                </c:pt>
                <c:pt idx="225">
                  <c:v>0.99578300000000031</c:v>
                </c:pt>
                <c:pt idx="226">
                  <c:v>0.93564899999999973</c:v>
                </c:pt>
                <c:pt idx="227">
                  <c:v>0.99186599999999947</c:v>
                </c:pt>
                <c:pt idx="228">
                  <c:v>1.0571859999999997</c:v>
                </c:pt>
                <c:pt idx="229">
                  <c:v>1.0609429999999991</c:v>
                </c:pt>
                <c:pt idx="230">
                  <c:v>0.93301099999999959</c:v>
                </c:pt>
                <c:pt idx="231">
                  <c:v>0.88620099999999979</c:v>
                </c:pt>
                <c:pt idx="232">
                  <c:v>0.9012519999999995</c:v>
                </c:pt>
                <c:pt idx="233">
                  <c:v>0.92455600000000082</c:v>
                </c:pt>
                <c:pt idx="234">
                  <c:v>0.92455599999999993</c:v>
                </c:pt>
                <c:pt idx="235">
                  <c:v>0.92455599999999993</c:v>
                </c:pt>
                <c:pt idx="236">
                  <c:v>0.90739599999999943</c:v>
                </c:pt>
                <c:pt idx="237">
                  <c:v>0.95189400000000024</c:v>
                </c:pt>
                <c:pt idx="238">
                  <c:v>0.93415599999999976</c:v>
                </c:pt>
                <c:pt idx="239">
                  <c:v>0.82394400000000001</c:v>
                </c:pt>
                <c:pt idx="240">
                  <c:v>0.68295199999999934</c:v>
                </c:pt>
                <c:pt idx="241">
                  <c:v>0.67840300000000031</c:v>
                </c:pt>
                <c:pt idx="242">
                  <c:v>0.70784500000000028</c:v>
                </c:pt>
                <c:pt idx="243">
                  <c:v>0.68728699999999954</c:v>
                </c:pt>
                <c:pt idx="244">
                  <c:v>0.70817199999999936</c:v>
                </c:pt>
                <c:pt idx="245">
                  <c:v>0.69942799999999972</c:v>
                </c:pt>
                <c:pt idx="246">
                  <c:v>0.68424400000000007</c:v>
                </c:pt>
                <c:pt idx="247">
                  <c:v>0.69065699999999985</c:v>
                </c:pt>
                <c:pt idx="248">
                  <c:v>0.65966499999999995</c:v>
                </c:pt>
                <c:pt idx="249">
                  <c:v>0.60889899999999963</c:v>
                </c:pt>
                <c:pt idx="250">
                  <c:v>0.66701500000000014</c:v>
                </c:pt>
                <c:pt idx="251">
                  <c:v>0.74659300000000028</c:v>
                </c:pt>
                <c:pt idx="252">
                  <c:v>0.79098600000000019</c:v>
                </c:pt>
                <c:pt idx="253">
                  <c:v>0.71618700000000013</c:v>
                </c:pt>
                <c:pt idx="254">
                  <c:v>0.70873199999999992</c:v>
                </c:pt>
                <c:pt idx="255">
                  <c:v>0.695662</c:v>
                </c:pt>
                <c:pt idx="256">
                  <c:v>0.68273099999999998</c:v>
                </c:pt>
                <c:pt idx="257">
                  <c:v>0.65298699999999998</c:v>
                </c:pt>
                <c:pt idx="258">
                  <c:v>0.65298699999999998</c:v>
                </c:pt>
                <c:pt idx="259">
                  <c:v>0.64657399999999976</c:v>
                </c:pt>
                <c:pt idx="260">
                  <c:v>0.65251000000000015</c:v>
                </c:pt>
                <c:pt idx="261">
                  <c:v>0.64896399999999987</c:v>
                </c:pt>
                <c:pt idx="262">
                  <c:v>0.67393400000000003</c:v>
                </c:pt>
                <c:pt idx="263">
                  <c:v>0.64227100000000004</c:v>
                </c:pt>
                <c:pt idx="264">
                  <c:v>0.62792499999999984</c:v>
                </c:pt>
                <c:pt idx="265">
                  <c:v>0.71118799999999993</c:v>
                </c:pt>
                <c:pt idx="266">
                  <c:v>0.82407999999999992</c:v>
                </c:pt>
                <c:pt idx="267">
                  <c:v>0.91301500000000013</c:v>
                </c:pt>
                <c:pt idx="268">
                  <c:v>1.0032739999999998</c:v>
                </c:pt>
                <c:pt idx="269">
                  <c:v>1.0611349999999997</c:v>
                </c:pt>
                <c:pt idx="270">
                  <c:v>1.0756300000000003</c:v>
                </c:pt>
                <c:pt idx="271">
                  <c:v>1.1166489999999998</c:v>
                </c:pt>
                <c:pt idx="272">
                  <c:v>1.1846480000000001</c:v>
                </c:pt>
                <c:pt idx="273">
                  <c:v>1.2496830000000001</c:v>
                </c:pt>
                <c:pt idx="274">
                  <c:v>1.3042999999999996</c:v>
                </c:pt>
                <c:pt idx="275">
                  <c:v>1.3752899999999992</c:v>
                </c:pt>
                <c:pt idx="276">
                  <c:v>1.5293449999999997</c:v>
                </c:pt>
                <c:pt idx="277">
                  <c:v>1.6093380000000002</c:v>
                </c:pt>
                <c:pt idx="278">
                  <c:v>1.6417419999999998</c:v>
                </c:pt>
                <c:pt idx="279">
                  <c:v>1.6559520000000001</c:v>
                </c:pt>
                <c:pt idx="280">
                  <c:v>1.5731809999999999</c:v>
                </c:pt>
                <c:pt idx="281">
                  <c:v>1.6275560000000002</c:v>
                </c:pt>
                <c:pt idx="282">
                  <c:v>1.6680950000000001</c:v>
                </c:pt>
                <c:pt idx="283">
                  <c:v>1.687773</c:v>
                </c:pt>
                <c:pt idx="284">
                  <c:v>1.6847979999999998</c:v>
                </c:pt>
                <c:pt idx="285">
                  <c:v>1.7445809999999993</c:v>
                </c:pt>
                <c:pt idx="286">
                  <c:v>1.8060840000000002</c:v>
                </c:pt>
                <c:pt idx="287">
                  <c:v>1.7782839999999993</c:v>
                </c:pt>
                <c:pt idx="288">
                  <c:v>1.695011</c:v>
                </c:pt>
                <c:pt idx="289">
                  <c:v>1.6674760000000002</c:v>
                </c:pt>
                <c:pt idx="290">
                  <c:v>1.5619860000000001</c:v>
                </c:pt>
                <c:pt idx="291">
                  <c:v>1.5884929999999997</c:v>
                </c:pt>
                <c:pt idx="292">
                  <c:v>1.6449059999999998</c:v>
                </c:pt>
                <c:pt idx="293">
                  <c:v>1.5652539999999999</c:v>
                </c:pt>
                <c:pt idx="294">
                  <c:v>1.5293060000000001</c:v>
                </c:pt>
                <c:pt idx="295">
                  <c:v>1.5055969999999999</c:v>
                </c:pt>
                <c:pt idx="296">
                  <c:v>1.4754159999999996</c:v>
                </c:pt>
                <c:pt idx="297">
                  <c:v>1.5878839999999999</c:v>
                </c:pt>
                <c:pt idx="298">
                  <c:v>1.6661350000000001</c:v>
                </c:pt>
                <c:pt idx="299">
                  <c:v>1.6997459999999998</c:v>
                </c:pt>
                <c:pt idx="300">
                  <c:v>1.5846770000000001</c:v>
                </c:pt>
                <c:pt idx="301">
                  <c:v>1.6170910000000003</c:v>
                </c:pt>
                <c:pt idx="302">
                  <c:v>1.7017500000000005</c:v>
                </c:pt>
                <c:pt idx="303">
                  <c:v>1.7692369999999995</c:v>
                </c:pt>
                <c:pt idx="304">
                  <c:v>1.8188779999999998</c:v>
                </c:pt>
                <c:pt idx="305">
                  <c:v>1.832157</c:v>
                </c:pt>
                <c:pt idx="306">
                  <c:v>2.1554060000000002</c:v>
                </c:pt>
                <c:pt idx="307">
                  <c:v>2.2570069999999998</c:v>
                </c:pt>
                <c:pt idx="308">
                  <c:v>2.4917320000000003</c:v>
                </c:pt>
                <c:pt idx="309">
                  <c:v>2.4092019999999996</c:v>
                </c:pt>
                <c:pt idx="310">
                  <c:v>2.4207539999999996</c:v>
                </c:pt>
                <c:pt idx="311">
                  <c:v>2.498386</c:v>
                </c:pt>
                <c:pt idx="312">
                  <c:v>2.7478209999999992</c:v>
                </c:pt>
                <c:pt idx="313">
                  <c:v>2.7815599999999994</c:v>
                </c:pt>
                <c:pt idx="314">
                  <c:v>2.9478759999999999</c:v>
                </c:pt>
                <c:pt idx="315">
                  <c:v>2.9737689999999999</c:v>
                </c:pt>
                <c:pt idx="316">
                  <c:v>2.9962060000000004</c:v>
                </c:pt>
                <c:pt idx="317">
                  <c:v>3.1327819999999997</c:v>
                </c:pt>
                <c:pt idx="318">
                  <c:v>2.9200989999999996</c:v>
                </c:pt>
                <c:pt idx="319">
                  <c:v>2.8778140000000008</c:v>
                </c:pt>
                <c:pt idx="320">
                  <c:v>2.9011510000000005</c:v>
                </c:pt>
                <c:pt idx="321">
                  <c:v>2.9409849999999995</c:v>
                </c:pt>
                <c:pt idx="322">
                  <c:v>2.973520999999999</c:v>
                </c:pt>
                <c:pt idx="323">
                  <c:v>3.0995919999999995</c:v>
                </c:pt>
                <c:pt idx="324">
                  <c:v>3.3149060000000006</c:v>
                </c:pt>
                <c:pt idx="325">
                  <c:v>4.7910789999999999</c:v>
                </c:pt>
                <c:pt idx="326">
                  <c:v>4.9352609999999997</c:v>
                </c:pt>
                <c:pt idx="327">
                  <c:v>5.4906220000000001</c:v>
                </c:pt>
                <c:pt idx="328">
                  <c:v>6.0472989999999998</c:v>
                </c:pt>
                <c:pt idx="329">
                  <c:v>6.1992479999999999</c:v>
                </c:pt>
                <c:pt idx="330">
                  <c:v>6.3623479999999999</c:v>
                </c:pt>
                <c:pt idx="331">
                  <c:v>6.6116789999999988</c:v>
                </c:pt>
                <c:pt idx="332">
                  <c:v>6.6524109999999999</c:v>
                </c:pt>
                <c:pt idx="333">
                  <c:v>6.7883420000000001</c:v>
                </c:pt>
                <c:pt idx="334">
                  <c:v>8.3064569999999982</c:v>
                </c:pt>
                <c:pt idx="335">
                  <c:v>9.4258179999999996</c:v>
                </c:pt>
                <c:pt idx="336">
                  <c:v>9.3177009999999978</c:v>
                </c:pt>
                <c:pt idx="337">
                  <c:v>8.2658239999999985</c:v>
                </c:pt>
                <c:pt idx="338">
                  <c:v>8.3214670000000002</c:v>
                </c:pt>
                <c:pt idx="339">
                  <c:v>7.9829639999999991</c:v>
                </c:pt>
                <c:pt idx="340">
                  <c:v>7.716898999999998</c:v>
                </c:pt>
                <c:pt idx="341">
                  <c:v>7.878145</c:v>
                </c:pt>
                <c:pt idx="342">
                  <c:v>7.7948629999999994</c:v>
                </c:pt>
                <c:pt idx="359">
                  <c:v>0</c:v>
                </c:pt>
                <c:pt idx="360">
                  <c:v>4.6977999999999964E-2</c:v>
                </c:pt>
                <c:pt idx="361">
                  <c:v>4.4771999999999978E-2</c:v>
                </c:pt>
                <c:pt idx="362">
                  <c:v>4.225000000000001E-2</c:v>
                </c:pt>
                <c:pt idx="363">
                  <c:v>4.0415999999999952E-2</c:v>
                </c:pt>
                <c:pt idx="364">
                  <c:v>4.1856000000000004E-2</c:v>
                </c:pt>
                <c:pt idx="365">
                  <c:v>4.1913000000000034E-2</c:v>
                </c:pt>
                <c:pt idx="366">
                  <c:v>1.9102000000000008E-2</c:v>
                </c:pt>
                <c:pt idx="367">
                  <c:v>1.9942999999999989E-2</c:v>
                </c:pt>
                <c:pt idx="368">
                  <c:v>2.0468999999999959E-2</c:v>
                </c:pt>
                <c:pt idx="369">
                  <c:v>8.7200000000000055E-3</c:v>
                </c:pt>
                <c:pt idx="370">
                  <c:v>1.0165000000000007E-2</c:v>
                </c:pt>
                <c:pt idx="371">
                  <c:v>0.23324400000000001</c:v>
                </c:pt>
                <c:pt idx="372">
                  <c:v>0.23718600000000001</c:v>
                </c:pt>
                <c:pt idx="373">
                  <c:v>0.23718599999999998</c:v>
                </c:pt>
                <c:pt idx="374">
                  <c:v>0.243924</c:v>
                </c:pt>
                <c:pt idx="375">
                  <c:v>0.24549299999999999</c:v>
                </c:pt>
                <c:pt idx="376">
                  <c:v>0.24405299999999999</c:v>
                </c:pt>
                <c:pt idx="377">
                  <c:v>0.24347799999999997</c:v>
                </c:pt>
                <c:pt idx="378">
                  <c:v>0.243478</c:v>
                </c:pt>
                <c:pt idx="379">
                  <c:v>0.24151199999999998</c:v>
                </c:pt>
                <c:pt idx="380">
                  <c:v>0.24098599999999998</c:v>
                </c:pt>
                <c:pt idx="381">
                  <c:v>0.24132300000000001</c:v>
                </c:pt>
                <c:pt idx="382">
                  <c:v>0.24185299999999998</c:v>
                </c:pt>
                <c:pt idx="383">
                  <c:v>1.7526000000000014E-2</c:v>
                </c:pt>
                <c:pt idx="384">
                  <c:v>2.5277999999999995E-2</c:v>
                </c:pt>
                <c:pt idx="385">
                  <c:v>2.6999999999999968E-2</c:v>
                </c:pt>
                <c:pt idx="386">
                  <c:v>3.4372999999999987E-2</c:v>
                </c:pt>
                <c:pt idx="387">
                  <c:v>4.9401999999999946E-2</c:v>
                </c:pt>
                <c:pt idx="388">
                  <c:v>6.772800000000001E-2</c:v>
                </c:pt>
                <c:pt idx="389">
                  <c:v>7.2959999999999969E-2</c:v>
                </c:pt>
                <c:pt idx="390">
                  <c:v>7.8974999999999962E-2</c:v>
                </c:pt>
                <c:pt idx="391">
                  <c:v>7.9138999999999959E-2</c:v>
                </c:pt>
                <c:pt idx="392">
                  <c:v>7.9267000000000032E-2</c:v>
                </c:pt>
                <c:pt idx="393">
                  <c:v>7.8930000000000056E-2</c:v>
                </c:pt>
                <c:pt idx="394">
                  <c:v>7.7141999999999933E-2</c:v>
                </c:pt>
                <c:pt idx="395">
                  <c:v>7.7188000000000034E-2</c:v>
                </c:pt>
                <c:pt idx="396">
                  <c:v>6.2814999999999954E-2</c:v>
                </c:pt>
                <c:pt idx="397">
                  <c:v>6.4309999999999978E-2</c:v>
                </c:pt>
                <c:pt idx="398">
                  <c:v>5.0398999999999972E-2</c:v>
                </c:pt>
                <c:pt idx="399">
                  <c:v>3.3979999999999899E-2</c:v>
                </c:pt>
                <c:pt idx="400">
                  <c:v>1.5803999999999929E-2</c:v>
                </c:pt>
                <c:pt idx="401">
                  <c:v>1.1234999999999995E-2</c:v>
                </c:pt>
                <c:pt idx="402">
                  <c:v>5.3570000000000562E-3</c:v>
                </c:pt>
                <c:pt idx="403">
                  <c:v>8.1660000000000066E-3</c:v>
                </c:pt>
                <c:pt idx="404">
                  <c:v>2.335799999999999E-2</c:v>
                </c:pt>
                <c:pt idx="405">
                  <c:v>2.3358000000000101E-2</c:v>
                </c:pt>
                <c:pt idx="406">
                  <c:v>2.3392999999999775E-2</c:v>
                </c:pt>
                <c:pt idx="407">
                  <c:v>2.3190000000000044E-2</c:v>
                </c:pt>
                <c:pt idx="408">
                  <c:v>2.3060999999999998E-2</c:v>
                </c:pt>
                <c:pt idx="409">
                  <c:v>2.0180000000000087E-2</c:v>
                </c:pt>
                <c:pt idx="410">
                  <c:v>2.0610000000000017E-2</c:v>
                </c:pt>
                <c:pt idx="411">
                  <c:v>3.5400000000000098E-2</c:v>
                </c:pt>
                <c:pt idx="412">
                  <c:v>3.5250000000000004E-2</c:v>
                </c:pt>
                <c:pt idx="413">
                  <c:v>3.4772999999999943E-2</c:v>
                </c:pt>
                <c:pt idx="414">
                  <c:v>3.4636000000000111E-2</c:v>
                </c:pt>
                <c:pt idx="415">
                  <c:v>3.2353000000000076E-2</c:v>
                </c:pt>
                <c:pt idx="416">
                  <c:v>1.7192000000000096E-2</c:v>
                </c:pt>
                <c:pt idx="417">
                  <c:v>1.9124999999999948E-2</c:v>
                </c:pt>
                <c:pt idx="418">
                  <c:v>2.4684000000000039E-2</c:v>
                </c:pt>
                <c:pt idx="419">
                  <c:v>2.4830000000000019E-2</c:v>
                </c:pt>
                <c:pt idx="420">
                  <c:v>2.4830000000000019E-2</c:v>
                </c:pt>
                <c:pt idx="421">
                  <c:v>3.8654999999999995E-2</c:v>
                </c:pt>
                <c:pt idx="422">
                  <c:v>3.8024999999999975E-2</c:v>
                </c:pt>
                <c:pt idx="423">
                  <c:v>2.3055999999999965E-2</c:v>
                </c:pt>
                <c:pt idx="424">
                  <c:v>2.3056000000000076E-2</c:v>
                </c:pt>
                <c:pt idx="425">
                  <c:v>2.2869999999999946E-2</c:v>
                </c:pt>
                <c:pt idx="426">
                  <c:v>2.2869999999999946E-2</c:v>
                </c:pt>
                <c:pt idx="427">
                  <c:v>2.2179999999999978E-2</c:v>
                </c:pt>
                <c:pt idx="428">
                  <c:v>2.2020999999999957E-2</c:v>
                </c:pt>
                <c:pt idx="429">
                  <c:v>2.008800000000005E-2</c:v>
                </c:pt>
                <c:pt idx="430">
                  <c:v>1.4306999999999959E-2</c:v>
                </c:pt>
                <c:pt idx="431">
                  <c:v>1.4161000000000035E-2</c:v>
                </c:pt>
                <c:pt idx="432">
                  <c:v>1.4397000000000049E-2</c:v>
                </c:pt>
                <c:pt idx="433">
                  <c:v>0.41584500000000002</c:v>
                </c:pt>
                <c:pt idx="434">
                  <c:v>0.44406100000000004</c:v>
                </c:pt>
                <c:pt idx="435">
                  <c:v>0.52437800000000001</c:v>
                </c:pt>
                <c:pt idx="436">
                  <c:v>0.61839800000000011</c:v>
                </c:pt>
                <c:pt idx="437">
                  <c:v>0.63913299999999995</c:v>
                </c:pt>
                <c:pt idx="438">
                  <c:v>0.89522400000000002</c:v>
                </c:pt>
                <c:pt idx="439">
                  <c:v>0.89522400000000002</c:v>
                </c:pt>
                <c:pt idx="440">
                  <c:v>0.92581299999999989</c:v>
                </c:pt>
                <c:pt idx="441">
                  <c:v>0.925813</c:v>
                </c:pt>
                <c:pt idx="442">
                  <c:v>0.954129</c:v>
                </c:pt>
                <c:pt idx="443">
                  <c:v>1.0479959999999999</c:v>
                </c:pt>
                <c:pt idx="444">
                  <c:v>1.1782869999999999</c:v>
                </c:pt>
                <c:pt idx="445">
                  <c:v>0.88303599999999993</c:v>
                </c:pt>
                <c:pt idx="446">
                  <c:v>0.87842700000000007</c:v>
                </c:pt>
                <c:pt idx="447">
                  <c:v>0.84639099999999989</c:v>
                </c:pt>
                <c:pt idx="448">
                  <c:v>0.93228599999999995</c:v>
                </c:pt>
                <c:pt idx="449">
                  <c:v>0.93318400000000001</c:v>
                </c:pt>
                <c:pt idx="450">
                  <c:v>0.79142499999999982</c:v>
                </c:pt>
                <c:pt idx="451">
                  <c:v>0.79578799999999994</c:v>
                </c:pt>
                <c:pt idx="452">
                  <c:v>0.78553000000000006</c:v>
                </c:pt>
                <c:pt idx="453">
                  <c:v>0.89561699999999989</c:v>
                </c:pt>
                <c:pt idx="454">
                  <c:v>0.93005599999999999</c:v>
                </c:pt>
                <c:pt idx="455">
                  <c:v>1.619737</c:v>
                </c:pt>
                <c:pt idx="456">
                  <c:v>1.6006370000000001</c:v>
                </c:pt>
                <c:pt idx="457">
                  <c:v>1.6242430000000001</c:v>
                </c:pt>
                <c:pt idx="458">
                  <c:v>1.6548959999999997</c:v>
                </c:pt>
                <c:pt idx="459">
                  <c:v>1.8157380000000001</c:v>
                </c:pt>
                <c:pt idx="460">
                  <c:v>1.7068920000000001</c:v>
                </c:pt>
                <c:pt idx="461">
                  <c:v>1.7825869999999999</c:v>
                </c:pt>
                <c:pt idx="462">
                  <c:v>1.7200789999999999</c:v>
                </c:pt>
                <c:pt idx="463">
                  <c:v>1.72892</c:v>
                </c:pt>
                <c:pt idx="464">
                  <c:v>1.7272489999999998</c:v>
                </c:pt>
                <c:pt idx="465">
                  <c:v>2.1863950000000001</c:v>
                </c:pt>
                <c:pt idx="466">
                  <c:v>2.2711450000000002</c:v>
                </c:pt>
                <c:pt idx="467">
                  <c:v>2.0408679999999997</c:v>
                </c:pt>
                <c:pt idx="468">
                  <c:v>2.1377829999999998</c:v>
                </c:pt>
                <c:pt idx="469">
                  <c:v>2.192018</c:v>
                </c:pt>
                <c:pt idx="470">
                  <c:v>2.2321960000000001</c:v>
                </c:pt>
                <c:pt idx="471">
                  <c:v>2.1134209999999998</c:v>
                </c:pt>
                <c:pt idx="472">
                  <c:v>2.1259129999999997</c:v>
                </c:pt>
                <c:pt idx="473">
                  <c:v>2.029747</c:v>
                </c:pt>
                <c:pt idx="474">
                  <c:v>1.998621</c:v>
                </c:pt>
                <c:pt idx="475">
                  <c:v>2.0172439999999998</c:v>
                </c:pt>
                <c:pt idx="476">
                  <c:v>2.1293410000000002</c:v>
                </c:pt>
                <c:pt idx="477">
                  <c:v>1.7726489999999999</c:v>
                </c:pt>
                <c:pt idx="478">
                  <c:v>1.9408909999999997</c:v>
                </c:pt>
                <c:pt idx="479">
                  <c:v>1.7731300000000001</c:v>
                </c:pt>
                <c:pt idx="480">
                  <c:v>2.8664799999999997</c:v>
                </c:pt>
                <c:pt idx="481">
                  <c:v>2.92537</c:v>
                </c:pt>
                <c:pt idx="482">
                  <c:v>3.0160349999999996</c:v>
                </c:pt>
                <c:pt idx="483">
                  <c:v>3.0311649999999997</c:v>
                </c:pt>
                <c:pt idx="484">
                  <c:v>2.9752909999999995</c:v>
                </c:pt>
                <c:pt idx="485">
                  <c:v>2.9750299999999998</c:v>
                </c:pt>
                <c:pt idx="486">
                  <c:v>2.9567509999999997</c:v>
                </c:pt>
                <c:pt idx="487">
                  <c:v>2.954234</c:v>
                </c:pt>
                <c:pt idx="488">
                  <c:v>2.8465199999999999</c:v>
                </c:pt>
                <c:pt idx="489">
                  <c:v>2.6719309999999998</c:v>
                </c:pt>
                <c:pt idx="490">
                  <c:v>2.35799</c:v>
                </c:pt>
                <c:pt idx="491">
                  <c:v>2.0267740000000001</c:v>
                </c:pt>
                <c:pt idx="492">
                  <c:v>1.1686719999999997</c:v>
                </c:pt>
                <c:pt idx="493">
                  <c:v>1.35304</c:v>
                </c:pt>
                <c:pt idx="494">
                  <c:v>1.50319</c:v>
                </c:pt>
                <c:pt idx="495">
                  <c:v>1.6158980000000001</c:v>
                </c:pt>
                <c:pt idx="496">
                  <c:v>1.6856869999999999</c:v>
                </c:pt>
                <c:pt idx="497">
                  <c:v>1.8513959999999998</c:v>
                </c:pt>
                <c:pt idx="498">
                  <c:v>2.072419</c:v>
                </c:pt>
                <c:pt idx="499">
                  <c:v>2.2759269999999994</c:v>
                </c:pt>
                <c:pt idx="500">
                  <c:v>2.3888949999999998</c:v>
                </c:pt>
                <c:pt idx="501">
                  <c:v>2.6562089999999996</c:v>
                </c:pt>
                <c:pt idx="502">
                  <c:v>3.1809020000000006</c:v>
                </c:pt>
                <c:pt idx="503">
                  <c:v>3.6993699999999996</c:v>
                </c:pt>
                <c:pt idx="504">
                  <c:v>3.9786729999999997</c:v>
                </c:pt>
                <c:pt idx="505">
                  <c:v>4.1361689999999998</c:v>
                </c:pt>
                <c:pt idx="506">
                  <c:v>4.2454999999999998</c:v>
                </c:pt>
                <c:pt idx="507">
                  <c:v>4.3829030000000007</c:v>
                </c:pt>
                <c:pt idx="508">
                  <c:v>4.7771790000000003</c:v>
                </c:pt>
                <c:pt idx="509">
                  <c:v>4.695468</c:v>
                </c:pt>
                <c:pt idx="510">
                  <c:v>4.649087999999999</c:v>
                </c:pt>
                <c:pt idx="511">
                  <c:v>4.6200859999999997</c:v>
                </c:pt>
                <c:pt idx="512">
                  <c:v>4.6521439999999998</c:v>
                </c:pt>
                <c:pt idx="513">
                  <c:v>4.9166289999999995</c:v>
                </c:pt>
                <c:pt idx="514">
                  <c:v>5.0127529999999991</c:v>
                </c:pt>
                <c:pt idx="515">
                  <c:v>5.2297959999999986</c:v>
                </c:pt>
                <c:pt idx="516">
                  <c:v>5.2511399999999995</c:v>
                </c:pt>
                <c:pt idx="517">
                  <c:v>5.9696489999999987</c:v>
                </c:pt>
                <c:pt idx="518">
                  <c:v>6.5622170000000004</c:v>
                </c:pt>
                <c:pt idx="519">
                  <c:v>6.9272760000000009</c:v>
                </c:pt>
                <c:pt idx="520">
                  <c:v>7.0970490000000002</c:v>
                </c:pt>
                <c:pt idx="521">
                  <c:v>7.2455630000000006</c:v>
                </c:pt>
                <c:pt idx="522">
                  <c:v>7.2873429999999999</c:v>
                </c:pt>
                <c:pt idx="539">
                  <c:v>0</c:v>
                </c:pt>
                <c:pt idx="540">
                  <c:v>0.12178800000000001</c:v>
                </c:pt>
                <c:pt idx="541">
                  <c:v>8.0795000000000006E-2</c:v>
                </c:pt>
                <c:pt idx="542">
                  <c:v>6.8183999999999995E-2</c:v>
                </c:pt>
                <c:pt idx="543">
                  <c:v>6.4856999999999998E-2</c:v>
                </c:pt>
                <c:pt idx="544">
                  <c:v>7.3342000000000018E-2</c:v>
                </c:pt>
                <c:pt idx="545">
                  <c:v>7.6668000000000014E-2</c:v>
                </c:pt>
                <c:pt idx="546">
                  <c:v>8.6071999999999982E-2</c:v>
                </c:pt>
                <c:pt idx="547">
                  <c:v>7.8911999999999982E-2</c:v>
                </c:pt>
                <c:pt idx="548">
                  <c:v>7.9632000000000008E-2</c:v>
                </c:pt>
                <c:pt idx="549">
                  <c:v>7.9632000000000008E-2</c:v>
                </c:pt>
                <c:pt idx="550">
                  <c:v>6.7311000000000037E-2</c:v>
                </c:pt>
                <c:pt idx="551">
                  <c:v>0.45154399999999983</c:v>
                </c:pt>
                <c:pt idx="552">
                  <c:v>0.44460799999999989</c:v>
                </c:pt>
                <c:pt idx="553">
                  <c:v>0.46317599999999992</c:v>
                </c:pt>
                <c:pt idx="554">
                  <c:v>0.47508800000000007</c:v>
                </c:pt>
                <c:pt idx="555">
                  <c:v>0.51681199999999994</c:v>
                </c:pt>
                <c:pt idx="556">
                  <c:v>0.51589700000000005</c:v>
                </c:pt>
                <c:pt idx="557">
                  <c:v>0.52373499999999995</c:v>
                </c:pt>
                <c:pt idx="558">
                  <c:v>0.53124300000000002</c:v>
                </c:pt>
                <c:pt idx="559">
                  <c:v>0.54677399999999987</c:v>
                </c:pt>
                <c:pt idx="560">
                  <c:v>0.55128800000000011</c:v>
                </c:pt>
                <c:pt idx="561">
                  <c:v>0.57356999999999991</c:v>
                </c:pt>
                <c:pt idx="562">
                  <c:v>0.57730799999999993</c:v>
                </c:pt>
                <c:pt idx="563">
                  <c:v>0.20108799999999993</c:v>
                </c:pt>
                <c:pt idx="564">
                  <c:v>0.20532600000000001</c:v>
                </c:pt>
                <c:pt idx="565">
                  <c:v>0.20774100000000001</c:v>
                </c:pt>
                <c:pt idx="566">
                  <c:v>0.19599699999999992</c:v>
                </c:pt>
                <c:pt idx="567">
                  <c:v>0.17207399999999995</c:v>
                </c:pt>
                <c:pt idx="568">
                  <c:v>0.17215599999999992</c:v>
                </c:pt>
                <c:pt idx="569">
                  <c:v>0.16557699999999997</c:v>
                </c:pt>
                <c:pt idx="570">
                  <c:v>0.15983199999999997</c:v>
                </c:pt>
                <c:pt idx="571">
                  <c:v>0.15764699999999998</c:v>
                </c:pt>
                <c:pt idx="572">
                  <c:v>0.16287499999999999</c:v>
                </c:pt>
                <c:pt idx="573">
                  <c:v>0.14856900000000001</c:v>
                </c:pt>
                <c:pt idx="574">
                  <c:v>0.14944500000000002</c:v>
                </c:pt>
                <c:pt idx="575">
                  <c:v>0.14462399999999997</c:v>
                </c:pt>
                <c:pt idx="576">
                  <c:v>0.14611499999999999</c:v>
                </c:pt>
                <c:pt idx="577">
                  <c:v>0.14499999999999999</c:v>
                </c:pt>
                <c:pt idx="578">
                  <c:v>0.13787699999999997</c:v>
                </c:pt>
                <c:pt idx="579">
                  <c:v>0.13593099999999997</c:v>
                </c:pt>
                <c:pt idx="580">
                  <c:v>0.132686</c:v>
                </c:pt>
                <c:pt idx="581">
                  <c:v>0.143868</c:v>
                </c:pt>
                <c:pt idx="582">
                  <c:v>0.14823399999999998</c:v>
                </c:pt>
                <c:pt idx="583">
                  <c:v>0.13883600000000001</c:v>
                </c:pt>
                <c:pt idx="584">
                  <c:v>0.14275199999999999</c:v>
                </c:pt>
                <c:pt idx="585">
                  <c:v>0.14261599999999997</c:v>
                </c:pt>
                <c:pt idx="586">
                  <c:v>0.15405099999999999</c:v>
                </c:pt>
                <c:pt idx="587">
                  <c:v>0.14563899999999999</c:v>
                </c:pt>
                <c:pt idx="588">
                  <c:v>0.155</c:v>
                </c:pt>
                <c:pt idx="589">
                  <c:v>0.144538</c:v>
                </c:pt>
                <c:pt idx="590">
                  <c:v>0.16598099999999999</c:v>
                </c:pt>
                <c:pt idx="591">
                  <c:v>0.16460999999999998</c:v>
                </c:pt>
                <c:pt idx="592">
                  <c:v>0.16492999999999997</c:v>
                </c:pt>
                <c:pt idx="593">
                  <c:v>0.33091999999999999</c:v>
                </c:pt>
                <c:pt idx="594">
                  <c:v>0.353163</c:v>
                </c:pt>
                <c:pt idx="595">
                  <c:v>0.37947700000000001</c:v>
                </c:pt>
                <c:pt idx="596">
                  <c:v>1.3452629999999999</c:v>
                </c:pt>
                <c:pt idx="597">
                  <c:v>1.63323</c:v>
                </c:pt>
                <c:pt idx="598">
                  <c:v>1.858719</c:v>
                </c:pt>
                <c:pt idx="599">
                  <c:v>2.1048679999999997</c:v>
                </c:pt>
                <c:pt idx="600">
                  <c:v>2.4099379999999999</c:v>
                </c:pt>
                <c:pt idx="601">
                  <c:v>2.8144589999999998</c:v>
                </c:pt>
                <c:pt idx="602">
                  <c:v>3.1296709999999996</c:v>
                </c:pt>
                <c:pt idx="603">
                  <c:v>3.5205309999999996</c:v>
                </c:pt>
                <c:pt idx="604">
                  <c:v>3.5276510000000001</c:v>
                </c:pt>
                <c:pt idx="605">
                  <c:v>3.4100679999999999</c:v>
                </c:pt>
                <c:pt idx="606">
                  <c:v>3.3808180000000001</c:v>
                </c:pt>
                <c:pt idx="607">
                  <c:v>3.383591</c:v>
                </c:pt>
                <c:pt idx="608">
                  <c:v>2.480893</c:v>
                </c:pt>
                <c:pt idx="609">
                  <c:v>2.4758959999999997</c:v>
                </c:pt>
                <c:pt idx="610">
                  <c:v>2.5161379999999998</c:v>
                </c:pt>
                <c:pt idx="611">
                  <c:v>2.6626279999999998</c:v>
                </c:pt>
                <c:pt idx="612">
                  <c:v>2.7123110000000001</c:v>
                </c:pt>
                <c:pt idx="613">
                  <c:v>2.6910120000000002</c:v>
                </c:pt>
                <c:pt idx="614">
                  <c:v>2.3593920000000002</c:v>
                </c:pt>
                <c:pt idx="615">
                  <c:v>2.2589410000000001</c:v>
                </c:pt>
                <c:pt idx="616">
                  <c:v>2.2520220000000002</c:v>
                </c:pt>
                <c:pt idx="617">
                  <c:v>2.2213629999999998</c:v>
                </c:pt>
                <c:pt idx="618">
                  <c:v>2.2214649999999998</c:v>
                </c:pt>
                <c:pt idx="619">
                  <c:v>2.1997179999999998</c:v>
                </c:pt>
                <c:pt idx="620">
                  <c:v>2.1358010000000003</c:v>
                </c:pt>
                <c:pt idx="621">
                  <c:v>1.8641449999999999</c:v>
                </c:pt>
                <c:pt idx="622">
                  <c:v>1.5974159999999999</c:v>
                </c:pt>
                <c:pt idx="623">
                  <c:v>1.2059530000000001</c:v>
                </c:pt>
                <c:pt idx="624">
                  <c:v>1.3034220000000001</c:v>
                </c:pt>
                <c:pt idx="625">
                  <c:v>0.92841499999999999</c:v>
                </c:pt>
                <c:pt idx="626">
                  <c:v>0.94942400000000005</c:v>
                </c:pt>
                <c:pt idx="627">
                  <c:v>0.7745439999999999</c:v>
                </c:pt>
                <c:pt idx="628">
                  <c:v>0.79100199999999998</c:v>
                </c:pt>
                <c:pt idx="629">
                  <c:v>0.83470999999999984</c:v>
                </c:pt>
                <c:pt idx="630">
                  <c:v>0.83845799999999993</c:v>
                </c:pt>
                <c:pt idx="631">
                  <c:v>0.85603600000000002</c:v>
                </c:pt>
                <c:pt idx="632">
                  <c:v>0.87653399999999992</c:v>
                </c:pt>
                <c:pt idx="633">
                  <c:v>0.90812400000000004</c:v>
                </c:pt>
                <c:pt idx="634">
                  <c:v>1.2763900000000001</c:v>
                </c:pt>
                <c:pt idx="635">
                  <c:v>1.308489</c:v>
                </c:pt>
                <c:pt idx="636">
                  <c:v>0.85737099999999999</c:v>
                </c:pt>
                <c:pt idx="637">
                  <c:v>1.1636479999999998</c:v>
                </c:pt>
                <c:pt idx="638">
                  <c:v>1.1614279999999999</c:v>
                </c:pt>
                <c:pt idx="639">
                  <c:v>1.1587480000000001</c:v>
                </c:pt>
                <c:pt idx="640">
                  <c:v>1.249571</c:v>
                </c:pt>
                <c:pt idx="641">
                  <c:v>1.271593</c:v>
                </c:pt>
                <c:pt idx="642">
                  <c:v>1.3782559999999999</c:v>
                </c:pt>
                <c:pt idx="643">
                  <c:v>1.378752</c:v>
                </c:pt>
                <c:pt idx="644">
                  <c:v>1.5684179999999999</c:v>
                </c:pt>
                <c:pt idx="645">
                  <c:v>1.6165829999999999</c:v>
                </c:pt>
                <c:pt idx="646">
                  <c:v>1.3599339999999998</c:v>
                </c:pt>
                <c:pt idx="647">
                  <c:v>1.6285500000000002</c:v>
                </c:pt>
                <c:pt idx="648">
                  <c:v>1.9988109999999999</c:v>
                </c:pt>
                <c:pt idx="649">
                  <c:v>1.7984039999999999</c:v>
                </c:pt>
                <c:pt idx="650">
                  <c:v>2.0578799999999999</c:v>
                </c:pt>
                <c:pt idx="651">
                  <c:v>2.481792</c:v>
                </c:pt>
                <c:pt idx="652">
                  <c:v>2.5211669999999997</c:v>
                </c:pt>
                <c:pt idx="653">
                  <c:v>2.7370229999999998</c:v>
                </c:pt>
                <c:pt idx="654">
                  <c:v>2.9133199999999997</c:v>
                </c:pt>
                <c:pt idx="655">
                  <c:v>3.0953569999999995</c:v>
                </c:pt>
                <c:pt idx="656">
                  <c:v>3.0715180000000002</c:v>
                </c:pt>
                <c:pt idx="657">
                  <c:v>3.1830259999999999</c:v>
                </c:pt>
                <c:pt idx="658">
                  <c:v>3.3921569999999992</c:v>
                </c:pt>
                <c:pt idx="659">
                  <c:v>3.1653820000000001</c:v>
                </c:pt>
                <c:pt idx="660">
                  <c:v>3.016778</c:v>
                </c:pt>
                <c:pt idx="661">
                  <c:v>3.6753329999999997</c:v>
                </c:pt>
                <c:pt idx="662">
                  <c:v>4.3265879999999992</c:v>
                </c:pt>
                <c:pt idx="663">
                  <c:v>4.5367490000000004</c:v>
                </c:pt>
                <c:pt idx="664">
                  <c:v>4.7783280000000001</c:v>
                </c:pt>
                <c:pt idx="665">
                  <c:v>4.7304089999999999</c:v>
                </c:pt>
                <c:pt idx="666">
                  <c:v>5.0246519999999997</c:v>
                </c:pt>
                <c:pt idx="667">
                  <c:v>4.9644499999999994</c:v>
                </c:pt>
                <c:pt idx="668">
                  <c:v>5.116212</c:v>
                </c:pt>
                <c:pt idx="669">
                  <c:v>5.2453969999999996</c:v>
                </c:pt>
                <c:pt idx="670">
                  <c:v>5.1614519999999997</c:v>
                </c:pt>
                <c:pt idx="671">
                  <c:v>6.2610530000000004</c:v>
                </c:pt>
                <c:pt idx="672">
                  <c:v>6.686318</c:v>
                </c:pt>
                <c:pt idx="673">
                  <c:v>6.2283220000000004</c:v>
                </c:pt>
                <c:pt idx="674">
                  <c:v>5.4253520000000002</c:v>
                </c:pt>
                <c:pt idx="675">
                  <c:v>5.4776800000000003</c:v>
                </c:pt>
                <c:pt idx="676">
                  <c:v>5.1845479999999995</c:v>
                </c:pt>
                <c:pt idx="677">
                  <c:v>5.6162699999999992</c:v>
                </c:pt>
                <c:pt idx="678">
                  <c:v>5.2973389999999991</c:v>
                </c:pt>
                <c:pt idx="679">
                  <c:v>5.6015119999999996</c:v>
                </c:pt>
                <c:pt idx="680">
                  <c:v>5.7752829999999999</c:v>
                </c:pt>
                <c:pt idx="681">
                  <c:v>5.7684470000000001</c:v>
                </c:pt>
                <c:pt idx="682">
                  <c:v>6.1047070000000003</c:v>
                </c:pt>
                <c:pt idx="683">
                  <c:v>5.3650630000000001</c:v>
                </c:pt>
                <c:pt idx="684">
                  <c:v>5.7161399999999993</c:v>
                </c:pt>
                <c:pt idx="685">
                  <c:v>5.8426580000000001</c:v>
                </c:pt>
                <c:pt idx="686">
                  <c:v>6.484411999999999</c:v>
                </c:pt>
                <c:pt idx="687">
                  <c:v>6.0861320000000001</c:v>
                </c:pt>
                <c:pt idx="688">
                  <c:v>6.3122439999999997</c:v>
                </c:pt>
                <c:pt idx="689">
                  <c:v>5.8798119999999994</c:v>
                </c:pt>
                <c:pt idx="690">
                  <c:v>6.0732960000000009</c:v>
                </c:pt>
                <c:pt idx="691">
                  <c:v>5.8740870000000003</c:v>
                </c:pt>
                <c:pt idx="692">
                  <c:v>6.037331</c:v>
                </c:pt>
                <c:pt idx="693">
                  <c:v>6.5751280000000012</c:v>
                </c:pt>
                <c:pt idx="694">
                  <c:v>6.6988660000000007</c:v>
                </c:pt>
                <c:pt idx="695">
                  <c:v>6.8705349999999994</c:v>
                </c:pt>
                <c:pt idx="696">
                  <c:v>6.6336140000000006</c:v>
                </c:pt>
                <c:pt idx="697">
                  <c:v>6.761779999999999</c:v>
                </c:pt>
                <c:pt idx="698">
                  <c:v>6.3469939999999987</c:v>
                </c:pt>
                <c:pt idx="699">
                  <c:v>6.2608669999999993</c:v>
                </c:pt>
                <c:pt idx="700">
                  <c:v>6.2019029999999997</c:v>
                </c:pt>
                <c:pt idx="701">
                  <c:v>6.1354369999999996</c:v>
                </c:pt>
                <c:pt idx="702">
                  <c:v>5.8941169999999996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C8-48B1-AC3D-5D6BF8AE5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8648112"/>
        <c:axId val="1"/>
      </c:barChart>
      <c:catAx>
        <c:axId val="1864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Import value</a:t>
                </a:r>
                <a:endParaRPr lang="en-GB" sz="10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3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cif, nominal)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542904430359520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48112"/>
        <c:crosses val="autoZero"/>
        <c:crossBetween val="between"/>
      </c:valAx>
      <c:spPr>
        <a:pattFill prst="trellis">
          <a:fgClr>
            <a:srgbClr val="FFFFFF"/>
          </a:fgClr>
          <a:bgClr>
            <a:schemeClr val="bg1"/>
          </a:bgClr>
        </a:pattFill>
        <a:ln w="25400">
          <a:noFill/>
        </a:ln>
      </c:spPr>
    </c:plotArea>
    <c:legend>
      <c:legendPos val="b"/>
      <c:legendEntry>
        <c:idx val="4"/>
        <c:txPr>
          <a:bodyPr/>
          <a:lstStyle/>
          <a:p>
            <a:pPr>
              <a:defRPr sz="128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1.6511291041450007E-2"/>
          <c:y val="0.91002789651293581"/>
          <c:w val="0.9834887089585499"/>
          <c:h val="5.7761079865016871E-2"/>
        </c:manualLayout>
      </c:layout>
      <c:overlay val="0"/>
      <c:spPr>
        <a:pattFill prst="trellis">
          <a:fgClr>
            <a:srgbClr val="FFFFCC"/>
          </a:fgClr>
          <a:bgClr>
            <a:schemeClr val="bg1"/>
          </a:bgClr>
        </a:patt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F2B20A25-9F02-4793-B5A6-5A609EE8F4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0.16872</cdr:x>
      <cdr:y>0.07126</cdr:y>
    </cdr:from>
    <cdr:to>
      <cdr:x>0.27684</cdr:x>
      <cdr:y>0.12134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2CBB9063-C259-4B3A-9208-EBAAD28CDE9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3831" y="317222"/>
          <a:ext cx="874023" cy="222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0.37706</cdr:x>
      <cdr:y>0.07126</cdr:y>
    </cdr:from>
    <cdr:to>
      <cdr:x>0.51975</cdr:x>
      <cdr:y>0.12134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2B6311E7-F2B8-4E7D-91EA-D94644C54B1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022" y="317222"/>
          <a:ext cx="1153392" cy="222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0.58813</cdr:x>
      <cdr:y>0.072</cdr:y>
    </cdr:from>
    <cdr:to>
      <cdr:x>0.72982</cdr:x>
      <cdr:y>0.12208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5046D7E1-030B-4E8C-8F50-1C6C39DAB7A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54164" y="320485"/>
          <a:ext cx="1145410" cy="222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0.81919</cdr:x>
      <cdr:y>0.07126</cdr:y>
    </cdr:from>
    <cdr:to>
      <cdr:x>0.96187</cdr:x>
      <cdr:y>0.12134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531DD7DE-830C-4CBC-8CFA-E727391192B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1940" y="317222"/>
          <a:ext cx="1153392" cy="222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ImportValue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ImportValueEU28.xlsx" TargetMode="External"/><Relationship Id="rId1" Type="http://schemas.openxmlformats.org/officeDocument/2006/relationships/externalLinkPath" Target="file:///E:\EFIData\Monthly\Residues\ImportValueEU28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ImportValue.xlsx" TargetMode="External"/><Relationship Id="rId1" Type="http://schemas.openxmlformats.org/officeDocument/2006/relationships/externalLinkPath" Target="file:///E:\EFIData\Monthly\Pellets\ImportValu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ImportValueEU28.xlsx" TargetMode="External"/><Relationship Id="rId1" Type="http://schemas.openxmlformats.org/officeDocument/2006/relationships/externalLinkPath" Target="file:///E:\EFIData\Monthly\Pellets\ImportValueEU28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ImportValue.xlsx" TargetMode="External"/><Relationship Id="rId1" Type="http://schemas.openxmlformats.org/officeDocument/2006/relationships/externalLinkPath" Target="file:///E:\EFIData\Monthly\Firewood\ImportValu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Im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ImportValu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Im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">
          <cell r="B1">
            <v>0</v>
          </cell>
        </row>
      </sheetData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"/>
      <sheetName val="Egypt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4">
          <cell r="B14">
            <v>173398</v>
          </cell>
          <cell r="C14">
            <v>17019</v>
          </cell>
          <cell r="D14">
            <v>63876</v>
          </cell>
          <cell r="E14">
            <v>98285</v>
          </cell>
          <cell r="F14">
            <v>5765</v>
          </cell>
          <cell r="G14">
            <v>8997</v>
          </cell>
          <cell r="H14">
            <v>13495</v>
          </cell>
          <cell r="I14">
            <v>0</v>
          </cell>
          <cell r="J14">
            <v>50147</v>
          </cell>
          <cell r="K14">
            <v>12286</v>
          </cell>
          <cell r="L14">
            <v>46011</v>
          </cell>
          <cell r="M14">
            <v>9589</v>
          </cell>
          <cell r="N14">
            <v>135476</v>
          </cell>
          <cell r="O14">
            <v>33465</v>
          </cell>
          <cell r="P14">
            <v>326</v>
          </cell>
          <cell r="Q14">
            <v>0</v>
          </cell>
          <cell r="R14">
            <v>0</v>
          </cell>
          <cell r="S14">
            <v>299</v>
          </cell>
          <cell r="T14">
            <v>6348</v>
          </cell>
          <cell r="U14">
            <v>0</v>
          </cell>
          <cell r="V14">
            <v>5921</v>
          </cell>
          <cell r="W14">
            <v>46542</v>
          </cell>
          <cell r="X14">
            <v>74760</v>
          </cell>
          <cell r="Y14">
            <v>26804</v>
          </cell>
          <cell r="Z14">
            <v>32179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963</v>
          </cell>
          <cell r="AG14">
            <v>11163</v>
          </cell>
          <cell r="AH14">
            <v>0</v>
          </cell>
          <cell r="AI14">
            <v>18458</v>
          </cell>
          <cell r="AJ14">
            <v>49837</v>
          </cell>
          <cell r="AK14">
            <v>45356</v>
          </cell>
          <cell r="AL14">
            <v>14883</v>
          </cell>
          <cell r="AM14">
            <v>6773</v>
          </cell>
          <cell r="AN14">
            <v>432</v>
          </cell>
          <cell r="AO14">
            <v>266</v>
          </cell>
          <cell r="AP14">
            <v>0</v>
          </cell>
          <cell r="AQ14">
            <v>368</v>
          </cell>
          <cell r="AR14">
            <v>3098</v>
          </cell>
          <cell r="AS14">
            <v>0</v>
          </cell>
          <cell r="AT14">
            <v>22952</v>
          </cell>
          <cell r="AU14">
            <v>39011</v>
          </cell>
          <cell r="AV14">
            <v>60220</v>
          </cell>
          <cell r="AW14">
            <v>36302</v>
          </cell>
          <cell r="AX14">
            <v>104392</v>
          </cell>
          <cell r="AY14">
            <v>66376</v>
          </cell>
          <cell r="AZ14">
            <v>96404</v>
          </cell>
          <cell r="BA14">
            <v>22080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5928</v>
          </cell>
          <cell r="BH14">
            <v>31123</v>
          </cell>
          <cell r="BI14">
            <v>63106</v>
          </cell>
          <cell r="BJ14">
            <v>103909</v>
          </cell>
          <cell r="BK14">
            <v>102868</v>
          </cell>
          <cell r="BL14">
            <v>48624</v>
          </cell>
          <cell r="BM14">
            <v>0</v>
          </cell>
          <cell r="BN14">
            <v>0</v>
          </cell>
          <cell r="BO14">
            <v>0</v>
          </cell>
          <cell r="BP14">
            <v>518</v>
          </cell>
          <cell r="BQ14">
            <v>4473</v>
          </cell>
          <cell r="BR14">
            <v>0</v>
          </cell>
          <cell r="BS14">
            <v>88</v>
          </cell>
          <cell r="BT14">
            <v>47981</v>
          </cell>
          <cell r="BU14">
            <v>37613</v>
          </cell>
          <cell r="BV14">
            <v>46767</v>
          </cell>
          <cell r="BW14">
            <v>39100</v>
          </cell>
          <cell r="BX14">
            <v>34676</v>
          </cell>
          <cell r="BY14">
            <v>0</v>
          </cell>
          <cell r="BZ14">
            <v>2</v>
          </cell>
          <cell r="CA14">
            <v>0</v>
          </cell>
          <cell r="CB14">
            <v>7126</v>
          </cell>
          <cell r="CC14">
            <v>0</v>
          </cell>
          <cell r="CD14">
            <v>0</v>
          </cell>
          <cell r="CE14">
            <v>37912</v>
          </cell>
          <cell r="CF14">
            <v>60026</v>
          </cell>
          <cell r="CG14">
            <v>46062</v>
          </cell>
          <cell r="CH14">
            <v>4877</v>
          </cell>
          <cell r="CI14">
            <v>39856</v>
          </cell>
          <cell r="CJ14">
            <v>4541</v>
          </cell>
          <cell r="CK14">
            <v>0</v>
          </cell>
          <cell r="CL14">
            <v>1015</v>
          </cell>
          <cell r="CM14">
            <v>0</v>
          </cell>
          <cell r="CN14">
            <v>0</v>
          </cell>
          <cell r="CO14">
            <v>4180</v>
          </cell>
          <cell r="CP14">
            <v>4180</v>
          </cell>
          <cell r="CQ14">
            <v>4180</v>
          </cell>
          <cell r="CR14">
            <v>4226</v>
          </cell>
          <cell r="CS14">
            <v>0</v>
          </cell>
          <cell r="CT14">
            <v>4621</v>
          </cell>
          <cell r="CU14">
            <v>18429</v>
          </cell>
          <cell r="CV14">
            <v>34825</v>
          </cell>
          <cell r="CW14">
            <v>0</v>
          </cell>
          <cell r="CX14">
            <v>694</v>
          </cell>
          <cell r="CY14">
            <v>0</v>
          </cell>
          <cell r="CZ14">
            <v>0</v>
          </cell>
          <cell r="DA14">
            <v>720</v>
          </cell>
          <cell r="DB14">
            <v>15152</v>
          </cell>
          <cell r="DC14">
            <v>21711</v>
          </cell>
          <cell r="DD14">
            <v>37246</v>
          </cell>
          <cell r="DE14">
            <v>32425</v>
          </cell>
          <cell r="DF14">
            <v>9117</v>
          </cell>
          <cell r="DG14">
            <v>48816</v>
          </cell>
          <cell r="DH14">
            <v>0</v>
          </cell>
          <cell r="DI14">
            <v>26</v>
          </cell>
          <cell r="DJ14">
            <v>148</v>
          </cell>
          <cell r="DK14">
            <v>272</v>
          </cell>
          <cell r="DL14">
            <v>0</v>
          </cell>
          <cell r="DM14">
            <v>8310</v>
          </cell>
          <cell r="DN14">
            <v>4909</v>
          </cell>
          <cell r="DO14">
            <v>4749</v>
          </cell>
          <cell r="DP14">
            <v>24912</v>
          </cell>
          <cell r="DQ14">
            <v>25376</v>
          </cell>
          <cell r="DR14">
            <v>21512</v>
          </cell>
          <cell r="DS14">
            <v>6111</v>
          </cell>
          <cell r="DT14">
            <v>37387</v>
          </cell>
          <cell r="DU14">
            <v>27976</v>
          </cell>
          <cell r="DV14">
            <v>0</v>
          </cell>
          <cell r="DW14">
            <v>791</v>
          </cell>
          <cell r="DX14">
            <v>16229</v>
          </cell>
          <cell r="DY14">
            <v>89971</v>
          </cell>
          <cell r="DZ14">
            <v>124386</v>
          </cell>
          <cell r="EA14">
            <v>144864</v>
          </cell>
          <cell r="EB14">
            <v>206246</v>
          </cell>
          <cell r="EC14">
            <v>43306</v>
          </cell>
          <cell r="ED14">
            <v>107836</v>
          </cell>
          <cell r="EE14">
            <v>46525</v>
          </cell>
          <cell r="EF14">
            <v>63566</v>
          </cell>
          <cell r="EG14">
            <v>20474</v>
          </cell>
          <cell r="EH14">
            <v>2302</v>
          </cell>
          <cell r="EI14">
            <v>81288</v>
          </cell>
          <cell r="EJ14">
            <v>120973</v>
          </cell>
          <cell r="EK14">
            <v>47193</v>
          </cell>
          <cell r="EL14">
            <v>65373</v>
          </cell>
          <cell r="EM14">
            <v>62634</v>
          </cell>
          <cell r="EN14">
            <v>100244</v>
          </cell>
          <cell r="EO14">
            <v>73323</v>
          </cell>
          <cell r="EP14">
            <v>17275</v>
          </cell>
          <cell r="EQ14">
            <v>91513</v>
          </cell>
          <cell r="ER14">
            <v>13864</v>
          </cell>
          <cell r="ES14">
            <v>40737</v>
          </cell>
          <cell r="ET14">
            <v>9928</v>
          </cell>
          <cell r="EU14">
            <v>754</v>
          </cell>
          <cell r="EV14">
            <v>2196</v>
          </cell>
          <cell r="EW14">
            <v>707</v>
          </cell>
          <cell r="EX14">
            <v>57085</v>
          </cell>
          <cell r="EY14">
            <v>1668</v>
          </cell>
          <cell r="EZ14">
            <v>1277</v>
          </cell>
          <cell r="FA14">
            <v>30136</v>
          </cell>
          <cell r="FB14">
            <v>95208</v>
          </cell>
          <cell r="FC14">
            <v>54819</v>
          </cell>
          <cell r="FD14">
            <v>17087</v>
          </cell>
          <cell r="FE14">
            <v>9825</v>
          </cell>
          <cell r="FF14">
            <v>29060</v>
          </cell>
          <cell r="FG14">
            <v>18330</v>
          </cell>
          <cell r="FH14">
            <v>3925</v>
          </cell>
          <cell r="FI14">
            <v>110234</v>
          </cell>
          <cell r="FJ14">
            <v>3625</v>
          </cell>
          <cell r="FK14">
            <v>34705</v>
          </cell>
          <cell r="FL14">
            <v>223066</v>
          </cell>
          <cell r="FM14">
            <v>64370</v>
          </cell>
          <cell r="FN14">
            <v>182154</v>
          </cell>
          <cell r="FO14">
            <v>125612</v>
          </cell>
          <cell r="FP14">
            <v>31958</v>
          </cell>
          <cell r="FQ14">
            <v>192748</v>
          </cell>
          <cell r="FR14">
            <v>59808</v>
          </cell>
          <cell r="FS14">
            <v>15347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">
        <row r="14">
          <cell r="B14">
            <v>53330</v>
          </cell>
          <cell r="C14">
            <v>31565</v>
          </cell>
          <cell r="D14">
            <v>11026</v>
          </cell>
          <cell r="E14">
            <v>14596</v>
          </cell>
          <cell r="F14">
            <v>18780</v>
          </cell>
          <cell r="G14">
            <v>27510</v>
          </cell>
          <cell r="H14">
            <v>32088</v>
          </cell>
          <cell r="I14">
            <v>25016</v>
          </cell>
          <cell r="J14">
            <v>43056</v>
          </cell>
          <cell r="K14">
            <v>39567</v>
          </cell>
          <cell r="L14">
            <v>29837</v>
          </cell>
          <cell r="M14">
            <v>27915</v>
          </cell>
          <cell r="N14">
            <v>7370</v>
          </cell>
          <cell r="O14">
            <v>26901</v>
          </cell>
          <cell r="P14">
            <v>13331</v>
          </cell>
          <cell r="Q14">
            <v>49730</v>
          </cell>
          <cell r="R14">
            <v>55123</v>
          </cell>
          <cell r="S14">
            <v>24781</v>
          </cell>
          <cell r="T14">
            <v>3165</v>
          </cell>
          <cell r="U14">
            <v>6878</v>
          </cell>
          <cell r="V14">
            <v>17852</v>
          </cell>
          <cell r="W14">
            <v>22794</v>
          </cell>
          <cell r="X14">
            <v>875969</v>
          </cell>
          <cell r="Y14">
            <v>4454</v>
          </cell>
          <cell r="Z14">
            <v>25138</v>
          </cell>
          <cell r="AA14">
            <v>24665</v>
          </cell>
          <cell r="AB14">
            <v>48390</v>
          </cell>
          <cell r="AC14">
            <v>43143</v>
          </cell>
          <cell r="AD14">
            <v>13389</v>
          </cell>
          <cell r="AE14">
            <v>72955</v>
          </cell>
          <cell r="AF14">
            <v>60898</v>
          </cell>
          <cell r="AG14">
            <v>69840</v>
          </cell>
          <cell r="AH14">
            <v>53039</v>
          </cell>
          <cell r="AI14">
            <v>72211</v>
          </cell>
          <cell r="AJ14">
            <v>52226</v>
          </cell>
          <cell r="AK14">
            <v>27541</v>
          </cell>
          <cell r="AL14">
            <v>31736</v>
          </cell>
          <cell r="AM14">
            <v>28550</v>
          </cell>
          <cell r="AN14">
            <v>23441</v>
          </cell>
          <cell r="AO14">
            <v>13638</v>
          </cell>
          <cell r="AP14">
            <v>86862</v>
          </cell>
          <cell r="AQ14">
            <v>16217</v>
          </cell>
          <cell r="AR14">
            <v>16051</v>
          </cell>
          <cell r="AS14">
            <v>12553</v>
          </cell>
          <cell r="AT14">
            <v>10155</v>
          </cell>
          <cell r="AU14">
            <v>15547</v>
          </cell>
          <cell r="AV14">
            <v>19446</v>
          </cell>
          <cell r="AW14">
            <v>11907</v>
          </cell>
          <cell r="AX14">
            <v>25272</v>
          </cell>
          <cell r="AY14">
            <v>9275</v>
          </cell>
          <cell r="AZ14">
            <v>21132</v>
          </cell>
          <cell r="BA14">
            <v>11237</v>
          </cell>
          <cell r="BB14">
            <v>20115</v>
          </cell>
          <cell r="BC14">
            <v>31007</v>
          </cell>
          <cell r="BD14">
            <v>10401</v>
          </cell>
          <cell r="BE14">
            <v>18864</v>
          </cell>
          <cell r="BF14">
            <v>13204</v>
          </cell>
          <cell r="BG14">
            <v>34082</v>
          </cell>
          <cell r="BH14">
            <v>14871</v>
          </cell>
          <cell r="BI14">
            <v>31798</v>
          </cell>
          <cell r="BJ14">
            <v>20837</v>
          </cell>
          <cell r="BK14">
            <v>30968</v>
          </cell>
          <cell r="BL14">
            <v>41483</v>
          </cell>
          <cell r="BM14">
            <v>34408</v>
          </cell>
          <cell r="BN14">
            <v>194114</v>
          </cell>
          <cell r="BO14">
            <v>50120</v>
          </cell>
          <cell r="BP14">
            <v>32787</v>
          </cell>
          <cell r="BQ14">
            <v>1006766</v>
          </cell>
          <cell r="BR14">
            <v>321697</v>
          </cell>
          <cell r="BS14">
            <v>265008</v>
          </cell>
          <cell r="BT14">
            <v>273245</v>
          </cell>
          <cell r="BU14">
            <v>374800</v>
          </cell>
          <cell r="BV14">
            <v>437401</v>
          </cell>
          <cell r="BW14">
            <v>396611</v>
          </cell>
          <cell r="BX14">
            <v>436238</v>
          </cell>
          <cell r="BY14">
            <v>70607</v>
          </cell>
          <cell r="BZ14">
            <v>107389</v>
          </cell>
          <cell r="CA14">
            <v>72095</v>
          </cell>
          <cell r="CB14">
            <v>80901</v>
          </cell>
          <cell r="CC14">
            <v>125108</v>
          </cell>
          <cell r="CD14">
            <v>329870</v>
          </cell>
          <cell r="CE14">
            <v>333888</v>
          </cell>
          <cell r="CF14">
            <v>421580</v>
          </cell>
          <cell r="CG14">
            <v>398023</v>
          </cell>
          <cell r="CH14">
            <v>420134</v>
          </cell>
          <cell r="CI14">
            <v>55746</v>
          </cell>
          <cell r="CJ14">
            <v>319262</v>
          </cell>
          <cell r="CK14">
            <v>17093</v>
          </cell>
          <cell r="CL14">
            <v>42596</v>
          </cell>
          <cell r="CM14">
            <v>18384</v>
          </cell>
          <cell r="CN14">
            <v>30712</v>
          </cell>
          <cell r="CO14">
            <v>40281</v>
          </cell>
          <cell r="CP14">
            <v>51230</v>
          </cell>
          <cell r="CQ14">
            <v>35329</v>
          </cell>
          <cell r="CR14">
            <v>35139</v>
          </cell>
          <cell r="CS14">
            <v>473746</v>
          </cell>
          <cell r="CT14">
            <v>67716</v>
          </cell>
          <cell r="CU14">
            <v>49998</v>
          </cell>
          <cell r="CV14">
            <v>154158</v>
          </cell>
          <cell r="CW14">
            <v>36717</v>
          </cell>
          <cell r="CX14">
            <v>132660</v>
          </cell>
          <cell r="CY14">
            <v>29746</v>
          </cell>
          <cell r="CZ14">
            <v>53354</v>
          </cell>
          <cell r="DA14">
            <v>88594</v>
          </cell>
          <cell r="DB14">
            <v>82346</v>
          </cell>
          <cell r="DC14">
            <v>410108</v>
          </cell>
          <cell r="DD14">
            <v>67706</v>
          </cell>
          <cell r="DE14">
            <v>56851</v>
          </cell>
          <cell r="DF14">
            <v>379788</v>
          </cell>
          <cell r="DG14">
            <v>73738</v>
          </cell>
          <cell r="DH14">
            <v>165181</v>
          </cell>
          <cell r="DI14">
            <v>147038</v>
          </cell>
          <cell r="DJ14">
            <v>163331</v>
          </cell>
          <cell r="DK14">
            <v>150875</v>
          </cell>
          <cell r="DL14">
            <v>52949</v>
          </cell>
          <cell r="DM14">
            <v>242460</v>
          </cell>
          <cell r="DN14">
            <v>352562</v>
          </cell>
          <cell r="DO14">
            <v>170353</v>
          </cell>
          <cell r="DP14">
            <v>350982</v>
          </cell>
          <cell r="DQ14">
            <v>474909</v>
          </cell>
          <cell r="DR14">
            <v>217435</v>
          </cell>
          <cell r="DS14">
            <v>397875</v>
          </cell>
          <cell r="DT14">
            <v>619067</v>
          </cell>
          <cell r="DU14">
            <v>228010</v>
          </cell>
          <cell r="DV14">
            <v>386085</v>
          </cell>
          <cell r="DW14">
            <v>360190</v>
          </cell>
          <cell r="DX14">
            <v>224869</v>
          </cell>
          <cell r="DY14">
            <v>258146</v>
          </cell>
          <cell r="DZ14">
            <v>254188</v>
          </cell>
          <cell r="EA14">
            <v>433970</v>
          </cell>
          <cell r="EB14">
            <v>183840</v>
          </cell>
          <cell r="EC14">
            <v>585941</v>
          </cell>
          <cell r="ED14">
            <v>909139</v>
          </cell>
          <cell r="EE14">
            <v>1036789</v>
          </cell>
          <cell r="EF14">
            <v>827833</v>
          </cell>
          <cell r="EG14">
            <v>463936</v>
          </cell>
          <cell r="EH14">
            <v>320236</v>
          </cell>
          <cell r="EI14">
            <v>635475</v>
          </cell>
          <cell r="EJ14">
            <v>205819</v>
          </cell>
          <cell r="EK14">
            <v>398909</v>
          </cell>
          <cell r="EL14">
            <v>423138</v>
          </cell>
          <cell r="EM14">
            <v>392018</v>
          </cell>
          <cell r="EN14">
            <v>1312815</v>
          </cell>
          <cell r="EO14">
            <v>802346</v>
          </cell>
          <cell r="EP14">
            <v>540848</v>
          </cell>
          <cell r="EQ14">
            <v>311804</v>
          </cell>
          <cell r="ER14">
            <v>949207</v>
          </cell>
          <cell r="ES14">
            <v>209867</v>
          </cell>
          <cell r="ET14">
            <v>783277</v>
          </cell>
          <cell r="EU14">
            <v>340102</v>
          </cell>
          <cell r="EV14">
            <v>561020</v>
          </cell>
          <cell r="EW14">
            <v>668889</v>
          </cell>
          <cell r="EX14">
            <v>479174</v>
          </cell>
          <cell r="EY14">
            <v>699690</v>
          </cell>
          <cell r="EZ14">
            <v>596886</v>
          </cell>
          <cell r="FA14">
            <v>1136773</v>
          </cell>
          <cell r="FB14">
            <v>711008</v>
          </cell>
          <cell r="FC14">
            <v>1067760</v>
          </cell>
          <cell r="FD14">
            <v>650940</v>
          </cell>
          <cell r="FE14">
            <v>621425</v>
          </cell>
          <cell r="FF14">
            <v>466417</v>
          </cell>
          <cell r="FG14">
            <v>680687</v>
          </cell>
          <cell r="FH14">
            <v>418755</v>
          </cell>
          <cell r="FI14">
            <v>852499</v>
          </cell>
          <cell r="FJ14">
            <v>1067953</v>
          </cell>
          <cell r="FK14">
            <v>987897</v>
          </cell>
          <cell r="FL14">
            <v>814878</v>
          </cell>
          <cell r="FM14">
            <v>1043330</v>
          </cell>
          <cell r="FN14">
            <v>916178</v>
          </cell>
          <cell r="FO14">
            <v>829113</v>
          </cell>
          <cell r="FP14">
            <v>689937</v>
          </cell>
          <cell r="FQ14">
            <v>568136</v>
          </cell>
          <cell r="FR14">
            <v>407247</v>
          </cell>
          <cell r="FS14">
            <v>422634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/>
      <sheetData sheetId="4"/>
      <sheetData sheetId="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10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5770</v>
          </cell>
          <cell r="EA14">
            <v>0</v>
          </cell>
          <cell r="EB14">
            <v>5440</v>
          </cell>
          <cell r="EC14">
            <v>0</v>
          </cell>
          <cell r="ED14">
            <v>11491</v>
          </cell>
          <cell r="EE14">
            <v>9966</v>
          </cell>
          <cell r="EF14">
            <v>21586</v>
          </cell>
          <cell r="EG14">
            <v>14302</v>
          </cell>
          <cell r="EH14">
            <v>2203</v>
          </cell>
          <cell r="EI14">
            <v>0</v>
          </cell>
          <cell r="EJ14">
            <v>0</v>
          </cell>
          <cell r="EK14">
            <v>13588</v>
          </cell>
          <cell r="EL14">
            <v>8439</v>
          </cell>
          <cell r="EM14">
            <v>5944</v>
          </cell>
          <cell r="EN14">
            <v>5569</v>
          </cell>
          <cell r="EO14">
            <v>11138</v>
          </cell>
          <cell r="EP14">
            <v>5569</v>
          </cell>
          <cell r="EQ14">
            <v>0</v>
          </cell>
          <cell r="ER14">
            <v>0</v>
          </cell>
          <cell r="ES14">
            <v>5569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694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3915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4028</v>
          </cell>
          <cell r="DQ14">
            <v>4282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9191</v>
          </cell>
          <cell r="EA14">
            <v>0</v>
          </cell>
          <cell r="EB14">
            <v>7119</v>
          </cell>
          <cell r="EC14">
            <v>3299</v>
          </cell>
          <cell r="ED14">
            <v>7233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8429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8215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7545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/>
      <sheetData sheetId="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23796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441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2755</v>
          </cell>
          <cell r="EK14">
            <v>0</v>
          </cell>
          <cell r="EL14">
            <v>0</v>
          </cell>
          <cell r="EM14">
            <v>638</v>
          </cell>
          <cell r="EN14">
            <v>1581</v>
          </cell>
          <cell r="EO14">
            <v>1960</v>
          </cell>
          <cell r="EP14">
            <v>0</v>
          </cell>
          <cell r="EQ14">
            <v>0</v>
          </cell>
          <cell r="ER14">
            <v>0</v>
          </cell>
          <cell r="ES14">
            <v>1161</v>
          </cell>
          <cell r="ET14">
            <v>0</v>
          </cell>
          <cell r="EU14">
            <v>0</v>
          </cell>
          <cell r="EV14">
            <v>1358</v>
          </cell>
          <cell r="EW14">
            <v>0</v>
          </cell>
          <cell r="EX14">
            <v>9</v>
          </cell>
          <cell r="EY14">
            <v>0</v>
          </cell>
          <cell r="EZ14">
            <v>0</v>
          </cell>
          <cell r="FA14">
            <v>0</v>
          </cell>
          <cell r="FB14">
            <v>9579</v>
          </cell>
          <cell r="FC14">
            <v>0</v>
          </cell>
          <cell r="FD14">
            <v>0</v>
          </cell>
          <cell r="FE14">
            <v>0</v>
          </cell>
          <cell r="FF14">
            <v>89</v>
          </cell>
          <cell r="FG14">
            <v>0</v>
          </cell>
          <cell r="FH14">
            <v>0</v>
          </cell>
          <cell r="FI14">
            <v>1062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77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432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4">
          <cell r="B14">
            <v>0</v>
          </cell>
          <cell r="C14">
            <v>0</v>
          </cell>
          <cell r="D14">
            <v>3581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4239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4560</v>
          </cell>
          <cell r="CI14">
            <v>0</v>
          </cell>
          <cell r="CJ14">
            <v>4468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4180</v>
          </cell>
          <cell r="CP14">
            <v>4180</v>
          </cell>
          <cell r="CQ14">
            <v>4180</v>
          </cell>
          <cell r="CR14">
            <v>4180</v>
          </cell>
          <cell r="CS14">
            <v>0</v>
          </cell>
          <cell r="CT14">
            <v>4180</v>
          </cell>
          <cell r="CU14">
            <v>4180</v>
          </cell>
          <cell r="CV14">
            <v>4180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4686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4872</v>
          </cell>
          <cell r="DO14">
            <v>4608</v>
          </cell>
          <cell r="DP14">
            <v>4781</v>
          </cell>
          <cell r="DQ14">
            <v>5179</v>
          </cell>
          <cell r="DR14">
            <v>5678</v>
          </cell>
          <cell r="DS14">
            <v>0</v>
          </cell>
          <cell r="DT14">
            <v>5569</v>
          </cell>
          <cell r="DU14">
            <v>4781</v>
          </cell>
          <cell r="DV14">
            <v>0</v>
          </cell>
          <cell r="DW14">
            <v>0</v>
          </cell>
          <cell r="DX14">
            <v>5460</v>
          </cell>
          <cell r="DY14">
            <v>4147</v>
          </cell>
          <cell r="DZ14">
            <v>10530</v>
          </cell>
          <cell r="EA14">
            <v>11138</v>
          </cell>
          <cell r="EB14">
            <v>15631</v>
          </cell>
          <cell r="EC14">
            <v>4666</v>
          </cell>
          <cell r="ED14">
            <v>10748</v>
          </cell>
          <cell r="EE14">
            <v>10201</v>
          </cell>
          <cell r="EF14">
            <v>24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12046</v>
          </cell>
          <cell r="EL14">
            <v>17318</v>
          </cell>
          <cell r="EM14">
            <v>14976</v>
          </cell>
          <cell r="EN14">
            <v>26569</v>
          </cell>
          <cell r="EO14">
            <v>14770</v>
          </cell>
          <cell r="EP14">
            <v>0</v>
          </cell>
          <cell r="EQ14">
            <v>5406</v>
          </cell>
          <cell r="ER14">
            <v>11332</v>
          </cell>
          <cell r="ES14">
            <v>5179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1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7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518</v>
          </cell>
          <cell r="BQ14">
            <v>287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9403</v>
          </cell>
          <cell r="DD14">
            <v>7872</v>
          </cell>
          <cell r="DE14">
            <v>0</v>
          </cell>
          <cell r="DF14">
            <v>8871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2079</v>
          </cell>
          <cell r="ES14">
            <v>895</v>
          </cell>
          <cell r="ET14">
            <v>330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37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/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4692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37</v>
          </cell>
          <cell r="DP14">
            <v>192</v>
          </cell>
          <cell r="DQ14">
            <v>0</v>
          </cell>
          <cell r="DR14">
            <v>0</v>
          </cell>
          <cell r="DS14">
            <v>6111</v>
          </cell>
          <cell r="DT14">
            <v>16491</v>
          </cell>
          <cell r="DU14">
            <v>0</v>
          </cell>
          <cell r="DV14">
            <v>0</v>
          </cell>
          <cell r="DW14">
            <v>183</v>
          </cell>
          <cell r="DX14">
            <v>10135</v>
          </cell>
          <cell r="DY14">
            <v>85582</v>
          </cell>
          <cell r="DZ14">
            <v>96697</v>
          </cell>
          <cell r="EA14">
            <v>117799</v>
          </cell>
          <cell r="EB14">
            <v>113538</v>
          </cell>
          <cell r="EC14">
            <v>20269</v>
          </cell>
          <cell r="ED14">
            <v>47501</v>
          </cell>
          <cell r="EE14">
            <v>9984</v>
          </cell>
          <cell r="EF14">
            <v>0</v>
          </cell>
          <cell r="EG14">
            <v>5826</v>
          </cell>
          <cell r="EH14">
            <v>0</v>
          </cell>
          <cell r="EI14">
            <v>80425</v>
          </cell>
          <cell r="EJ14">
            <v>117389</v>
          </cell>
          <cell r="EK14">
            <v>21542</v>
          </cell>
          <cell r="EL14">
            <v>32924</v>
          </cell>
          <cell r="EM14">
            <v>40803</v>
          </cell>
          <cell r="EN14">
            <v>65565</v>
          </cell>
          <cell r="EO14">
            <v>43950</v>
          </cell>
          <cell r="EP14">
            <v>0</v>
          </cell>
          <cell r="EQ14">
            <v>85820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4680</v>
          </cell>
          <cell r="FE14">
            <v>4493</v>
          </cell>
          <cell r="FF14">
            <v>10267</v>
          </cell>
          <cell r="FG14">
            <v>14440</v>
          </cell>
          <cell r="FH14">
            <v>0</v>
          </cell>
          <cell r="FI14">
            <v>7272</v>
          </cell>
          <cell r="FJ14">
            <v>0</v>
          </cell>
          <cell r="FK14">
            <v>17571</v>
          </cell>
          <cell r="FL14">
            <v>8640</v>
          </cell>
          <cell r="FM14">
            <v>13680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/>
      <sheetData sheetId="2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3271</v>
          </cell>
          <cell r="W14">
            <v>0</v>
          </cell>
          <cell r="X14">
            <v>0</v>
          </cell>
          <cell r="Y14">
            <v>0</v>
          </cell>
          <cell r="Z14">
            <v>272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963</v>
          </cell>
          <cell r="AG14">
            <v>0</v>
          </cell>
          <cell r="AH14">
            <v>0</v>
          </cell>
          <cell r="AI14">
            <v>0</v>
          </cell>
          <cell r="AJ14">
            <v>2735</v>
          </cell>
          <cell r="AK14">
            <v>0</v>
          </cell>
          <cell r="AL14">
            <v>0</v>
          </cell>
          <cell r="AM14">
            <v>6773</v>
          </cell>
          <cell r="AN14">
            <v>0</v>
          </cell>
          <cell r="AO14">
            <v>266</v>
          </cell>
          <cell r="AP14">
            <v>0</v>
          </cell>
          <cell r="AQ14">
            <v>368</v>
          </cell>
          <cell r="AR14">
            <v>0</v>
          </cell>
          <cell r="AS14">
            <v>0</v>
          </cell>
          <cell r="AT14">
            <v>0</v>
          </cell>
          <cell r="AU14">
            <v>220</v>
          </cell>
          <cell r="AV14">
            <v>15501</v>
          </cell>
          <cell r="AW14">
            <v>0</v>
          </cell>
          <cell r="AX14">
            <v>0</v>
          </cell>
          <cell r="AY14">
            <v>0</v>
          </cell>
          <cell r="AZ14">
            <v>43953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88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317</v>
          </cell>
          <cell r="CI14">
            <v>103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2055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720</v>
          </cell>
          <cell r="DB14">
            <v>0</v>
          </cell>
          <cell r="DC14">
            <v>0</v>
          </cell>
          <cell r="DD14">
            <v>12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26</v>
          </cell>
          <cell r="DJ14">
            <v>0</v>
          </cell>
          <cell r="DK14">
            <v>108</v>
          </cell>
          <cell r="DL14">
            <v>0</v>
          </cell>
          <cell r="DM14">
            <v>116</v>
          </cell>
          <cell r="DN14">
            <v>0</v>
          </cell>
          <cell r="DO14">
            <v>104</v>
          </cell>
          <cell r="DP14">
            <v>88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520</v>
          </cell>
          <cell r="DV14">
            <v>0</v>
          </cell>
          <cell r="DW14">
            <v>608</v>
          </cell>
          <cell r="DX14">
            <v>610</v>
          </cell>
          <cell r="DY14">
            <v>242</v>
          </cell>
          <cell r="DZ14">
            <v>949</v>
          </cell>
          <cell r="EA14">
            <v>121</v>
          </cell>
          <cell r="EB14">
            <v>0</v>
          </cell>
          <cell r="EC14">
            <v>18</v>
          </cell>
          <cell r="ED14">
            <v>213</v>
          </cell>
          <cell r="EE14">
            <v>44</v>
          </cell>
          <cell r="EF14">
            <v>104</v>
          </cell>
          <cell r="EG14">
            <v>247</v>
          </cell>
          <cell r="EH14">
            <v>99</v>
          </cell>
          <cell r="EI14">
            <v>65</v>
          </cell>
          <cell r="EJ14">
            <v>235</v>
          </cell>
          <cell r="EK14">
            <v>17</v>
          </cell>
          <cell r="EL14">
            <v>39</v>
          </cell>
          <cell r="EM14">
            <v>207</v>
          </cell>
          <cell r="EN14">
            <v>626</v>
          </cell>
          <cell r="EO14">
            <v>1333</v>
          </cell>
          <cell r="EP14">
            <v>158</v>
          </cell>
          <cell r="EQ14">
            <v>203</v>
          </cell>
          <cell r="ER14">
            <v>278</v>
          </cell>
          <cell r="ES14">
            <v>32</v>
          </cell>
          <cell r="ET14">
            <v>752</v>
          </cell>
          <cell r="EU14">
            <v>213</v>
          </cell>
          <cell r="EV14">
            <v>54</v>
          </cell>
          <cell r="EW14">
            <v>120</v>
          </cell>
          <cell r="EX14">
            <v>18</v>
          </cell>
          <cell r="EY14">
            <v>125</v>
          </cell>
          <cell r="EZ14">
            <v>153</v>
          </cell>
          <cell r="FA14">
            <v>29458</v>
          </cell>
          <cell r="FB14">
            <v>85108</v>
          </cell>
          <cell r="FC14">
            <v>5</v>
          </cell>
          <cell r="FD14">
            <v>0</v>
          </cell>
          <cell r="FE14">
            <v>116</v>
          </cell>
          <cell r="FF14">
            <v>58</v>
          </cell>
          <cell r="FG14">
            <v>30</v>
          </cell>
          <cell r="FH14">
            <v>0</v>
          </cell>
          <cell r="FI14">
            <v>104</v>
          </cell>
          <cell r="FJ14">
            <v>102</v>
          </cell>
          <cell r="FK14">
            <v>0</v>
          </cell>
          <cell r="FL14">
            <v>1</v>
          </cell>
          <cell r="FM14">
            <v>47</v>
          </cell>
          <cell r="FN14">
            <v>0</v>
          </cell>
          <cell r="FO14">
            <v>101</v>
          </cell>
          <cell r="FP14">
            <v>20</v>
          </cell>
          <cell r="FQ14">
            <v>28</v>
          </cell>
          <cell r="FR14">
            <v>51</v>
          </cell>
          <cell r="FS14">
            <v>34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14">
          <cell r="B14">
            <v>0</v>
          </cell>
          <cell r="C14">
            <v>6956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6591</v>
          </cell>
          <cell r="L14">
            <v>0</v>
          </cell>
          <cell r="M14">
            <v>6741</v>
          </cell>
          <cell r="N14">
            <v>0</v>
          </cell>
          <cell r="O14">
            <v>7306</v>
          </cell>
          <cell r="P14">
            <v>0</v>
          </cell>
          <cell r="Q14">
            <v>6873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205543</v>
          </cell>
          <cell r="Y14">
            <v>0</v>
          </cell>
          <cell r="Z14">
            <v>0</v>
          </cell>
          <cell r="AA14">
            <v>0</v>
          </cell>
          <cell r="AB14">
            <v>12030</v>
          </cell>
          <cell r="AC14">
            <v>0</v>
          </cell>
          <cell r="AD14">
            <v>0</v>
          </cell>
          <cell r="AE14">
            <v>0</v>
          </cell>
          <cell r="AF14">
            <v>6941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7413</v>
          </cell>
          <cell r="AP14">
            <v>0</v>
          </cell>
          <cell r="AQ14">
            <v>0</v>
          </cell>
          <cell r="AR14">
            <v>6891</v>
          </cell>
          <cell r="AS14">
            <v>0</v>
          </cell>
          <cell r="AT14">
            <v>0</v>
          </cell>
          <cell r="AU14">
            <v>7033</v>
          </cell>
          <cell r="AV14">
            <v>0</v>
          </cell>
          <cell r="AW14">
            <v>3682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7377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7216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7218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201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312</v>
          </cell>
          <cell r="DD14">
            <v>216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18642</v>
          </cell>
          <cell r="DQ14">
            <v>0</v>
          </cell>
          <cell r="DR14">
            <v>12688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13446</v>
          </cell>
          <cell r="DY14">
            <v>0</v>
          </cell>
          <cell r="DZ14">
            <v>0</v>
          </cell>
          <cell r="EA14">
            <v>0</v>
          </cell>
          <cell r="EB14">
            <v>15333</v>
          </cell>
          <cell r="EC14">
            <v>0</v>
          </cell>
          <cell r="ED14">
            <v>2229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1089</v>
          </cell>
          <cell r="EJ14">
            <v>943</v>
          </cell>
          <cell r="EK14">
            <v>36761</v>
          </cell>
          <cell r="EL14">
            <v>37697</v>
          </cell>
          <cell r="EM14">
            <v>37697</v>
          </cell>
          <cell r="EN14">
            <v>44780</v>
          </cell>
          <cell r="EO14">
            <v>44780</v>
          </cell>
          <cell r="EP14">
            <v>984</v>
          </cell>
          <cell r="EQ14">
            <v>0</v>
          </cell>
          <cell r="ER14">
            <v>0</v>
          </cell>
          <cell r="ES14">
            <v>0</v>
          </cell>
          <cell r="ET14">
            <v>579</v>
          </cell>
          <cell r="EU14">
            <v>579</v>
          </cell>
          <cell r="EV14">
            <v>397</v>
          </cell>
          <cell r="EW14">
            <v>397</v>
          </cell>
          <cell r="EX14">
            <v>237</v>
          </cell>
          <cell r="EY14">
            <v>237</v>
          </cell>
          <cell r="EZ14">
            <v>118</v>
          </cell>
          <cell r="FA14">
            <v>155</v>
          </cell>
          <cell r="FB14">
            <v>0</v>
          </cell>
          <cell r="FC14">
            <v>941</v>
          </cell>
          <cell r="FD14">
            <v>1202</v>
          </cell>
          <cell r="FE14">
            <v>1886</v>
          </cell>
          <cell r="FF14">
            <v>755</v>
          </cell>
          <cell r="FG14">
            <v>8791</v>
          </cell>
          <cell r="FH14">
            <v>2903</v>
          </cell>
          <cell r="FI14">
            <v>3314</v>
          </cell>
          <cell r="FJ14">
            <v>2618</v>
          </cell>
          <cell r="FK14">
            <v>2491</v>
          </cell>
          <cell r="FL14">
            <v>0</v>
          </cell>
          <cell r="FM14">
            <v>0</v>
          </cell>
          <cell r="FN14">
            <v>1504</v>
          </cell>
          <cell r="FO14">
            <v>3334</v>
          </cell>
          <cell r="FP14">
            <v>5076</v>
          </cell>
          <cell r="FQ14">
            <v>5325</v>
          </cell>
          <cell r="FR14">
            <v>4603</v>
          </cell>
          <cell r="FS14">
            <v>4992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105431</v>
          </cell>
          <cell r="CW14">
            <v>0</v>
          </cell>
          <cell r="CX14">
            <v>0</v>
          </cell>
          <cell r="CY14">
            <v>0</v>
          </cell>
          <cell r="CZ14">
            <v>15276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/>
      <sheetData sheetId="6"/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5017</v>
          </cell>
          <cell r="AW14">
            <v>0</v>
          </cell>
          <cell r="AX14">
            <v>0</v>
          </cell>
          <cell r="AY14">
            <v>0</v>
          </cell>
          <cell r="AZ14">
            <v>5017</v>
          </cell>
          <cell r="BA14">
            <v>0</v>
          </cell>
          <cell r="BB14">
            <v>5022</v>
          </cell>
          <cell r="BC14">
            <v>0</v>
          </cell>
          <cell r="BD14">
            <v>0</v>
          </cell>
          <cell r="BE14">
            <v>5432</v>
          </cell>
          <cell r="BF14">
            <v>0</v>
          </cell>
          <cell r="BG14">
            <v>4252</v>
          </cell>
          <cell r="BH14">
            <v>5327</v>
          </cell>
          <cell r="BI14">
            <v>10236</v>
          </cell>
          <cell r="BJ14">
            <v>5010</v>
          </cell>
          <cell r="BK14">
            <v>5017</v>
          </cell>
          <cell r="BL14">
            <v>5128</v>
          </cell>
          <cell r="BM14">
            <v>5132</v>
          </cell>
          <cell r="BN14">
            <v>5216</v>
          </cell>
          <cell r="BO14">
            <v>0</v>
          </cell>
          <cell r="BP14">
            <v>10393</v>
          </cell>
          <cell r="BQ14">
            <v>4808</v>
          </cell>
          <cell r="BR14">
            <v>0</v>
          </cell>
          <cell r="BS14">
            <v>15260</v>
          </cell>
          <cell r="BT14">
            <v>10034</v>
          </cell>
          <cell r="BU14">
            <v>15260</v>
          </cell>
          <cell r="BV14">
            <v>3345</v>
          </cell>
          <cell r="BW14">
            <v>10448</v>
          </cell>
          <cell r="BX14">
            <v>4805</v>
          </cell>
          <cell r="BY14">
            <v>9229</v>
          </cell>
          <cell r="BZ14">
            <v>4609</v>
          </cell>
          <cell r="CA14">
            <v>0</v>
          </cell>
          <cell r="CB14">
            <v>5219</v>
          </cell>
          <cell r="CC14">
            <v>0</v>
          </cell>
          <cell r="CD14">
            <v>9293</v>
          </cell>
          <cell r="CE14">
            <v>9825</v>
          </cell>
          <cell r="CF14">
            <v>2625</v>
          </cell>
          <cell r="CG14">
            <v>0</v>
          </cell>
          <cell r="CH14">
            <v>19650</v>
          </cell>
          <cell r="CI14">
            <v>0</v>
          </cell>
          <cell r="CJ14">
            <v>10756</v>
          </cell>
          <cell r="CK14">
            <v>5321</v>
          </cell>
          <cell r="CL14">
            <v>3558</v>
          </cell>
          <cell r="CM14">
            <v>2308</v>
          </cell>
          <cell r="CN14">
            <v>5444</v>
          </cell>
          <cell r="CO14">
            <v>5440</v>
          </cell>
          <cell r="CP14">
            <v>5435</v>
          </cell>
          <cell r="CQ14">
            <v>0</v>
          </cell>
          <cell r="CR14">
            <v>0</v>
          </cell>
          <cell r="CS14">
            <v>20695</v>
          </cell>
          <cell r="CT14">
            <v>10870</v>
          </cell>
          <cell r="CU14">
            <v>10870</v>
          </cell>
          <cell r="CV14">
            <v>21188</v>
          </cell>
          <cell r="CW14">
            <v>15154</v>
          </cell>
          <cell r="CX14">
            <v>10489</v>
          </cell>
          <cell r="CY14">
            <v>9861</v>
          </cell>
          <cell r="CZ14">
            <v>4141</v>
          </cell>
          <cell r="DA14">
            <v>9788</v>
          </cell>
          <cell r="DB14">
            <v>15764</v>
          </cell>
          <cell r="DC14">
            <v>20904</v>
          </cell>
          <cell r="DD14">
            <v>29146</v>
          </cell>
          <cell r="DE14">
            <v>10034</v>
          </cell>
          <cell r="DF14">
            <v>0</v>
          </cell>
          <cell r="DG14">
            <v>0</v>
          </cell>
          <cell r="DH14">
            <v>4599</v>
          </cell>
          <cell r="DI14">
            <v>4518</v>
          </cell>
          <cell r="DJ14">
            <v>0</v>
          </cell>
          <cell r="DK14">
            <v>0</v>
          </cell>
          <cell r="DL14">
            <v>4894</v>
          </cell>
          <cell r="DM14">
            <v>13930</v>
          </cell>
          <cell r="DN14">
            <v>24768</v>
          </cell>
          <cell r="DO14">
            <v>10034</v>
          </cell>
          <cell r="DP14">
            <v>26056</v>
          </cell>
          <cell r="DQ14">
            <v>10870</v>
          </cell>
          <cell r="DR14">
            <v>4631</v>
          </cell>
          <cell r="DS14">
            <v>5467</v>
          </cell>
          <cell r="DT14">
            <v>10049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9</v>
          </cell>
          <cell r="EE14">
            <v>0</v>
          </cell>
          <cell r="EF14">
            <v>57</v>
          </cell>
          <cell r="EG14">
            <v>30</v>
          </cell>
          <cell r="EH14">
            <v>34</v>
          </cell>
          <cell r="EI14">
            <v>7</v>
          </cell>
          <cell r="EJ14">
            <v>0</v>
          </cell>
          <cell r="EK14">
            <v>0</v>
          </cell>
          <cell r="EL14">
            <v>0</v>
          </cell>
          <cell r="EM14">
            <v>13800</v>
          </cell>
          <cell r="EN14">
            <v>0</v>
          </cell>
          <cell r="EO14">
            <v>51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9</v>
          </cell>
          <cell r="EV14">
            <v>0</v>
          </cell>
          <cell r="EW14">
            <v>65</v>
          </cell>
          <cell r="EX14">
            <v>60</v>
          </cell>
          <cell r="EY14">
            <v>0</v>
          </cell>
          <cell r="EZ14">
            <v>0</v>
          </cell>
          <cell r="FA14">
            <v>0</v>
          </cell>
          <cell r="FB14">
            <v>28729</v>
          </cell>
          <cell r="FC14">
            <v>18200</v>
          </cell>
          <cell r="FD14">
            <v>25900</v>
          </cell>
          <cell r="FE14">
            <v>0</v>
          </cell>
          <cell r="FF14">
            <v>18200</v>
          </cell>
          <cell r="FG14">
            <v>44460</v>
          </cell>
          <cell r="FH14">
            <v>27300</v>
          </cell>
          <cell r="FI14">
            <v>0</v>
          </cell>
          <cell r="FJ14">
            <v>45500</v>
          </cell>
          <cell r="FK14">
            <v>9106</v>
          </cell>
          <cell r="FL14">
            <v>11815</v>
          </cell>
          <cell r="FM14">
            <v>8536</v>
          </cell>
          <cell r="FN14">
            <v>43</v>
          </cell>
          <cell r="FO14">
            <v>10</v>
          </cell>
          <cell r="FP14">
            <v>0</v>
          </cell>
          <cell r="FQ14">
            <v>8</v>
          </cell>
          <cell r="FR14">
            <v>23093</v>
          </cell>
          <cell r="FS14">
            <v>33453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284</v>
          </cell>
          <cell r="FC14">
            <v>359</v>
          </cell>
          <cell r="FD14">
            <v>334</v>
          </cell>
          <cell r="FE14">
            <v>325</v>
          </cell>
          <cell r="FF14">
            <v>0</v>
          </cell>
          <cell r="FG14">
            <v>1901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1102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17507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1116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558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558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502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267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14">
          <cell r="B14">
            <v>0</v>
          </cell>
          <cell r="C14">
            <v>0</v>
          </cell>
          <cell r="D14">
            <v>3327</v>
          </cell>
          <cell r="E14">
            <v>3327</v>
          </cell>
          <cell r="F14">
            <v>0</v>
          </cell>
          <cell r="G14">
            <v>3323</v>
          </cell>
          <cell r="H14">
            <v>6645</v>
          </cell>
          <cell r="I14">
            <v>0</v>
          </cell>
          <cell r="J14">
            <v>0</v>
          </cell>
          <cell r="K14">
            <v>3420</v>
          </cell>
          <cell r="L14">
            <v>0</v>
          </cell>
          <cell r="M14">
            <v>0</v>
          </cell>
          <cell r="N14">
            <v>0</v>
          </cell>
          <cell r="O14">
            <v>3326</v>
          </cell>
          <cell r="P14">
            <v>0</v>
          </cell>
          <cell r="Q14">
            <v>0</v>
          </cell>
          <cell r="R14">
            <v>3326</v>
          </cell>
          <cell r="S14">
            <v>3326</v>
          </cell>
          <cell r="T14">
            <v>0</v>
          </cell>
          <cell r="U14">
            <v>0</v>
          </cell>
          <cell r="V14">
            <v>0</v>
          </cell>
          <cell r="W14">
            <v>6653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3851</v>
          </cell>
          <cell r="AF14">
            <v>3326</v>
          </cell>
          <cell r="AG14">
            <v>0</v>
          </cell>
          <cell r="AH14">
            <v>0</v>
          </cell>
          <cell r="AI14">
            <v>3326</v>
          </cell>
          <cell r="AJ14">
            <v>3326</v>
          </cell>
          <cell r="AK14">
            <v>0</v>
          </cell>
          <cell r="AL14">
            <v>0</v>
          </cell>
          <cell r="AM14">
            <v>0</v>
          </cell>
          <cell r="AN14">
            <v>6955</v>
          </cell>
          <cell r="AO14">
            <v>0</v>
          </cell>
          <cell r="AP14">
            <v>0</v>
          </cell>
          <cell r="AQ14">
            <v>3580</v>
          </cell>
          <cell r="AR14">
            <v>3566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3263</v>
          </cell>
          <cell r="BW14">
            <v>0</v>
          </cell>
          <cell r="BX14">
            <v>0</v>
          </cell>
          <cell r="BY14">
            <v>3263</v>
          </cell>
          <cell r="BZ14">
            <v>3263</v>
          </cell>
          <cell r="CA14">
            <v>0</v>
          </cell>
          <cell r="CB14">
            <v>3263</v>
          </cell>
          <cell r="CC14">
            <v>0</v>
          </cell>
          <cell r="CD14">
            <v>3263</v>
          </cell>
          <cell r="CE14">
            <v>0</v>
          </cell>
          <cell r="CF14">
            <v>3263</v>
          </cell>
          <cell r="CG14">
            <v>3263</v>
          </cell>
          <cell r="CH14">
            <v>3263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3263</v>
          </cell>
          <cell r="CN14">
            <v>0</v>
          </cell>
          <cell r="CO14">
            <v>0</v>
          </cell>
          <cell r="CP14">
            <v>3263</v>
          </cell>
          <cell r="CQ14">
            <v>0</v>
          </cell>
          <cell r="CR14">
            <v>3263</v>
          </cell>
          <cell r="CS14">
            <v>0</v>
          </cell>
          <cell r="CT14">
            <v>3263</v>
          </cell>
          <cell r="CU14">
            <v>3263</v>
          </cell>
          <cell r="CV14">
            <v>0</v>
          </cell>
          <cell r="CW14">
            <v>0</v>
          </cell>
          <cell r="CX14">
            <v>0</v>
          </cell>
          <cell r="CY14">
            <v>3263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54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2</v>
          </cell>
          <cell r="EM14">
            <v>0</v>
          </cell>
          <cell r="EN14">
            <v>157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12</v>
          </cell>
          <cell r="EW14">
            <v>525</v>
          </cell>
          <cell r="EX14">
            <v>0</v>
          </cell>
          <cell r="EY14">
            <v>207</v>
          </cell>
          <cell r="EZ14">
            <v>0</v>
          </cell>
          <cell r="FA14">
            <v>177</v>
          </cell>
          <cell r="FB14">
            <v>108</v>
          </cell>
          <cell r="FC14">
            <v>9712</v>
          </cell>
          <cell r="FD14">
            <v>359</v>
          </cell>
          <cell r="FE14">
            <v>424</v>
          </cell>
          <cell r="FF14">
            <v>4232</v>
          </cell>
          <cell r="FG14">
            <v>1304</v>
          </cell>
          <cell r="FH14">
            <v>1389</v>
          </cell>
          <cell r="FI14">
            <v>610</v>
          </cell>
          <cell r="FJ14">
            <v>7674</v>
          </cell>
          <cell r="FK14">
            <v>5178</v>
          </cell>
          <cell r="FL14">
            <v>13</v>
          </cell>
          <cell r="FM14">
            <v>967</v>
          </cell>
          <cell r="FN14">
            <v>1014</v>
          </cell>
          <cell r="FO14">
            <v>838</v>
          </cell>
          <cell r="FP14">
            <v>18560</v>
          </cell>
          <cell r="FQ14">
            <v>18579</v>
          </cell>
          <cell r="FR14">
            <v>1108</v>
          </cell>
          <cell r="FS14">
            <v>8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515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154880</v>
          </cell>
          <cell r="Y14">
            <v>0</v>
          </cell>
          <cell r="Z14">
            <v>11094</v>
          </cell>
          <cell r="AA14">
            <v>16549</v>
          </cell>
          <cell r="AB14">
            <v>16067</v>
          </cell>
          <cell r="AC14">
            <v>10897</v>
          </cell>
          <cell r="AD14">
            <v>5405</v>
          </cell>
          <cell r="AE14">
            <v>16384</v>
          </cell>
          <cell r="AF14">
            <v>5264</v>
          </cell>
          <cell r="AG14">
            <v>5234</v>
          </cell>
          <cell r="AH14">
            <v>15489</v>
          </cell>
          <cell r="AI14">
            <v>6864</v>
          </cell>
          <cell r="AJ14">
            <v>10379</v>
          </cell>
          <cell r="AK14">
            <v>5208</v>
          </cell>
          <cell r="AL14">
            <v>15354</v>
          </cell>
          <cell r="AM14">
            <v>4220</v>
          </cell>
          <cell r="AN14">
            <v>3724</v>
          </cell>
          <cell r="AO14">
            <v>3175</v>
          </cell>
          <cell r="AP14">
            <v>4195</v>
          </cell>
          <cell r="AQ14">
            <v>4277</v>
          </cell>
          <cell r="AR14">
            <v>2889</v>
          </cell>
          <cell r="AS14">
            <v>3643</v>
          </cell>
          <cell r="AT14">
            <v>7175</v>
          </cell>
          <cell r="AU14">
            <v>3648</v>
          </cell>
          <cell r="AV14">
            <v>4414</v>
          </cell>
          <cell r="AW14">
            <v>3217</v>
          </cell>
          <cell r="AX14">
            <v>5617</v>
          </cell>
          <cell r="AY14">
            <v>3677</v>
          </cell>
          <cell r="AZ14">
            <v>3862</v>
          </cell>
          <cell r="BA14">
            <v>1846</v>
          </cell>
          <cell r="BB14">
            <v>3182</v>
          </cell>
          <cell r="BC14">
            <v>1871</v>
          </cell>
          <cell r="BD14">
            <v>3948</v>
          </cell>
          <cell r="BE14">
            <v>2101</v>
          </cell>
          <cell r="BF14">
            <v>950</v>
          </cell>
          <cell r="BG14">
            <v>3086</v>
          </cell>
          <cell r="BH14">
            <v>2129</v>
          </cell>
          <cell r="BI14">
            <v>5724</v>
          </cell>
          <cell r="BJ14">
            <v>4675</v>
          </cell>
          <cell r="BK14">
            <v>1947</v>
          </cell>
          <cell r="BL14">
            <v>1656</v>
          </cell>
          <cell r="BM14">
            <v>2498</v>
          </cell>
          <cell r="BN14">
            <v>2327</v>
          </cell>
          <cell r="BO14">
            <v>2495</v>
          </cell>
          <cell r="BP14">
            <v>2808</v>
          </cell>
          <cell r="BQ14">
            <v>4461</v>
          </cell>
          <cell r="BR14">
            <v>1720</v>
          </cell>
          <cell r="BS14">
            <v>2798</v>
          </cell>
          <cell r="BT14">
            <v>2032</v>
          </cell>
          <cell r="BU14">
            <v>2541</v>
          </cell>
          <cell r="BV14">
            <v>2973</v>
          </cell>
          <cell r="BW14">
            <v>2098</v>
          </cell>
          <cell r="BX14">
            <v>1959</v>
          </cell>
          <cell r="BY14">
            <v>2452</v>
          </cell>
          <cell r="BZ14">
            <v>2075</v>
          </cell>
          <cell r="CA14">
            <v>2226</v>
          </cell>
          <cell r="CB14">
            <v>2677</v>
          </cell>
          <cell r="CC14">
            <v>1630</v>
          </cell>
          <cell r="CD14">
            <v>3475</v>
          </cell>
          <cell r="CE14">
            <v>1880</v>
          </cell>
          <cell r="CF14">
            <v>1969</v>
          </cell>
          <cell r="CG14">
            <v>3006</v>
          </cell>
          <cell r="CH14">
            <v>1574</v>
          </cell>
          <cell r="CI14">
            <v>2505</v>
          </cell>
          <cell r="CJ14">
            <v>2896</v>
          </cell>
          <cell r="CK14">
            <v>2395</v>
          </cell>
          <cell r="CL14">
            <v>2412</v>
          </cell>
          <cell r="CM14">
            <v>2380</v>
          </cell>
          <cell r="CN14">
            <v>2269</v>
          </cell>
          <cell r="CO14">
            <v>3342</v>
          </cell>
          <cell r="CP14">
            <v>0</v>
          </cell>
          <cell r="CQ14">
            <v>0</v>
          </cell>
          <cell r="CR14">
            <v>0</v>
          </cell>
          <cell r="CS14">
            <v>2957</v>
          </cell>
          <cell r="CT14">
            <v>2869</v>
          </cell>
          <cell r="CU14">
            <v>2692</v>
          </cell>
          <cell r="CV14">
            <v>2276</v>
          </cell>
          <cell r="CW14">
            <v>2344</v>
          </cell>
          <cell r="CX14">
            <v>2097</v>
          </cell>
          <cell r="CY14">
            <v>2041</v>
          </cell>
          <cell r="CZ14">
            <v>3167</v>
          </cell>
          <cell r="DA14">
            <v>2375</v>
          </cell>
          <cell r="DB14">
            <v>2207</v>
          </cell>
          <cell r="DC14">
            <v>3601</v>
          </cell>
          <cell r="DD14">
            <v>3947</v>
          </cell>
          <cell r="DE14">
            <v>2364</v>
          </cell>
          <cell r="DF14">
            <v>9998</v>
          </cell>
          <cell r="DG14">
            <v>14906</v>
          </cell>
          <cell r="DH14">
            <v>39633</v>
          </cell>
          <cell r="DI14">
            <v>64202</v>
          </cell>
          <cell r="DJ14">
            <v>29160</v>
          </cell>
          <cell r="DK14">
            <v>50409</v>
          </cell>
          <cell r="DL14">
            <v>12932</v>
          </cell>
          <cell r="DM14">
            <v>33244</v>
          </cell>
          <cell r="DN14">
            <v>48433</v>
          </cell>
          <cell r="DO14">
            <v>71465</v>
          </cell>
          <cell r="DP14">
            <v>34093</v>
          </cell>
          <cell r="DQ14">
            <v>67428</v>
          </cell>
          <cell r="DR14">
            <v>60793</v>
          </cell>
          <cell r="DS14">
            <v>47785</v>
          </cell>
          <cell r="DT14">
            <v>96678</v>
          </cell>
          <cell r="DU14">
            <v>18625</v>
          </cell>
          <cell r="DV14">
            <v>138760</v>
          </cell>
          <cell r="DW14">
            <v>45919</v>
          </cell>
          <cell r="DX14">
            <v>141496</v>
          </cell>
          <cell r="DY14">
            <v>52785</v>
          </cell>
          <cell r="DZ14">
            <v>43530</v>
          </cell>
          <cell r="EA14">
            <v>42118</v>
          </cell>
          <cell r="EB14">
            <v>60247</v>
          </cell>
          <cell r="EC14">
            <v>58252</v>
          </cell>
          <cell r="ED14">
            <v>105251</v>
          </cell>
          <cell r="EE14">
            <v>106186</v>
          </cell>
          <cell r="EF14">
            <v>129807</v>
          </cell>
          <cell r="EG14">
            <v>138634</v>
          </cell>
          <cell r="EH14">
            <v>56978</v>
          </cell>
          <cell r="EI14">
            <v>79518</v>
          </cell>
          <cell r="EJ14">
            <v>61474</v>
          </cell>
          <cell r="EK14">
            <v>61829</v>
          </cell>
          <cell r="EL14">
            <v>56751</v>
          </cell>
          <cell r="EM14">
            <v>57146</v>
          </cell>
          <cell r="EN14">
            <v>106626</v>
          </cell>
          <cell r="EO14">
            <v>43545</v>
          </cell>
          <cell r="EP14">
            <v>2130</v>
          </cell>
          <cell r="EQ14">
            <v>11997</v>
          </cell>
          <cell r="ER14">
            <v>4780</v>
          </cell>
          <cell r="ES14">
            <v>9841</v>
          </cell>
          <cell r="ET14">
            <v>17613</v>
          </cell>
          <cell r="EU14">
            <v>6980</v>
          </cell>
          <cell r="EV14">
            <v>4723</v>
          </cell>
          <cell r="EW14">
            <v>5803</v>
          </cell>
          <cell r="EX14">
            <v>3664</v>
          </cell>
          <cell r="EY14">
            <v>7765</v>
          </cell>
          <cell r="EZ14">
            <v>9172</v>
          </cell>
          <cell r="FA14">
            <v>10266</v>
          </cell>
          <cell r="FB14">
            <v>6992</v>
          </cell>
          <cell r="FC14">
            <v>13829</v>
          </cell>
          <cell r="FD14">
            <v>9358</v>
          </cell>
          <cell r="FE14">
            <v>57240</v>
          </cell>
          <cell r="FF14">
            <v>32478</v>
          </cell>
          <cell r="FG14">
            <v>43824</v>
          </cell>
          <cell r="FH14">
            <v>8498</v>
          </cell>
          <cell r="FI14">
            <v>8121</v>
          </cell>
          <cell r="FJ14">
            <v>27387</v>
          </cell>
          <cell r="FK14">
            <v>8935</v>
          </cell>
          <cell r="FL14">
            <v>9525</v>
          </cell>
          <cell r="FM14">
            <v>8768</v>
          </cell>
          <cell r="FN14">
            <v>9828</v>
          </cell>
          <cell r="FO14">
            <v>12213</v>
          </cell>
          <cell r="FP14">
            <v>10918</v>
          </cell>
          <cell r="FQ14">
            <v>51491</v>
          </cell>
          <cell r="FR14">
            <v>10853</v>
          </cell>
          <cell r="FS14">
            <v>6975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/>
      <sheetData sheetId="14"/>
      <sheetData sheetId="15"/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4635</v>
          </cell>
          <cell r="BR14">
            <v>5076</v>
          </cell>
          <cell r="BS14">
            <v>4621</v>
          </cell>
          <cell r="BT14">
            <v>0</v>
          </cell>
          <cell r="BU14">
            <v>4868</v>
          </cell>
          <cell r="BV14">
            <v>4880</v>
          </cell>
          <cell r="BW14">
            <v>9626</v>
          </cell>
          <cell r="BX14">
            <v>9718</v>
          </cell>
          <cell r="BY14">
            <v>10205</v>
          </cell>
          <cell r="BZ14">
            <v>20277</v>
          </cell>
          <cell r="CA14">
            <v>35336</v>
          </cell>
          <cell r="CB14">
            <v>29920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206388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3</v>
          </cell>
          <cell r="EF14">
            <v>0</v>
          </cell>
          <cell r="EG14">
            <v>3</v>
          </cell>
          <cell r="EH14">
            <v>0</v>
          </cell>
          <cell r="EI14">
            <v>0</v>
          </cell>
          <cell r="EJ14">
            <v>0</v>
          </cell>
          <cell r="EK14">
            <v>35</v>
          </cell>
          <cell r="EL14">
            <v>22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10</v>
          </cell>
          <cell r="ER14">
            <v>0</v>
          </cell>
          <cell r="ES14">
            <v>0</v>
          </cell>
          <cell r="ET14">
            <v>13</v>
          </cell>
          <cell r="EU14">
            <v>0</v>
          </cell>
          <cell r="EV14">
            <v>0</v>
          </cell>
          <cell r="EW14">
            <v>1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19249</v>
          </cell>
          <cell r="FC14">
            <v>20417</v>
          </cell>
          <cell r="FD14">
            <v>18921</v>
          </cell>
          <cell r="FE14">
            <v>12432</v>
          </cell>
          <cell r="FF14">
            <v>20471</v>
          </cell>
          <cell r="FG14">
            <v>50588</v>
          </cell>
          <cell r="FH14">
            <v>26987</v>
          </cell>
          <cell r="FI14">
            <v>7499</v>
          </cell>
          <cell r="FJ14">
            <v>4143</v>
          </cell>
          <cell r="FK14">
            <v>13046</v>
          </cell>
          <cell r="FL14">
            <v>427</v>
          </cell>
          <cell r="FM14">
            <v>29065</v>
          </cell>
          <cell r="FN14">
            <v>23777</v>
          </cell>
          <cell r="FO14">
            <v>23234</v>
          </cell>
          <cell r="FP14">
            <v>14089</v>
          </cell>
          <cell r="FQ14">
            <v>14292</v>
          </cell>
          <cell r="FR14">
            <v>14530</v>
          </cell>
          <cell r="FS14">
            <v>16429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5062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8147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9818</v>
          </cell>
          <cell r="EW14">
            <v>11068</v>
          </cell>
          <cell r="EX14">
            <v>0</v>
          </cell>
          <cell r="EY14">
            <v>0</v>
          </cell>
          <cell r="EZ14">
            <v>0</v>
          </cell>
          <cell r="FA14">
            <v>20911</v>
          </cell>
          <cell r="FB14">
            <v>8164</v>
          </cell>
          <cell r="FC14">
            <v>6697</v>
          </cell>
          <cell r="FD14">
            <v>5594</v>
          </cell>
          <cell r="FE14">
            <v>22535</v>
          </cell>
          <cell r="FF14">
            <v>16949</v>
          </cell>
          <cell r="FG14">
            <v>9797</v>
          </cell>
          <cell r="FH14">
            <v>8221</v>
          </cell>
          <cell r="FI14">
            <v>28379</v>
          </cell>
          <cell r="FJ14">
            <v>54429</v>
          </cell>
          <cell r="FK14">
            <v>25459</v>
          </cell>
          <cell r="FL14">
            <v>81294</v>
          </cell>
          <cell r="FM14">
            <v>26673</v>
          </cell>
          <cell r="FN14">
            <v>13817</v>
          </cell>
          <cell r="FO14">
            <v>159487</v>
          </cell>
          <cell r="FP14">
            <v>21860</v>
          </cell>
          <cell r="FQ14">
            <v>46489</v>
          </cell>
          <cell r="FR14">
            <v>19986</v>
          </cell>
          <cell r="FS14">
            <v>13343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4992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13988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77261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15233</v>
          </cell>
          <cell r="FB14">
            <v>1160</v>
          </cell>
          <cell r="FC14">
            <v>1597</v>
          </cell>
          <cell r="FD14">
            <v>1085</v>
          </cell>
          <cell r="FE14">
            <v>1096</v>
          </cell>
          <cell r="FF14">
            <v>913</v>
          </cell>
          <cell r="FG14">
            <v>12956</v>
          </cell>
          <cell r="FH14">
            <v>5332</v>
          </cell>
          <cell r="FI14">
            <v>349</v>
          </cell>
          <cell r="FJ14">
            <v>2336</v>
          </cell>
          <cell r="FK14">
            <v>450</v>
          </cell>
          <cell r="FL14">
            <v>0</v>
          </cell>
          <cell r="FM14">
            <v>408</v>
          </cell>
          <cell r="FN14">
            <v>2770</v>
          </cell>
          <cell r="FO14">
            <v>3808</v>
          </cell>
          <cell r="FP14">
            <v>3931</v>
          </cell>
          <cell r="FQ14">
            <v>1823</v>
          </cell>
          <cell r="FR14">
            <v>17522</v>
          </cell>
          <cell r="FS14">
            <v>6395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/>
      <sheetData sheetId="20"/>
      <sheetData sheetId="21">
        <row r="14">
          <cell r="B14">
            <v>41441</v>
          </cell>
          <cell r="C14">
            <v>16287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8963</v>
          </cell>
          <cell r="L14">
            <v>12887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4939</v>
          </cell>
          <cell r="R14">
            <v>0</v>
          </cell>
          <cell r="S14">
            <v>9401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36697</v>
          </cell>
          <cell r="Y14">
            <v>0</v>
          </cell>
          <cell r="Z14">
            <v>7143</v>
          </cell>
          <cell r="AA14">
            <v>5605</v>
          </cell>
          <cell r="AB14">
            <v>13236</v>
          </cell>
          <cell r="AC14">
            <v>0</v>
          </cell>
          <cell r="AD14">
            <v>5759</v>
          </cell>
          <cell r="AE14">
            <v>0</v>
          </cell>
          <cell r="AF14">
            <v>0</v>
          </cell>
          <cell r="AG14">
            <v>0</v>
          </cell>
          <cell r="AH14">
            <v>6793</v>
          </cell>
          <cell r="AI14">
            <v>0</v>
          </cell>
          <cell r="AJ14">
            <v>7195</v>
          </cell>
          <cell r="AK14">
            <v>0</v>
          </cell>
          <cell r="AL14">
            <v>6077</v>
          </cell>
          <cell r="AM14">
            <v>6580</v>
          </cell>
          <cell r="AN14">
            <v>6922</v>
          </cell>
          <cell r="AO14">
            <v>0</v>
          </cell>
          <cell r="AP14">
            <v>0</v>
          </cell>
          <cell r="AQ14">
            <v>6633</v>
          </cell>
          <cell r="AR14">
            <v>0</v>
          </cell>
          <cell r="AS14">
            <v>6819</v>
          </cell>
          <cell r="AT14">
            <v>0</v>
          </cell>
          <cell r="AU14">
            <v>0</v>
          </cell>
          <cell r="AV14">
            <v>6648</v>
          </cell>
          <cell r="AW14">
            <v>0</v>
          </cell>
          <cell r="AX14">
            <v>13918</v>
          </cell>
          <cell r="AY14">
            <v>0</v>
          </cell>
          <cell r="AZ14">
            <v>6976</v>
          </cell>
          <cell r="BA14">
            <v>5888</v>
          </cell>
          <cell r="BB14">
            <v>186</v>
          </cell>
          <cell r="BC14">
            <v>16985</v>
          </cell>
          <cell r="BD14">
            <v>0</v>
          </cell>
          <cell r="BE14">
            <v>6845</v>
          </cell>
          <cell r="BF14">
            <v>6890</v>
          </cell>
          <cell r="BG14">
            <v>14974</v>
          </cell>
          <cell r="BH14">
            <v>211</v>
          </cell>
          <cell r="BI14">
            <v>300</v>
          </cell>
          <cell r="BJ14">
            <v>169</v>
          </cell>
          <cell r="BK14">
            <v>18156</v>
          </cell>
          <cell r="BL14">
            <v>484</v>
          </cell>
          <cell r="BM14">
            <v>424</v>
          </cell>
          <cell r="BN14">
            <v>174214</v>
          </cell>
          <cell r="BO14">
            <v>38604</v>
          </cell>
          <cell r="BP14">
            <v>17061</v>
          </cell>
          <cell r="BQ14">
            <v>970895</v>
          </cell>
          <cell r="BR14">
            <v>294087</v>
          </cell>
          <cell r="BS14">
            <v>230133</v>
          </cell>
          <cell r="BT14">
            <v>234142</v>
          </cell>
          <cell r="BU14">
            <v>303529</v>
          </cell>
          <cell r="BV14">
            <v>404794</v>
          </cell>
          <cell r="BW14">
            <v>327786</v>
          </cell>
          <cell r="BX14">
            <v>398580</v>
          </cell>
          <cell r="BY14">
            <v>230</v>
          </cell>
          <cell r="BZ14">
            <v>54227</v>
          </cell>
          <cell r="CA14">
            <v>9623</v>
          </cell>
          <cell r="CB14">
            <v>21876</v>
          </cell>
          <cell r="CC14">
            <v>75836</v>
          </cell>
          <cell r="CD14">
            <v>274779</v>
          </cell>
          <cell r="CE14">
            <v>276728</v>
          </cell>
          <cell r="CF14">
            <v>392449</v>
          </cell>
          <cell r="CG14">
            <v>345095</v>
          </cell>
          <cell r="CH14">
            <v>368589</v>
          </cell>
          <cell r="CI14">
            <v>6207</v>
          </cell>
          <cell r="CJ14">
            <v>291241</v>
          </cell>
          <cell r="CK14">
            <v>539</v>
          </cell>
          <cell r="CL14">
            <v>27545</v>
          </cell>
          <cell r="CM14">
            <v>4000</v>
          </cell>
          <cell r="CN14">
            <v>3575</v>
          </cell>
          <cell r="CO14">
            <v>4767</v>
          </cell>
          <cell r="CP14">
            <v>10456</v>
          </cell>
          <cell r="CQ14">
            <v>13006</v>
          </cell>
          <cell r="CR14">
            <v>5580</v>
          </cell>
          <cell r="CS14">
            <v>427323</v>
          </cell>
          <cell r="CT14">
            <v>1067</v>
          </cell>
          <cell r="CU14">
            <v>12896</v>
          </cell>
          <cell r="CV14">
            <v>1118</v>
          </cell>
          <cell r="CW14">
            <v>7215</v>
          </cell>
          <cell r="CX14">
            <v>64345</v>
          </cell>
          <cell r="CY14">
            <v>534</v>
          </cell>
          <cell r="CZ14">
            <v>6282</v>
          </cell>
          <cell r="DA14">
            <v>21884</v>
          </cell>
          <cell r="DB14">
            <v>32773</v>
          </cell>
          <cell r="DC14">
            <v>365153</v>
          </cell>
          <cell r="DD14">
            <v>7633</v>
          </cell>
          <cell r="DE14">
            <v>4966</v>
          </cell>
          <cell r="DF14">
            <v>314348</v>
          </cell>
          <cell r="DG14">
            <v>12595</v>
          </cell>
          <cell r="DH14">
            <v>12209</v>
          </cell>
          <cell r="DI14">
            <v>10171</v>
          </cell>
          <cell r="DJ14">
            <v>14561</v>
          </cell>
          <cell r="DK14">
            <v>71953</v>
          </cell>
          <cell r="DL14">
            <v>3580</v>
          </cell>
          <cell r="DM14">
            <v>139936</v>
          </cell>
          <cell r="DN14">
            <v>25708</v>
          </cell>
          <cell r="DO14">
            <v>9850</v>
          </cell>
          <cell r="DP14">
            <v>156161</v>
          </cell>
          <cell r="DQ14">
            <v>263655</v>
          </cell>
          <cell r="DR14">
            <v>21352</v>
          </cell>
          <cell r="DS14">
            <v>121742</v>
          </cell>
          <cell r="DT14">
            <v>235025</v>
          </cell>
          <cell r="DU14">
            <v>13204</v>
          </cell>
          <cell r="DV14">
            <v>11907</v>
          </cell>
          <cell r="DW14">
            <v>4860</v>
          </cell>
          <cell r="DX14">
            <v>3398</v>
          </cell>
          <cell r="DY14">
            <v>26123</v>
          </cell>
          <cell r="DZ14">
            <v>117336</v>
          </cell>
          <cell r="EA14">
            <v>263292</v>
          </cell>
          <cell r="EB14">
            <v>7203</v>
          </cell>
          <cell r="EC14">
            <v>98228</v>
          </cell>
          <cell r="ED14">
            <v>493076</v>
          </cell>
          <cell r="EE14">
            <v>475591</v>
          </cell>
          <cell r="EF14">
            <v>139028</v>
          </cell>
          <cell r="EG14">
            <v>37398</v>
          </cell>
          <cell r="EH14">
            <v>54980</v>
          </cell>
          <cell r="EI14">
            <v>206611</v>
          </cell>
          <cell r="EJ14">
            <v>10404</v>
          </cell>
          <cell r="EK14">
            <v>120984</v>
          </cell>
          <cell r="EL14">
            <v>152779</v>
          </cell>
          <cell r="EM14">
            <v>67773</v>
          </cell>
          <cell r="EN14">
            <v>1030813</v>
          </cell>
          <cell r="EO14">
            <v>418245</v>
          </cell>
          <cell r="EP14">
            <v>271982</v>
          </cell>
          <cell r="EQ14">
            <v>76007</v>
          </cell>
          <cell r="ER14">
            <v>508929</v>
          </cell>
          <cell r="ES14">
            <v>93517</v>
          </cell>
          <cell r="ET14">
            <v>223719</v>
          </cell>
          <cell r="EU14">
            <v>80234</v>
          </cell>
          <cell r="EV14">
            <v>299132</v>
          </cell>
          <cell r="EW14">
            <v>397046</v>
          </cell>
          <cell r="EX14">
            <v>223443</v>
          </cell>
          <cell r="EY14">
            <v>432516</v>
          </cell>
          <cell r="EZ14">
            <v>245751</v>
          </cell>
          <cell r="FA14">
            <v>842370</v>
          </cell>
          <cell r="FB14">
            <v>266539</v>
          </cell>
          <cell r="FC14">
            <v>550623</v>
          </cell>
          <cell r="FD14">
            <v>292666</v>
          </cell>
          <cell r="FE14">
            <v>52397</v>
          </cell>
          <cell r="FF14">
            <v>22175</v>
          </cell>
          <cell r="FG14">
            <v>152329</v>
          </cell>
          <cell r="FH14">
            <v>95577</v>
          </cell>
          <cell r="FI14">
            <v>552593</v>
          </cell>
          <cell r="FJ14">
            <v>511658</v>
          </cell>
          <cell r="FK14">
            <v>517508</v>
          </cell>
          <cell r="FL14">
            <v>517659</v>
          </cell>
          <cell r="FM14">
            <v>532380</v>
          </cell>
          <cell r="FN14">
            <v>454416</v>
          </cell>
          <cell r="FO14">
            <v>185498</v>
          </cell>
          <cell r="FP14">
            <v>108140</v>
          </cell>
          <cell r="FQ14">
            <v>155651</v>
          </cell>
          <cell r="FR14">
            <v>59332</v>
          </cell>
          <cell r="FS14">
            <v>173400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292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70892</v>
          </cell>
          <cell r="DI14">
            <v>36645</v>
          </cell>
          <cell r="DJ14">
            <v>55524</v>
          </cell>
          <cell r="DK14">
            <v>0</v>
          </cell>
          <cell r="DL14">
            <v>6840</v>
          </cell>
          <cell r="DM14">
            <v>31611</v>
          </cell>
          <cell r="DN14">
            <v>0</v>
          </cell>
          <cell r="DO14">
            <v>41972</v>
          </cell>
          <cell r="DP14">
            <v>74606</v>
          </cell>
          <cell r="DQ14">
            <v>45672</v>
          </cell>
          <cell r="DR14">
            <v>24475</v>
          </cell>
          <cell r="DS14">
            <v>111983</v>
          </cell>
          <cell r="DT14">
            <v>209493</v>
          </cell>
          <cell r="DU14">
            <v>123082</v>
          </cell>
          <cell r="DV14">
            <v>164434</v>
          </cell>
          <cell r="DW14">
            <v>247322</v>
          </cell>
          <cell r="DX14">
            <v>52199</v>
          </cell>
          <cell r="DY14">
            <v>105827</v>
          </cell>
          <cell r="DZ14">
            <v>49551</v>
          </cell>
          <cell r="EA14">
            <v>37042</v>
          </cell>
          <cell r="EB14">
            <v>0</v>
          </cell>
          <cell r="EC14">
            <v>82541</v>
          </cell>
          <cell r="ED14">
            <v>181913</v>
          </cell>
          <cell r="EE14">
            <v>356430</v>
          </cell>
          <cell r="EF14">
            <v>492460</v>
          </cell>
          <cell r="EG14">
            <v>219867</v>
          </cell>
          <cell r="EH14">
            <v>155181</v>
          </cell>
          <cell r="EI14">
            <v>305677</v>
          </cell>
          <cell r="EJ14">
            <v>78366</v>
          </cell>
          <cell r="EK14">
            <v>132059</v>
          </cell>
          <cell r="EL14">
            <v>92373</v>
          </cell>
          <cell r="EM14">
            <v>82085</v>
          </cell>
          <cell r="EN14">
            <v>0</v>
          </cell>
          <cell r="EO14">
            <v>80404</v>
          </cell>
          <cell r="EP14">
            <v>49341</v>
          </cell>
          <cell r="EQ14">
            <v>47258</v>
          </cell>
          <cell r="ER14">
            <v>300017</v>
          </cell>
          <cell r="ES14">
            <v>0</v>
          </cell>
          <cell r="ET14">
            <v>456993</v>
          </cell>
          <cell r="EU14">
            <v>186169</v>
          </cell>
          <cell r="EV14">
            <v>151106</v>
          </cell>
          <cell r="EW14">
            <v>121571</v>
          </cell>
          <cell r="EX14">
            <v>105352</v>
          </cell>
          <cell r="EY14">
            <v>154042</v>
          </cell>
          <cell r="EZ14">
            <v>187699</v>
          </cell>
          <cell r="FA14">
            <v>147162</v>
          </cell>
          <cell r="FB14">
            <v>146225</v>
          </cell>
          <cell r="FC14">
            <v>179970</v>
          </cell>
          <cell r="FD14">
            <v>83490</v>
          </cell>
          <cell r="FE14">
            <v>214276</v>
          </cell>
          <cell r="FF14">
            <v>183320</v>
          </cell>
          <cell r="FG14">
            <v>198122</v>
          </cell>
          <cell r="FH14">
            <v>110762</v>
          </cell>
          <cell r="FI14">
            <v>113947</v>
          </cell>
          <cell r="FJ14">
            <v>271878</v>
          </cell>
          <cell r="FK14">
            <v>174837</v>
          </cell>
          <cell r="FL14">
            <v>75391</v>
          </cell>
          <cell r="FM14">
            <v>226281</v>
          </cell>
          <cell r="FN14">
            <v>87980</v>
          </cell>
          <cell r="FO14">
            <v>156521</v>
          </cell>
          <cell r="FP14">
            <v>169680</v>
          </cell>
          <cell r="FQ14">
            <v>31986</v>
          </cell>
          <cell r="FR14">
            <v>83470</v>
          </cell>
          <cell r="FS14">
            <v>897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5137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/>
      <sheetData sheetId="2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19649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8497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448</v>
          </cell>
          <cell r="FD14">
            <v>0</v>
          </cell>
          <cell r="FE14">
            <v>0</v>
          </cell>
          <cell r="FF14">
            <v>548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5376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/>
      <sheetData sheetId="27"/>
      <sheetData sheetId="2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14">
          <cell r="B14">
            <v>11889</v>
          </cell>
          <cell r="C14">
            <v>8322</v>
          </cell>
          <cell r="D14">
            <v>7699</v>
          </cell>
          <cell r="E14">
            <v>11269</v>
          </cell>
          <cell r="F14">
            <v>18780</v>
          </cell>
          <cell r="G14">
            <v>24187</v>
          </cell>
          <cell r="H14">
            <v>24928</v>
          </cell>
          <cell r="I14">
            <v>25016</v>
          </cell>
          <cell r="J14">
            <v>43056</v>
          </cell>
          <cell r="K14">
            <v>20593</v>
          </cell>
          <cell r="L14">
            <v>16950</v>
          </cell>
          <cell r="M14">
            <v>19809</v>
          </cell>
          <cell r="N14">
            <v>6922</v>
          </cell>
          <cell r="O14">
            <v>16269</v>
          </cell>
          <cell r="P14">
            <v>13331</v>
          </cell>
          <cell r="Q14">
            <v>37918</v>
          </cell>
          <cell r="R14">
            <v>51797</v>
          </cell>
          <cell r="S14">
            <v>12054</v>
          </cell>
          <cell r="T14">
            <v>3165</v>
          </cell>
          <cell r="U14">
            <v>6158</v>
          </cell>
          <cell r="V14">
            <v>17852</v>
          </cell>
          <cell r="W14">
            <v>16141</v>
          </cell>
          <cell r="X14">
            <v>478849</v>
          </cell>
          <cell r="Y14">
            <v>3284</v>
          </cell>
          <cell r="Z14">
            <v>6122</v>
          </cell>
          <cell r="AA14">
            <v>2121</v>
          </cell>
          <cell r="AB14">
            <v>6666</v>
          </cell>
          <cell r="AC14">
            <v>32246</v>
          </cell>
          <cell r="AD14">
            <v>2225</v>
          </cell>
          <cell r="AE14">
            <v>52720</v>
          </cell>
          <cell r="AF14">
            <v>45367</v>
          </cell>
          <cell r="AG14">
            <v>64606</v>
          </cell>
          <cell r="AH14">
            <v>30757</v>
          </cell>
          <cell r="AI14">
            <v>61820</v>
          </cell>
          <cell r="AJ14">
            <v>31326</v>
          </cell>
          <cell r="AK14">
            <v>22133</v>
          </cell>
          <cell r="AL14">
            <v>10305</v>
          </cell>
          <cell r="AM14">
            <v>17750</v>
          </cell>
          <cell r="AN14">
            <v>5640</v>
          </cell>
          <cell r="AO14">
            <v>2659</v>
          </cell>
          <cell r="AP14">
            <v>82277</v>
          </cell>
          <cell r="AQ14">
            <v>1727</v>
          </cell>
          <cell r="AR14">
            <v>2705</v>
          </cell>
          <cell r="AS14">
            <v>2091</v>
          </cell>
          <cell r="AT14">
            <v>2179</v>
          </cell>
          <cell r="AU14">
            <v>4280</v>
          </cell>
          <cell r="AV14">
            <v>3367</v>
          </cell>
          <cell r="AW14">
            <v>5008</v>
          </cell>
          <cell r="AX14">
            <v>4956</v>
          </cell>
          <cell r="AY14">
            <v>5598</v>
          </cell>
          <cell r="AZ14">
            <v>5277</v>
          </cell>
          <cell r="BA14">
            <v>3503</v>
          </cell>
          <cell r="BB14">
            <v>4348</v>
          </cell>
          <cell r="BC14">
            <v>12151</v>
          </cell>
          <cell r="BD14">
            <v>6453</v>
          </cell>
          <cell r="BE14">
            <v>4486</v>
          </cell>
          <cell r="BF14">
            <v>5364</v>
          </cell>
          <cell r="BG14">
            <v>11380</v>
          </cell>
          <cell r="BH14">
            <v>7204</v>
          </cell>
          <cell r="BI14">
            <v>15538</v>
          </cell>
          <cell r="BJ14">
            <v>10983</v>
          </cell>
          <cell r="BK14">
            <v>5848</v>
          </cell>
          <cell r="BL14">
            <v>26999</v>
          </cell>
          <cell r="BM14">
            <v>26354</v>
          </cell>
          <cell r="BN14">
            <v>12357</v>
          </cell>
          <cell r="BO14">
            <v>9021</v>
          </cell>
          <cell r="BP14">
            <v>2525</v>
          </cell>
          <cell r="BQ14">
            <v>21967</v>
          </cell>
          <cell r="BR14">
            <v>20814</v>
          </cell>
          <cell r="BS14">
            <v>12196</v>
          </cell>
          <cell r="BT14">
            <v>19429</v>
          </cell>
          <cell r="BU14">
            <v>48602</v>
          </cell>
          <cell r="BV14">
            <v>18146</v>
          </cell>
          <cell r="BW14">
            <v>46653</v>
          </cell>
          <cell r="BX14">
            <v>21176</v>
          </cell>
          <cell r="BY14">
            <v>45228</v>
          </cell>
          <cell r="BZ14">
            <v>22938</v>
          </cell>
          <cell r="CA14">
            <v>24910</v>
          </cell>
          <cell r="CB14">
            <v>17946</v>
          </cell>
          <cell r="CC14">
            <v>47642</v>
          </cell>
          <cell r="CD14">
            <v>39060</v>
          </cell>
          <cell r="CE14">
            <v>45455</v>
          </cell>
          <cell r="CF14">
            <v>21274</v>
          </cell>
          <cell r="CG14">
            <v>27010</v>
          </cell>
          <cell r="CH14">
            <v>27058</v>
          </cell>
          <cell r="CI14">
            <v>47034</v>
          </cell>
          <cell r="CJ14">
            <v>14369</v>
          </cell>
          <cell r="CK14">
            <v>8838</v>
          </cell>
          <cell r="CL14">
            <v>9081</v>
          </cell>
          <cell r="CM14">
            <v>6433</v>
          </cell>
          <cell r="CN14">
            <v>19424</v>
          </cell>
          <cell r="CO14">
            <v>26732</v>
          </cell>
          <cell r="CP14">
            <v>32076</v>
          </cell>
          <cell r="CQ14">
            <v>13625</v>
          </cell>
          <cell r="CR14">
            <v>26296</v>
          </cell>
          <cell r="CS14">
            <v>5264</v>
          </cell>
          <cell r="CT14">
            <v>49647</v>
          </cell>
          <cell r="CU14">
            <v>20277</v>
          </cell>
          <cell r="CV14">
            <v>24145</v>
          </cell>
          <cell r="CW14">
            <v>6942</v>
          </cell>
          <cell r="CX14">
            <v>55437</v>
          </cell>
          <cell r="CY14">
            <v>14047</v>
          </cell>
          <cell r="CZ14">
            <v>24488</v>
          </cell>
          <cell r="DA14">
            <v>54547</v>
          </cell>
          <cell r="DB14">
            <v>31602</v>
          </cell>
          <cell r="DC14">
            <v>20138</v>
          </cell>
          <cell r="DD14">
            <v>26764</v>
          </cell>
          <cell r="DE14">
            <v>39487</v>
          </cell>
          <cell r="DF14">
            <v>55442</v>
          </cell>
          <cell r="DG14">
            <v>46237</v>
          </cell>
          <cell r="DH14">
            <v>37848</v>
          </cell>
          <cell r="DI14">
            <v>31502</v>
          </cell>
          <cell r="DJ14">
            <v>64086</v>
          </cell>
          <cell r="DK14">
            <v>28513</v>
          </cell>
          <cell r="DL14">
            <v>23587</v>
          </cell>
          <cell r="DM14">
            <v>18747</v>
          </cell>
          <cell r="DN14">
            <v>47265</v>
          </cell>
          <cell r="DO14">
            <v>37032</v>
          </cell>
          <cell r="DP14">
            <v>41424</v>
          </cell>
          <cell r="DQ14">
            <v>87284</v>
          </cell>
          <cell r="DR14">
            <v>93496</v>
          </cell>
          <cell r="DS14">
            <v>110898</v>
          </cell>
          <cell r="DT14">
            <v>67822</v>
          </cell>
          <cell r="DU14">
            <v>73099</v>
          </cell>
          <cell r="DV14">
            <v>70984</v>
          </cell>
          <cell r="DW14">
            <v>61531</v>
          </cell>
          <cell r="DX14">
            <v>13470</v>
          </cell>
          <cell r="DY14">
            <v>58272</v>
          </cell>
          <cell r="DZ14">
            <v>43771</v>
          </cell>
          <cell r="EA14">
            <v>91518</v>
          </cell>
          <cell r="EB14">
            <v>101057</v>
          </cell>
          <cell r="EC14">
            <v>346920</v>
          </cell>
          <cell r="ED14">
            <v>118498</v>
          </cell>
          <cell r="EE14">
            <v>98554</v>
          </cell>
          <cell r="EF14">
            <v>66427</v>
          </cell>
          <cell r="EG14">
            <v>67443</v>
          </cell>
          <cell r="EH14">
            <v>53054</v>
          </cell>
          <cell r="EI14">
            <v>42573</v>
          </cell>
          <cell r="EJ14">
            <v>54622</v>
          </cell>
          <cell r="EK14">
            <v>47238</v>
          </cell>
          <cell r="EL14">
            <v>83514</v>
          </cell>
          <cell r="EM14">
            <v>133511</v>
          </cell>
          <cell r="EN14">
            <v>130431</v>
          </cell>
          <cell r="EO14">
            <v>138060</v>
          </cell>
          <cell r="EP14">
            <v>216350</v>
          </cell>
          <cell r="EQ14">
            <v>176532</v>
          </cell>
          <cell r="ER14">
            <v>135473</v>
          </cell>
          <cell r="ES14">
            <v>106509</v>
          </cell>
          <cell r="ET14">
            <v>84360</v>
          </cell>
          <cell r="EU14">
            <v>66131</v>
          </cell>
          <cell r="EV14">
            <v>95832</v>
          </cell>
          <cell r="EW14">
            <v>132413</v>
          </cell>
          <cell r="EX14">
            <v>146408</v>
          </cell>
          <cell r="EY14">
            <v>104923</v>
          </cell>
          <cell r="EZ14">
            <v>154146</v>
          </cell>
          <cell r="FA14">
            <v>100499</v>
          </cell>
          <cell r="FB14">
            <v>232579</v>
          </cell>
          <cell r="FC14">
            <v>263630</v>
          </cell>
          <cell r="FD14">
            <v>210971</v>
          </cell>
          <cell r="FE14">
            <v>256988</v>
          </cell>
          <cell r="FF14">
            <v>162525</v>
          </cell>
          <cell r="FG14">
            <v>152847</v>
          </cell>
          <cell r="FH14">
            <v>127386</v>
          </cell>
          <cell r="FI14">
            <v>127970</v>
          </cell>
          <cell r="FJ14">
            <v>138818</v>
          </cell>
          <cell r="FK14">
            <v>230887</v>
          </cell>
          <cell r="FL14">
            <v>118748</v>
          </cell>
          <cell r="FM14">
            <v>209150</v>
          </cell>
          <cell r="FN14">
            <v>299402</v>
          </cell>
          <cell r="FO14">
            <v>284162</v>
          </cell>
          <cell r="FP14">
            <v>324661</v>
          </cell>
          <cell r="FQ14">
            <v>236849</v>
          </cell>
          <cell r="FR14">
            <v>172725</v>
          </cell>
          <cell r="FS14">
            <v>161590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Andorra"/>
      <sheetName val="Belarus"/>
      <sheetName val="BosniaHerzegovina"/>
      <sheetName val="Brazil"/>
      <sheetName val="Canada"/>
      <sheetName val="Chile"/>
      <sheetName val="China"/>
      <sheetName val="Egypt"/>
      <sheetName val="Ghan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</sheetNames>
    <sheetDataSet>
      <sheetData sheetId="0"/>
      <sheetData sheetId="1">
        <row r="14">
          <cell r="B14">
            <v>102</v>
          </cell>
          <cell r="C14">
            <v>34008</v>
          </cell>
          <cell r="D14">
            <v>29842</v>
          </cell>
          <cell r="E14">
            <v>4382</v>
          </cell>
          <cell r="F14">
            <v>7616</v>
          </cell>
          <cell r="G14">
            <v>130</v>
          </cell>
          <cell r="H14">
            <v>0</v>
          </cell>
          <cell r="I14">
            <v>0</v>
          </cell>
          <cell r="J14">
            <v>12</v>
          </cell>
          <cell r="K14">
            <v>126</v>
          </cell>
          <cell r="L14">
            <v>394</v>
          </cell>
          <cell r="M14">
            <v>14124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3885</v>
          </cell>
          <cell r="AA14">
            <v>32562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559</v>
          </cell>
          <cell r="AL14">
            <v>0</v>
          </cell>
          <cell r="AM14">
            <v>0</v>
          </cell>
          <cell r="AN14">
            <v>770766</v>
          </cell>
          <cell r="AO14">
            <v>485057</v>
          </cell>
          <cell r="AP14">
            <v>0</v>
          </cell>
          <cell r="AQ14">
            <v>0</v>
          </cell>
          <cell r="AR14">
            <v>78708</v>
          </cell>
          <cell r="AS14">
            <v>0</v>
          </cell>
          <cell r="AT14">
            <v>18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11979</v>
          </cell>
          <cell r="BL14">
            <v>0</v>
          </cell>
          <cell r="BM14">
            <v>0</v>
          </cell>
          <cell r="BN14">
            <v>5803</v>
          </cell>
          <cell r="BO14">
            <v>5702</v>
          </cell>
          <cell r="BP14">
            <v>0</v>
          </cell>
          <cell r="BQ14">
            <v>0</v>
          </cell>
          <cell r="BR14">
            <v>17025</v>
          </cell>
          <cell r="BS14">
            <v>0</v>
          </cell>
          <cell r="BT14">
            <v>0</v>
          </cell>
          <cell r="BU14">
            <v>5515</v>
          </cell>
          <cell r="BV14">
            <v>10613</v>
          </cell>
          <cell r="BW14">
            <v>5349</v>
          </cell>
          <cell r="BX14">
            <v>226227</v>
          </cell>
          <cell r="BY14">
            <v>4032</v>
          </cell>
          <cell r="BZ14">
            <v>7881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829802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5610</v>
          </cell>
          <cell r="CZ14">
            <v>0</v>
          </cell>
          <cell r="DA14">
            <v>275699</v>
          </cell>
          <cell r="DB14">
            <v>0</v>
          </cell>
          <cell r="DC14">
            <v>10111</v>
          </cell>
          <cell r="DD14">
            <v>10755</v>
          </cell>
          <cell r="DE14">
            <v>293596</v>
          </cell>
          <cell r="DF14">
            <v>569007</v>
          </cell>
          <cell r="DG14">
            <v>0</v>
          </cell>
          <cell r="DH14">
            <v>0</v>
          </cell>
          <cell r="DI14">
            <v>298174</v>
          </cell>
          <cell r="DJ14">
            <v>289780</v>
          </cell>
          <cell r="DK14">
            <v>558014</v>
          </cell>
          <cell r="DL14">
            <v>0</v>
          </cell>
          <cell r="DM14">
            <v>797484</v>
          </cell>
          <cell r="DN14">
            <v>673478</v>
          </cell>
          <cell r="DO14">
            <v>1608649</v>
          </cell>
          <cell r="DP14">
            <v>797483</v>
          </cell>
          <cell r="DQ14">
            <v>0</v>
          </cell>
          <cell r="DR14">
            <v>795548</v>
          </cell>
          <cell r="DS14">
            <v>785199</v>
          </cell>
          <cell r="DT14">
            <v>21237</v>
          </cell>
          <cell r="DU14">
            <v>10401</v>
          </cell>
          <cell r="DV14">
            <v>762203</v>
          </cell>
          <cell r="DW14">
            <v>0</v>
          </cell>
          <cell r="DX14">
            <v>755732</v>
          </cell>
          <cell r="DY14">
            <v>732437</v>
          </cell>
          <cell r="DZ14">
            <v>4695</v>
          </cell>
          <cell r="EA14">
            <v>420518</v>
          </cell>
          <cell r="EB14">
            <v>769282</v>
          </cell>
          <cell r="EC14">
            <v>25424</v>
          </cell>
          <cell r="ED14">
            <v>1307229</v>
          </cell>
          <cell r="EE14">
            <v>10193</v>
          </cell>
          <cell r="EF14">
            <v>2525</v>
          </cell>
          <cell r="EG14">
            <v>10354</v>
          </cell>
          <cell r="EH14">
            <v>4245</v>
          </cell>
          <cell r="EI14">
            <v>762680</v>
          </cell>
          <cell r="EJ14">
            <v>13569</v>
          </cell>
          <cell r="EK14">
            <v>785349</v>
          </cell>
          <cell r="EL14">
            <v>2757</v>
          </cell>
          <cell r="EM14">
            <v>1377888</v>
          </cell>
          <cell r="EN14">
            <v>418</v>
          </cell>
          <cell r="EO14">
            <v>752494</v>
          </cell>
          <cell r="EP14">
            <v>275</v>
          </cell>
          <cell r="EQ14">
            <v>646</v>
          </cell>
          <cell r="ER14">
            <v>1879</v>
          </cell>
          <cell r="ES14">
            <v>566336</v>
          </cell>
          <cell r="ET14">
            <v>2390875</v>
          </cell>
          <cell r="EU14">
            <v>2531119</v>
          </cell>
          <cell r="EV14">
            <v>987367</v>
          </cell>
          <cell r="EW14">
            <v>934</v>
          </cell>
          <cell r="EX14">
            <v>444</v>
          </cell>
          <cell r="EY14">
            <v>2952</v>
          </cell>
          <cell r="EZ14">
            <v>680</v>
          </cell>
          <cell r="FA14">
            <v>1719558</v>
          </cell>
          <cell r="FB14">
            <v>1284</v>
          </cell>
          <cell r="FC14">
            <v>4848846</v>
          </cell>
          <cell r="FD14">
            <v>5265</v>
          </cell>
          <cell r="FE14">
            <v>15263</v>
          </cell>
          <cell r="FF14">
            <v>5786</v>
          </cell>
          <cell r="FG14">
            <v>12944</v>
          </cell>
          <cell r="FH14">
            <v>6058</v>
          </cell>
          <cell r="FI14">
            <v>8089</v>
          </cell>
          <cell r="FJ14">
            <v>2491</v>
          </cell>
          <cell r="FK14">
            <v>36292</v>
          </cell>
          <cell r="FL14">
            <v>89879</v>
          </cell>
          <cell r="FM14">
            <v>16206</v>
          </cell>
          <cell r="FN14">
            <v>79723</v>
          </cell>
          <cell r="FO14">
            <v>46901</v>
          </cell>
          <cell r="FP14">
            <v>44614</v>
          </cell>
          <cell r="FQ14">
            <v>103358</v>
          </cell>
          <cell r="FR14">
            <v>77681</v>
          </cell>
          <cell r="FS14">
            <v>12937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">
        <row r="14">
          <cell r="B14">
            <v>34427</v>
          </cell>
          <cell r="C14">
            <v>28578</v>
          </cell>
          <cell r="D14">
            <v>26572</v>
          </cell>
          <cell r="E14">
            <v>18077</v>
          </cell>
          <cell r="F14">
            <v>65301</v>
          </cell>
          <cell r="G14">
            <v>17786</v>
          </cell>
          <cell r="H14">
            <v>17960</v>
          </cell>
          <cell r="I14">
            <v>33008</v>
          </cell>
          <cell r="J14">
            <v>18549</v>
          </cell>
          <cell r="K14">
            <v>134022</v>
          </cell>
          <cell r="L14">
            <v>124714</v>
          </cell>
          <cell r="M14">
            <v>358531</v>
          </cell>
          <cell r="N14">
            <v>103161</v>
          </cell>
          <cell r="O14">
            <v>45535</v>
          </cell>
          <cell r="P14">
            <v>77306</v>
          </cell>
          <cell r="Q14">
            <v>118069</v>
          </cell>
          <cell r="R14">
            <v>89486</v>
          </cell>
          <cell r="S14">
            <v>161934</v>
          </cell>
          <cell r="T14">
            <v>143167</v>
          </cell>
          <cell r="U14">
            <v>519925</v>
          </cell>
          <cell r="V14">
            <v>60265</v>
          </cell>
          <cell r="W14">
            <v>208044</v>
          </cell>
          <cell r="X14">
            <v>154850</v>
          </cell>
          <cell r="Y14">
            <v>35868</v>
          </cell>
          <cell r="Z14">
            <v>158327</v>
          </cell>
          <cell r="AA14">
            <v>179159</v>
          </cell>
          <cell r="AB14">
            <v>528396</v>
          </cell>
          <cell r="AC14">
            <v>423650</v>
          </cell>
          <cell r="AD14">
            <v>382151</v>
          </cell>
          <cell r="AE14">
            <v>197270</v>
          </cell>
          <cell r="AF14">
            <v>299527</v>
          </cell>
          <cell r="AG14">
            <v>383029</v>
          </cell>
          <cell r="AH14">
            <v>125890</v>
          </cell>
          <cell r="AI14">
            <v>272122</v>
          </cell>
          <cell r="AJ14">
            <v>44138</v>
          </cell>
          <cell r="AK14">
            <v>46820</v>
          </cell>
          <cell r="AL14">
            <v>47915</v>
          </cell>
          <cell r="AM14">
            <v>868215</v>
          </cell>
          <cell r="AN14">
            <v>591063</v>
          </cell>
          <cell r="AO14">
            <v>553140</v>
          </cell>
          <cell r="AP14">
            <v>389047</v>
          </cell>
          <cell r="AQ14">
            <v>836242</v>
          </cell>
          <cell r="AR14">
            <v>53154</v>
          </cell>
          <cell r="AS14">
            <v>60289</v>
          </cell>
          <cell r="AT14">
            <v>1233407</v>
          </cell>
          <cell r="AU14">
            <v>121364</v>
          </cell>
          <cell r="AV14">
            <v>82042</v>
          </cell>
          <cell r="AW14">
            <v>77644</v>
          </cell>
          <cell r="AX14">
            <v>70638</v>
          </cell>
          <cell r="AY14">
            <v>210694</v>
          </cell>
          <cell r="AZ14">
            <v>33165</v>
          </cell>
          <cell r="BA14">
            <v>34795</v>
          </cell>
          <cell r="BB14">
            <v>61957</v>
          </cell>
          <cell r="BC14">
            <v>203714</v>
          </cell>
          <cell r="BD14">
            <v>149928</v>
          </cell>
          <cell r="BE14">
            <v>1070299</v>
          </cell>
          <cell r="BF14">
            <v>863234</v>
          </cell>
          <cell r="BG14">
            <v>184262</v>
          </cell>
          <cell r="BH14">
            <v>22546</v>
          </cell>
          <cell r="BI14">
            <v>69918</v>
          </cell>
          <cell r="BJ14">
            <v>59124</v>
          </cell>
          <cell r="BK14">
            <v>59110</v>
          </cell>
          <cell r="BL14">
            <v>62159</v>
          </cell>
          <cell r="BM14">
            <v>116651</v>
          </cell>
          <cell r="BN14">
            <v>65479</v>
          </cell>
          <cell r="BO14">
            <v>49545</v>
          </cell>
          <cell r="BP14">
            <v>109710</v>
          </cell>
          <cell r="BQ14">
            <v>69158</v>
          </cell>
          <cell r="BR14">
            <v>127566</v>
          </cell>
          <cell r="BS14">
            <v>171797</v>
          </cell>
          <cell r="BT14">
            <v>2404418</v>
          </cell>
          <cell r="BU14">
            <v>78822</v>
          </cell>
          <cell r="BV14">
            <v>665737</v>
          </cell>
          <cell r="BW14">
            <v>505171</v>
          </cell>
          <cell r="BX14">
            <v>661999</v>
          </cell>
          <cell r="BY14">
            <v>618692</v>
          </cell>
          <cell r="BZ14">
            <v>1341308</v>
          </cell>
          <cell r="CA14">
            <v>2596174</v>
          </cell>
          <cell r="CB14">
            <v>34580</v>
          </cell>
          <cell r="CC14">
            <v>405577</v>
          </cell>
          <cell r="CD14">
            <v>63473</v>
          </cell>
          <cell r="CE14">
            <v>945850</v>
          </cell>
          <cell r="CF14">
            <v>108786</v>
          </cell>
          <cell r="CG14">
            <v>2183252</v>
          </cell>
          <cell r="CH14">
            <v>483735</v>
          </cell>
          <cell r="CI14">
            <v>394430</v>
          </cell>
          <cell r="CJ14">
            <v>413812</v>
          </cell>
          <cell r="CK14">
            <v>368954</v>
          </cell>
          <cell r="CL14">
            <v>537433</v>
          </cell>
          <cell r="CM14">
            <v>40149</v>
          </cell>
          <cell r="CN14">
            <v>507584</v>
          </cell>
          <cell r="CO14">
            <v>51294</v>
          </cell>
          <cell r="CP14">
            <v>349622</v>
          </cell>
          <cell r="CQ14">
            <v>481460</v>
          </cell>
          <cell r="CR14">
            <v>378775</v>
          </cell>
          <cell r="CS14">
            <v>279588</v>
          </cell>
          <cell r="CT14">
            <v>495977</v>
          </cell>
          <cell r="CU14">
            <v>76833</v>
          </cell>
          <cell r="CV14">
            <v>1307310</v>
          </cell>
          <cell r="CW14">
            <v>670573</v>
          </cell>
          <cell r="CX14">
            <v>74678</v>
          </cell>
          <cell r="CY14">
            <v>529317</v>
          </cell>
          <cell r="CZ14">
            <v>709968</v>
          </cell>
          <cell r="DA14">
            <v>70764</v>
          </cell>
          <cell r="DB14">
            <v>81569</v>
          </cell>
          <cell r="DC14">
            <v>741389</v>
          </cell>
          <cell r="DD14">
            <v>639775</v>
          </cell>
          <cell r="DE14">
            <v>78357</v>
          </cell>
          <cell r="DF14">
            <v>754364</v>
          </cell>
          <cell r="DG14">
            <v>97317</v>
          </cell>
          <cell r="DH14">
            <v>95666</v>
          </cell>
          <cell r="DI14">
            <v>661329</v>
          </cell>
          <cell r="DJ14">
            <v>100229</v>
          </cell>
          <cell r="DK14">
            <v>589845</v>
          </cell>
          <cell r="DL14">
            <v>93583</v>
          </cell>
          <cell r="DM14">
            <v>89006</v>
          </cell>
          <cell r="DN14">
            <v>659327</v>
          </cell>
          <cell r="DO14">
            <v>198355</v>
          </cell>
          <cell r="DP14">
            <v>273473</v>
          </cell>
          <cell r="DQ14">
            <v>737605</v>
          </cell>
          <cell r="DR14">
            <v>177926</v>
          </cell>
          <cell r="DS14">
            <v>663576</v>
          </cell>
          <cell r="DT14">
            <v>682973</v>
          </cell>
          <cell r="DU14">
            <v>70496</v>
          </cell>
          <cell r="DV14">
            <v>111229</v>
          </cell>
          <cell r="DW14">
            <v>645980</v>
          </cell>
          <cell r="DX14">
            <v>105337</v>
          </cell>
          <cell r="DY14">
            <v>125314</v>
          </cell>
          <cell r="DZ14">
            <v>71334</v>
          </cell>
          <cell r="EA14">
            <v>102146</v>
          </cell>
          <cell r="EB14">
            <v>157926</v>
          </cell>
          <cell r="EC14">
            <v>155280</v>
          </cell>
          <cell r="ED14">
            <v>165334</v>
          </cell>
          <cell r="EE14">
            <v>177524</v>
          </cell>
          <cell r="EF14">
            <v>159654</v>
          </cell>
          <cell r="EG14">
            <v>100590</v>
          </cell>
          <cell r="EH14">
            <v>91118</v>
          </cell>
          <cell r="EI14">
            <v>649599</v>
          </cell>
          <cell r="EJ14">
            <v>134112</v>
          </cell>
          <cell r="EK14">
            <v>152530</v>
          </cell>
          <cell r="EL14">
            <v>140617</v>
          </cell>
          <cell r="EM14">
            <v>164983</v>
          </cell>
          <cell r="EN14">
            <v>179880</v>
          </cell>
          <cell r="EO14">
            <v>145117</v>
          </cell>
          <cell r="EP14">
            <v>134746</v>
          </cell>
          <cell r="EQ14">
            <v>133821</v>
          </cell>
          <cell r="ER14">
            <v>498286</v>
          </cell>
          <cell r="ES14">
            <v>174909</v>
          </cell>
          <cell r="ET14">
            <v>1393586</v>
          </cell>
          <cell r="EU14">
            <v>87728</v>
          </cell>
          <cell r="EV14">
            <v>93495</v>
          </cell>
          <cell r="EW14">
            <v>90759</v>
          </cell>
          <cell r="EX14">
            <v>359049</v>
          </cell>
          <cell r="EY14">
            <v>308272</v>
          </cell>
          <cell r="EZ14">
            <v>232043</v>
          </cell>
          <cell r="FA14">
            <v>242581</v>
          </cell>
          <cell r="FB14">
            <v>318972</v>
          </cell>
          <cell r="FC14">
            <v>358559</v>
          </cell>
          <cell r="FD14">
            <v>1470246</v>
          </cell>
          <cell r="FE14">
            <v>288178</v>
          </cell>
          <cell r="FF14">
            <v>295138</v>
          </cell>
          <cell r="FG14">
            <v>182649</v>
          </cell>
          <cell r="FH14">
            <v>240134</v>
          </cell>
          <cell r="FI14">
            <v>412413</v>
          </cell>
          <cell r="FJ14">
            <v>579845</v>
          </cell>
          <cell r="FK14">
            <v>720399</v>
          </cell>
          <cell r="FL14">
            <v>683912</v>
          </cell>
          <cell r="FM14">
            <v>513296</v>
          </cell>
          <cell r="FN14">
            <v>584768</v>
          </cell>
          <cell r="FO14">
            <v>507017</v>
          </cell>
          <cell r="FP14">
            <v>9903435</v>
          </cell>
          <cell r="FQ14">
            <v>343399</v>
          </cell>
          <cell r="FR14">
            <v>403919</v>
          </cell>
          <cell r="FS14">
            <v>271706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/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/>
      <sheetData sheetId="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4569</v>
          </cell>
          <cell r="EC14">
            <v>0</v>
          </cell>
          <cell r="ED14">
            <v>4937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/>
      <sheetData sheetId="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4273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5610</v>
          </cell>
          <cell r="CZ14">
            <v>0</v>
          </cell>
          <cell r="DA14">
            <v>0</v>
          </cell>
          <cell r="DB14">
            <v>0</v>
          </cell>
          <cell r="DC14">
            <v>10111</v>
          </cell>
          <cell r="DD14">
            <v>0</v>
          </cell>
          <cell r="DE14">
            <v>0</v>
          </cell>
          <cell r="DF14">
            <v>11367</v>
          </cell>
          <cell r="DG14">
            <v>0</v>
          </cell>
          <cell r="DH14">
            <v>0</v>
          </cell>
          <cell r="DI14">
            <v>10793</v>
          </cell>
          <cell r="DJ14">
            <v>0</v>
          </cell>
          <cell r="DK14">
            <v>10939</v>
          </cell>
          <cell r="DL14">
            <v>0</v>
          </cell>
          <cell r="DM14">
            <v>0</v>
          </cell>
          <cell r="DN14">
            <v>0</v>
          </cell>
          <cell r="DO14">
            <v>20772</v>
          </cell>
          <cell r="DP14">
            <v>0</v>
          </cell>
          <cell r="DQ14">
            <v>0</v>
          </cell>
          <cell r="DR14">
            <v>11035</v>
          </cell>
          <cell r="DS14">
            <v>9434</v>
          </cell>
          <cell r="DT14">
            <v>21039</v>
          </cell>
          <cell r="DU14">
            <v>10401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11353</v>
          </cell>
          <cell r="EC14">
            <v>22584</v>
          </cell>
          <cell r="ED14">
            <v>19837</v>
          </cell>
          <cell r="EE14">
            <v>9969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10649</v>
          </cell>
          <cell r="EK14">
            <v>10684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6782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1719197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1606</v>
          </cell>
          <cell r="FH14">
            <v>840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770766</v>
          </cell>
          <cell r="AO14">
            <v>485057</v>
          </cell>
          <cell r="AP14">
            <v>0</v>
          </cell>
          <cell r="AQ14">
            <v>0</v>
          </cell>
          <cell r="AR14">
            <v>78708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/>
      <sheetData sheetId="2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4032</v>
          </cell>
          <cell r="BZ14">
            <v>3608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275699</v>
          </cell>
          <cell r="DB14">
            <v>0</v>
          </cell>
          <cell r="DC14">
            <v>0</v>
          </cell>
          <cell r="DD14">
            <v>0</v>
          </cell>
          <cell r="DE14">
            <v>293596</v>
          </cell>
          <cell r="DF14">
            <v>557640</v>
          </cell>
          <cell r="DG14">
            <v>0</v>
          </cell>
          <cell r="DH14">
            <v>0</v>
          </cell>
          <cell r="DI14">
            <v>287381</v>
          </cell>
          <cell r="DJ14">
            <v>289780</v>
          </cell>
          <cell r="DK14">
            <v>547075</v>
          </cell>
          <cell r="DL14">
            <v>0</v>
          </cell>
          <cell r="DM14">
            <v>797484</v>
          </cell>
          <cell r="DN14">
            <v>673478</v>
          </cell>
          <cell r="DO14">
            <v>797477</v>
          </cell>
          <cell r="DP14">
            <v>797483</v>
          </cell>
          <cell r="DQ14">
            <v>0</v>
          </cell>
          <cell r="DR14">
            <v>784513</v>
          </cell>
          <cell r="DS14">
            <v>775765</v>
          </cell>
          <cell r="DT14">
            <v>0</v>
          </cell>
          <cell r="DU14">
            <v>0</v>
          </cell>
          <cell r="DV14">
            <v>761762</v>
          </cell>
          <cell r="DW14">
            <v>0</v>
          </cell>
          <cell r="DX14">
            <v>755732</v>
          </cell>
          <cell r="DY14">
            <v>732427</v>
          </cell>
          <cell r="DZ14">
            <v>4695</v>
          </cell>
          <cell r="EA14">
            <v>420518</v>
          </cell>
          <cell r="EB14">
            <v>753360</v>
          </cell>
          <cell r="EC14">
            <v>0</v>
          </cell>
          <cell r="ED14">
            <v>1282455</v>
          </cell>
          <cell r="EE14">
            <v>173</v>
          </cell>
          <cell r="EF14">
            <v>0</v>
          </cell>
          <cell r="EG14">
            <v>0</v>
          </cell>
          <cell r="EH14">
            <v>85</v>
          </cell>
          <cell r="EI14">
            <v>759421</v>
          </cell>
          <cell r="EJ14">
            <v>0</v>
          </cell>
          <cell r="EK14">
            <v>772160</v>
          </cell>
          <cell r="EL14">
            <v>0</v>
          </cell>
          <cell r="EM14">
            <v>1376662</v>
          </cell>
          <cell r="EN14">
            <v>0</v>
          </cell>
          <cell r="EO14">
            <v>750713</v>
          </cell>
          <cell r="EP14">
            <v>0</v>
          </cell>
          <cell r="EQ14">
            <v>0</v>
          </cell>
          <cell r="ER14">
            <v>0</v>
          </cell>
          <cell r="ES14">
            <v>564329</v>
          </cell>
          <cell r="ET14">
            <v>2386978</v>
          </cell>
          <cell r="EU14">
            <v>2528437</v>
          </cell>
          <cell r="EV14">
            <v>985352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3</v>
          </cell>
          <cell r="FE14">
            <v>0</v>
          </cell>
          <cell r="FF14">
            <v>0</v>
          </cell>
          <cell r="FG14">
            <v>0</v>
          </cell>
          <cell r="FH14">
            <v>82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226227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790400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/>
      <sheetData sheetId="26"/>
      <sheetData sheetId="2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10755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2840</v>
          </cell>
          <cell r="ED14">
            <v>0</v>
          </cell>
          <cell r="EE14">
            <v>0</v>
          </cell>
          <cell r="EF14">
            <v>0</v>
          </cell>
          <cell r="EG14">
            <v>8876</v>
          </cell>
          <cell r="EH14">
            <v>3046</v>
          </cell>
          <cell r="EI14">
            <v>0</v>
          </cell>
          <cell r="EJ14">
            <v>1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15</v>
          </cell>
          <cell r="FJ14">
            <v>15</v>
          </cell>
          <cell r="FK14">
            <v>15</v>
          </cell>
          <cell r="FL14">
            <v>0</v>
          </cell>
          <cell r="FM14">
            <v>20</v>
          </cell>
          <cell r="FN14">
            <v>0</v>
          </cell>
          <cell r="FO14">
            <v>58</v>
          </cell>
          <cell r="FP14">
            <v>58</v>
          </cell>
          <cell r="FQ14">
            <v>77</v>
          </cell>
          <cell r="FR14">
            <v>102</v>
          </cell>
          <cell r="FS14">
            <v>72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8"/>
      <sheetData sheetId="29">
        <row r="14">
          <cell r="B14">
            <v>102</v>
          </cell>
          <cell r="C14">
            <v>66</v>
          </cell>
          <cell r="D14">
            <v>142</v>
          </cell>
          <cell r="E14">
            <v>140</v>
          </cell>
          <cell r="F14">
            <v>256</v>
          </cell>
          <cell r="G14">
            <v>18</v>
          </cell>
          <cell r="H14">
            <v>0</v>
          </cell>
          <cell r="I14">
            <v>0</v>
          </cell>
          <cell r="J14">
            <v>12</v>
          </cell>
          <cell r="K14">
            <v>126</v>
          </cell>
          <cell r="L14">
            <v>394</v>
          </cell>
          <cell r="M14">
            <v>14124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559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18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1000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829802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198</v>
          </cell>
          <cell r="DU14">
            <v>0</v>
          </cell>
          <cell r="DV14">
            <v>146</v>
          </cell>
          <cell r="DW14">
            <v>0</v>
          </cell>
          <cell r="DX14">
            <v>0</v>
          </cell>
          <cell r="DY14">
            <v>10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34</v>
          </cell>
          <cell r="EF14">
            <v>1554</v>
          </cell>
          <cell r="EG14">
            <v>933</v>
          </cell>
          <cell r="EH14">
            <v>700</v>
          </cell>
          <cell r="EI14">
            <v>2945</v>
          </cell>
          <cell r="EJ14">
            <v>2502</v>
          </cell>
          <cell r="EK14">
            <v>56</v>
          </cell>
          <cell r="EL14">
            <v>955</v>
          </cell>
          <cell r="EM14">
            <v>1156</v>
          </cell>
          <cell r="EN14">
            <v>373</v>
          </cell>
          <cell r="EO14">
            <v>1313</v>
          </cell>
          <cell r="EP14">
            <v>63</v>
          </cell>
          <cell r="EQ14">
            <v>361</v>
          </cell>
          <cell r="ER14">
            <v>1195</v>
          </cell>
          <cell r="ES14">
            <v>555</v>
          </cell>
          <cell r="ET14">
            <v>2174</v>
          </cell>
          <cell r="EU14">
            <v>648</v>
          </cell>
          <cell r="EV14">
            <v>420</v>
          </cell>
          <cell r="EW14">
            <v>0</v>
          </cell>
          <cell r="EX14">
            <v>0</v>
          </cell>
          <cell r="EY14">
            <v>407</v>
          </cell>
          <cell r="EZ14">
            <v>0</v>
          </cell>
          <cell r="FA14">
            <v>0</v>
          </cell>
          <cell r="FB14">
            <v>172</v>
          </cell>
          <cell r="FC14">
            <v>4845578</v>
          </cell>
          <cell r="FD14">
            <v>225</v>
          </cell>
          <cell r="FE14">
            <v>471</v>
          </cell>
          <cell r="FF14">
            <v>285</v>
          </cell>
          <cell r="FG14">
            <v>3474</v>
          </cell>
          <cell r="FH14">
            <v>2477</v>
          </cell>
          <cell r="FI14">
            <v>279</v>
          </cell>
          <cell r="FJ14">
            <v>397</v>
          </cell>
          <cell r="FK14">
            <v>600</v>
          </cell>
          <cell r="FL14">
            <v>17</v>
          </cell>
          <cell r="FM14">
            <v>42</v>
          </cell>
          <cell r="FN14">
            <v>284</v>
          </cell>
          <cell r="FO14">
            <v>3636</v>
          </cell>
          <cell r="FP14">
            <v>1106</v>
          </cell>
          <cell r="FQ14">
            <v>745</v>
          </cell>
          <cell r="FR14">
            <v>958</v>
          </cell>
          <cell r="FS14">
            <v>1959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5317</v>
          </cell>
          <cell r="FC14">
            <v>4918</v>
          </cell>
          <cell r="FD14">
            <v>0</v>
          </cell>
          <cell r="FE14">
            <v>0</v>
          </cell>
          <cell r="FF14">
            <v>0</v>
          </cell>
          <cell r="FG14">
            <v>356</v>
          </cell>
          <cell r="FH14">
            <v>1333</v>
          </cell>
          <cell r="FI14">
            <v>1462</v>
          </cell>
          <cell r="FJ14">
            <v>2043</v>
          </cell>
          <cell r="FK14">
            <v>0</v>
          </cell>
          <cell r="FL14">
            <v>8419</v>
          </cell>
          <cell r="FM14">
            <v>7997</v>
          </cell>
          <cell r="FN14">
            <v>8137</v>
          </cell>
          <cell r="FO14">
            <v>2411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478</v>
          </cell>
          <cell r="CI14">
            <v>238</v>
          </cell>
          <cell r="CJ14">
            <v>242</v>
          </cell>
          <cell r="CK14">
            <v>440</v>
          </cell>
          <cell r="CL14">
            <v>360</v>
          </cell>
          <cell r="CM14">
            <v>285</v>
          </cell>
          <cell r="CN14">
            <v>281</v>
          </cell>
          <cell r="CO14">
            <v>0</v>
          </cell>
          <cell r="CP14">
            <v>0</v>
          </cell>
          <cell r="CQ14">
            <v>250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646177</v>
          </cell>
          <cell r="DA14">
            <v>0</v>
          </cell>
          <cell r="DB14">
            <v>226</v>
          </cell>
          <cell r="DC14">
            <v>256</v>
          </cell>
          <cell r="DD14">
            <v>517</v>
          </cell>
          <cell r="DE14">
            <v>244</v>
          </cell>
          <cell r="DF14">
            <v>1066</v>
          </cell>
          <cell r="DG14">
            <v>468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2616</v>
          </cell>
          <cell r="FC14">
            <v>3068</v>
          </cell>
          <cell r="FD14">
            <v>1149</v>
          </cell>
          <cell r="FE14">
            <v>0</v>
          </cell>
          <cell r="FF14">
            <v>922</v>
          </cell>
          <cell r="FG14">
            <v>1617</v>
          </cell>
          <cell r="FH14">
            <v>6055</v>
          </cell>
          <cell r="FI14">
            <v>6645</v>
          </cell>
          <cell r="FJ14">
            <v>9281</v>
          </cell>
          <cell r="FK14">
            <v>0</v>
          </cell>
          <cell r="FL14">
            <v>5379</v>
          </cell>
          <cell r="FM14">
            <v>4944</v>
          </cell>
          <cell r="FN14">
            <v>6340</v>
          </cell>
          <cell r="FO14">
            <v>0</v>
          </cell>
          <cell r="FP14">
            <v>846</v>
          </cell>
          <cell r="FQ14">
            <v>905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/>
      <sheetData sheetId="6"/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64943</v>
          </cell>
          <cell r="EZ14">
            <v>0</v>
          </cell>
          <cell r="FA14">
            <v>0</v>
          </cell>
          <cell r="FB14">
            <v>3371</v>
          </cell>
          <cell r="FC14">
            <v>10580</v>
          </cell>
          <cell r="FD14">
            <v>7586</v>
          </cell>
          <cell r="FE14">
            <v>434</v>
          </cell>
          <cell r="FF14">
            <v>1061</v>
          </cell>
          <cell r="FG14">
            <v>0</v>
          </cell>
          <cell r="FH14">
            <v>616</v>
          </cell>
          <cell r="FI14">
            <v>750</v>
          </cell>
          <cell r="FJ14">
            <v>0</v>
          </cell>
          <cell r="FK14">
            <v>0</v>
          </cell>
          <cell r="FL14">
            <v>4518</v>
          </cell>
          <cell r="FM14">
            <v>13008</v>
          </cell>
          <cell r="FN14">
            <v>16141</v>
          </cell>
          <cell r="FO14">
            <v>20171</v>
          </cell>
          <cell r="FP14">
            <v>2714</v>
          </cell>
          <cell r="FQ14">
            <v>2788</v>
          </cell>
          <cell r="FR14">
            <v>0</v>
          </cell>
          <cell r="FS14">
            <v>9644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222888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1699496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691578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527826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1283388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5010</v>
          </cell>
          <cell r="FC14">
            <v>2869</v>
          </cell>
          <cell r="FD14">
            <v>1182651</v>
          </cell>
          <cell r="FE14">
            <v>2214</v>
          </cell>
          <cell r="FF14">
            <v>728</v>
          </cell>
          <cell r="FG14">
            <v>642</v>
          </cell>
          <cell r="FH14">
            <v>388</v>
          </cell>
          <cell r="FI14">
            <v>426</v>
          </cell>
          <cell r="FJ14">
            <v>1829</v>
          </cell>
          <cell r="FK14">
            <v>1424</v>
          </cell>
          <cell r="FL14">
            <v>3006</v>
          </cell>
          <cell r="FM14">
            <v>317</v>
          </cell>
          <cell r="FN14">
            <v>407</v>
          </cell>
          <cell r="FO14">
            <v>0</v>
          </cell>
          <cell r="FP14">
            <v>0</v>
          </cell>
          <cell r="FQ14">
            <v>0</v>
          </cell>
          <cell r="FR14">
            <v>256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13850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485</v>
          </cell>
          <cell r="FF14">
            <v>3497</v>
          </cell>
          <cell r="FG14">
            <v>985</v>
          </cell>
          <cell r="FH14">
            <v>0</v>
          </cell>
          <cell r="FI14">
            <v>1428</v>
          </cell>
          <cell r="FJ14">
            <v>677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3432</v>
          </cell>
          <cell r="AB14">
            <v>3326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42</v>
          </cell>
          <cell r="EO14">
            <v>40</v>
          </cell>
          <cell r="EP14">
            <v>160</v>
          </cell>
          <cell r="EQ14">
            <v>45</v>
          </cell>
          <cell r="ER14">
            <v>0</v>
          </cell>
          <cell r="ES14">
            <v>33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510</v>
          </cell>
          <cell r="EY14">
            <v>450</v>
          </cell>
          <cell r="EZ14">
            <v>31</v>
          </cell>
          <cell r="FA14">
            <v>75</v>
          </cell>
          <cell r="FB14">
            <v>2226</v>
          </cell>
          <cell r="FC14">
            <v>3111</v>
          </cell>
          <cell r="FD14">
            <v>4666</v>
          </cell>
          <cell r="FE14">
            <v>5728</v>
          </cell>
          <cell r="FF14">
            <v>12639</v>
          </cell>
          <cell r="FG14">
            <v>15734</v>
          </cell>
          <cell r="FH14">
            <v>2078</v>
          </cell>
          <cell r="FI14">
            <v>2115</v>
          </cell>
          <cell r="FJ14">
            <v>2061</v>
          </cell>
          <cell r="FK14">
            <v>1570</v>
          </cell>
          <cell r="FL14">
            <v>3654</v>
          </cell>
          <cell r="FM14">
            <v>7407</v>
          </cell>
          <cell r="FN14">
            <v>4670</v>
          </cell>
          <cell r="FO14">
            <v>3492</v>
          </cell>
          <cell r="FP14">
            <v>0</v>
          </cell>
          <cell r="FQ14">
            <v>86</v>
          </cell>
          <cell r="FR14">
            <v>0</v>
          </cell>
          <cell r="FS14">
            <v>71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6765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5563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9117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9019</v>
          </cell>
          <cell r="AI14">
            <v>0</v>
          </cell>
          <cell r="AJ14">
            <v>0</v>
          </cell>
          <cell r="AK14">
            <v>8517</v>
          </cell>
          <cell r="AL14">
            <v>679</v>
          </cell>
          <cell r="AM14">
            <v>14707</v>
          </cell>
          <cell r="AN14">
            <v>3010</v>
          </cell>
          <cell r="AO14">
            <v>2728</v>
          </cell>
          <cell r="AP14">
            <v>3099</v>
          </cell>
          <cell r="AQ14">
            <v>13389</v>
          </cell>
          <cell r="AR14">
            <v>2966</v>
          </cell>
          <cell r="AS14">
            <v>2911</v>
          </cell>
          <cell r="AT14">
            <v>9908</v>
          </cell>
          <cell r="AU14">
            <v>3530</v>
          </cell>
          <cell r="AV14">
            <v>3380</v>
          </cell>
          <cell r="AW14">
            <v>3319</v>
          </cell>
          <cell r="AX14">
            <v>4314</v>
          </cell>
          <cell r="AY14">
            <v>3643</v>
          </cell>
          <cell r="AZ14">
            <v>18376</v>
          </cell>
          <cell r="BA14">
            <v>5081</v>
          </cell>
          <cell r="BB14">
            <v>4586</v>
          </cell>
          <cell r="BC14">
            <v>4033</v>
          </cell>
          <cell r="BD14">
            <v>13095</v>
          </cell>
          <cell r="BE14">
            <v>4243</v>
          </cell>
          <cell r="BF14">
            <v>1929</v>
          </cell>
          <cell r="BG14">
            <v>5859</v>
          </cell>
          <cell r="BH14">
            <v>5474</v>
          </cell>
          <cell r="BI14">
            <v>14935</v>
          </cell>
          <cell r="BJ14">
            <v>14263</v>
          </cell>
          <cell r="BK14">
            <v>5419</v>
          </cell>
          <cell r="BL14">
            <v>2730</v>
          </cell>
          <cell r="BM14">
            <v>4225</v>
          </cell>
          <cell r="BN14">
            <v>3555</v>
          </cell>
          <cell r="BO14">
            <v>3486</v>
          </cell>
          <cell r="BP14">
            <v>4389</v>
          </cell>
          <cell r="BQ14">
            <v>12481</v>
          </cell>
          <cell r="BR14">
            <v>3670</v>
          </cell>
          <cell r="BS14">
            <v>4736</v>
          </cell>
          <cell r="BT14">
            <v>4479</v>
          </cell>
          <cell r="BU14">
            <v>5285</v>
          </cell>
          <cell r="BV14">
            <v>4982</v>
          </cell>
          <cell r="BW14">
            <v>3895</v>
          </cell>
          <cell r="BX14">
            <v>4392</v>
          </cell>
          <cell r="BY14">
            <v>4418</v>
          </cell>
          <cell r="BZ14">
            <v>4362</v>
          </cell>
          <cell r="CA14">
            <v>4567</v>
          </cell>
          <cell r="CB14">
            <v>5071</v>
          </cell>
          <cell r="CC14">
            <v>5382</v>
          </cell>
          <cell r="CD14">
            <v>5870</v>
          </cell>
          <cell r="CE14">
            <v>5008</v>
          </cell>
          <cell r="CF14">
            <v>6210</v>
          </cell>
          <cell r="CG14">
            <v>6977</v>
          </cell>
          <cell r="CH14">
            <v>3936</v>
          </cell>
          <cell r="CI14">
            <v>4567</v>
          </cell>
          <cell r="CJ14">
            <v>5531</v>
          </cell>
          <cell r="CK14">
            <v>3744</v>
          </cell>
          <cell r="CL14">
            <v>3819</v>
          </cell>
          <cell r="CM14">
            <v>4573</v>
          </cell>
          <cell r="CN14">
            <v>4236</v>
          </cell>
          <cell r="CO14">
            <v>3862</v>
          </cell>
          <cell r="CP14">
            <v>5731</v>
          </cell>
          <cell r="CQ14">
            <v>6282</v>
          </cell>
          <cell r="CR14">
            <v>6800</v>
          </cell>
          <cell r="CS14">
            <v>4856</v>
          </cell>
          <cell r="CT14">
            <v>5347</v>
          </cell>
          <cell r="CU14">
            <v>4438</v>
          </cell>
          <cell r="CV14">
            <v>5432</v>
          </cell>
          <cell r="CW14">
            <v>4244</v>
          </cell>
          <cell r="CX14">
            <v>4468</v>
          </cell>
          <cell r="CY14">
            <v>5439</v>
          </cell>
          <cell r="CZ14">
            <v>4174</v>
          </cell>
          <cell r="DA14">
            <v>4831</v>
          </cell>
          <cell r="DB14">
            <v>5180</v>
          </cell>
          <cell r="DC14">
            <v>5893</v>
          </cell>
          <cell r="DD14">
            <v>5347</v>
          </cell>
          <cell r="DE14">
            <v>6449</v>
          </cell>
          <cell r="DF14">
            <v>7325</v>
          </cell>
          <cell r="DG14">
            <v>5607</v>
          </cell>
          <cell r="DH14">
            <v>5612</v>
          </cell>
          <cell r="DI14">
            <v>3772</v>
          </cell>
          <cell r="DJ14">
            <v>4723</v>
          </cell>
          <cell r="DK14">
            <v>3384</v>
          </cell>
          <cell r="DL14">
            <v>4283</v>
          </cell>
          <cell r="DM14">
            <v>5176</v>
          </cell>
          <cell r="DN14">
            <v>4342</v>
          </cell>
          <cell r="DO14">
            <v>6859</v>
          </cell>
          <cell r="DP14">
            <v>2989</v>
          </cell>
          <cell r="DQ14">
            <v>4167</v>
          </cell>
          <cell r="DR14">
            <v>3906</v>
          </cell>
          <cell r="DS14">
            <v>8233</v>
          </cell>
          <cell r="DT14">
            <v>4171</v>
          </cell>
          <cell r="DU14">
            <v>3219</v>
          </cell>
          <cell r="DV14">
            <v>7583</v>
          </cell>
          <cell r="DW14">
            <v>4362</v>
          </cell>
          <cell r="DX14">
            <v>4349</v>
          </cell>
          <cell r="DY14">
            <v>4182</v>
          </cell>
          <cell r="DZ14">
            <v>4566</v>
          </cell>
          <cell r="EA14">
            <v>4862</v>
          </cell>
          <cell r="EB14">
            <v>3976</v>
          </cell>
          <cell r="EC14">
            <v>4629</v>
          </cell>
          <cell r="ED14">
            <v>4717</v>
          </cell>
          <cell r="EE14">
            <v>6704</v>
          </cell>
          <cell r="EF14">
            <v>3940</v>
          </cell>
          <cell r="EG14">
            <v>5791</v>
          </cell>
          <cell r="EH14">
            <v>4330</v>
          </cell>
          <cell r="EI14">
            <v>4997</v>
          </cell>
          <cell r="EJ14">
            <v>5025</v>
          </cell>
          <cell r="EK14">
            <v>5076</v>
          </cell>
          <cell r="EL14">
            <v>5383</v>
          </cell>
          <cell r="EM14">
            <v>5759</v>
          </cell>
          <cell r="EN14">
            <v>3834</v>
          </cell>
          <cell r="EO14">
            <v>5535</v>
          </cell>
          <cell r="EP14">
            <v>1685</v>
          </cell>
          <cell r="EQ14">
            <v>810</v>
          </cell>
          <cell r="ER14">
            <v>3492</v>
          </cell>
          <cell r="ES14">
            <v>5965</v>
          </cell>
          <cell r="ET14">
            <v>6886</v>
          </cell>
          <cell r="EU14">
            <v>6572</v>
          </cell>
          <cell r="EV14">
            <v>6336</v>
          </cell>
          <cell r="EW14">
            <v>7965</v>
          </cell>
          <cell r="EX14">
            <v>7435</v>
          </cell>
          <cell r="EY14">
            <v>6146</v>
          </cell>
          <cell r="EZ14">
            <v>14647</v>
          </cell>
          <cell r="FA14">
            <v>9465</v>
          </cell>
          <cell r="FB14">
            <v>23265</v>
          </cell>
          <cell r="FC14">
            <v>21144</v>
          </cell>
          <cell r="FD14">
            <v>13928</v>
          </cell>
          <cell r="FE14">
            <v>9067</v>
          </cell>
          <cell r="FF14">
            <v>14581</v>
          </cell>
          <cell r="FG14">
            <v>6902</v>
          </cell>
          <cell r="FH14">
            <v>10768</v>
          </cell>
          <cell r="FI14">
            <v>11482</v>
          </cell>
          <cell r="FJ14">
            <v>15130</v>
          </cell>
          <cell r="FK14">
            <v>8711</v>
          </cell>
          <cell r="FL14">
            <v>14624</v>
          </cell>
          <cell r="FM14">
            <v>11481</v>
          </cell>
          <cell r="FN14">
            <v>13321</v>
          </cell>
          <cell r="FO14">
            <v>8972</v>
          </cell>
          <cell r="FP14">
            <v>8936</v>
          </cell>
          <cell r="FQ14">
            <v>15770</v>
          </cell>
          <cell r="FR14">
            <v>20413</v>
          </cell>
          <cell r="FS14">
            <v>16140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/>
      <sheetData sheetId="14"/>
      <sheetData sheetId="15"/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772548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966351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2303794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859119</v>
          </cell>
          <cell r="CA14">
            <v>2146547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20526</v>
          </cell>
          <cell r="FC14">
            <v>23217</v>
          </cell>
          <cell r="FD14">
            <v>24607</v>
          </cell>
          <cell r="FE14">
            <v>41403</v>
          </cell>
          <cell r="FF14">
            <v>28015</v>
          </cell>
          <cell r="FG14">
            <v>32210</v>
          </cell>
          <cell r="FH14">
            <v>19392</v>
          </cell>
          <cell r="FI14">
            <v>20748</v>
          </cell>
          <cell r="FJ14">
            <v>14710</v>
          </cell>
          <cell r="FK14">
            <v>36443</v>
          </cell>
          <cell r="FL14">
            <v>38086</v>
          </cell>
          <cell r="FM14">
            <v>41798</v>
          </cell>
          <cell r="FN14">
            <v>12433</v>
          </cell>
          <cell r="FO14">
            <v>9556</v>
          </cell>
          <cell r="FP14">
            <v>15682</v>
          </cell>
          <cell r="FQ14">
            <v>9584</v>
          </cell>
          <cell r="FR14">
            <v>7565</v>
          </cell>
          <cell r="FS14">
            <v>2504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426293</v>
          </cell>
          <cell r="BW14">
            <v>479813</v>
          </cell>
          <cell r="BX14">
            <v>442500</v>
          </cell>
          <cell r="BY14">
            <v>513627</v>
          </cell>
          <cell r="BZ14">
            <v>460111</v>
          </cell>
          <cell r="CA14">
            <v>418100</v>
          </cell>
          <cell r="CB14">
            <v>0</v>
          </cell>
          <cell r="CC14">
            <v>373786</v>
          </cell>
          <cell r="CD14">
            <v>0</v>
          </cell>
          <cell r="CE14">
            <v>879005</v>
          </cell>
          <cell r="CF14">
            <v>0</v>
          </cell>
          <cell r="CG14">
            <v>434447</v>
          </cell>
          <cell r="CH14">
            <v>334200</v>
          </cell>
          <cell r="CI14">
            <v>249685</v>
          </cell>
          <cell r="CJ14">
            <v>362455</v>
          </cell>
          <cell r="CK14">
            <v>327277</v>
          </cell>
          <cell r="CL14">
            <v>489827</v>
          </cell>
          <cell r="CM14">
            <v>0</v>
          </cell>
          <cell r="CN14">
            <v>465927</v>
          </cell>
          <cell r="CO14">
            <v>0</v>
          </cell>
          <cell r="CP14">
            <v>276408</v>
          </cell>
          <cell r="CQ14">
            <v>411202</v>
          </cell>
          <cell r="CR14">
            <v>298309</v>
          </cell>
          <cell r="CS14">
            <v>218493</v>
          </cell>
          <cell r="CT14">
            <v>406400</v>
          </cell>
          <cell r="CU14">
            <v>0</v>
          </cell>
          <cell r="CV14">
            <v>0</v>
          </cell>
          <cell r="CW14">
            <v>574231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555047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5363</v>
          </cell>
          <cell r="EC14">
            <v>0</v>
          </cell>
          <cell r="ED14">
            <v>0</v>
          </cell>
          <cell r="EE14">
            <v>0</v>
          </cell>
          <cell r="EF14">
            <v>9848</v>
          </cell>
          <cell r="EG14">
            <v>0</v>
          </cell>
          <cell r="EH14">
            <v>0</v>
          </cell>
          <cell r="EI14">
            <v>18226</v>
          </cell>
          <cell r="EJ14">
            <v>4924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13850</v>
          </cell>
          <cell r="EY14">
            <v>0</v>
          </cell>
          <cell r="EZ14">
            <v>27300</v>
          </cell>
          <cell r="FA14">
            <v>40950</v>
          </cell>
          <cell r="FB14">
            <v>0</v>
          </cell>
          <cell r="FC14">
            <v>259</v>
          </cell>
          <cell r="FD14">
            <v>272</v>
          </cell>
          <cell r="FE14">
            <v>296</v>
          </cell>
          <cell r="FF14">
            <v>0</v>
          </cell>
          <cell r="FG14">
            <v>0</v>
          </cell>
          <cell r="FH14">
            <v>0</v>
          </cell>
          <cell r="FI14">
            <v>59319</v>
          </cell>
          <cell r="FJ14">
            <v>3723</v>
          </cell>
          <cell r="FK14">
            <v>4782</v>
          </cell>
          <cell r="FL14">
            <v>100496</v>
          </cell>
          <cell r="FM14">
            <v>7072</v>
          </cell>
          <cell r="FN14">
            <v>2801</v>
          </cell>
          <cell r="FO14">
            <v>25104</v>
          </cell>
          <cell r="FP14">
            <v>149787</v>
          </cell>
          <cell r="FQ14">
            <v>58175</v>
          </cell>
          <cell r="FR14">
            <v>139029</v>
          </cell>
          <cell r="FS14">
            <v>39068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5851</v>
          </cell>
          <cell r="CS14">
            <v>5851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6521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7363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20988</v>
          </cell>
          <cell r="DO14">
            <v>72947</v>
          </cell>
          <cell r="DP14">
            <v>63180</v>
          </cell>
          <cell r="DQ14">
            <v>6614</v>
          </cell>
          <cell r="DR14">
            <v>6496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5396</v>
          </cell>
          <cell r="EB14">
            <v>0</v>
          </cell>
          <cell r="EC14">
            <v>11232</v>
          </cell>
          <cell r="ED14">
            <v>36430</v>
          </cell>
          <cell r="EE14">
            <v>32548</v>
          </cell>
          <cell r="EF14">
            <v>8320</v>
          </cell>
          <cell r="EG14">
            <v>0</v>
          </cell>
          <cell r="EH14">
            <v>0</v>
          </cell>
          <cell r="EI14">
            <v>12629</v>
          </cell>
          <cell r="EJ14">
            <v>16798</v>
          </cell>
          <cell r="EK14">
            <v>31756</v>
          </cell>
          <cell r="EL14">
            <v>46030</v>
          </cell>
          <cell r="EM14">
            <v>19542</v>
          </cell>
          <cell r="EN14">
            <v>3420</v>
          </cell>
          <cell r="EO14">
            <v>13900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15612</v>
          </cell>
          <cell r="EY14">
            <v>9800</v>
          </cell>
          <cell r="EZ14">
            <v>19600</v>
          </cell>
          <cell r="FA14">
            <v>0</v>
          </cell>
          <cell r="FB14">
            <v>784</v>
          </cell>
          <cell r="FC14">
            <v>888</v>
          </cell>
          <cell r="FD14">
            <v>932</v>
          </cell>
          <cell r="FE14">
            <v>1016</v>
          </cell>
          <cell r="FF14">
            <v>15578</v>
          </cell>
          <cell r="FG14">
            <v>8601</v>
          </cell>
          <cell r="FH14">
            <v>1463</v>
          </cell>
          <cell r="FI14">
            <v>1739</v>
          </cell>
          <cell r="FJ14">
            <v>947</v>
          </cell>
          <cell r="FK14">
            <v>1725</v>
          </cell>
          <cell r="FL14">
            <v>765</v>
          </cell>
          <cell r="FM14">
            <v>868</v>
          </cell>
          <cell r="FN14">
            <v>320</v>
          </cell>
          <cell r="FO14">
            <v>328</v>
          </cell>
          <cell r="FP14">
            <v>576</v>
          </cell>
          <cell r="FQ14">
            <v>825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/>
      <sheetData sheetId="20"/>
      <sheetData sheetId="21">
        <row r="14">
          <cell r="B14">
            <v>0</v>
          </cell>
          <cell r="C14">
            <v>2054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139</v>
          </cell>
          <cell r="AX14">
            <v>491</v>
          </cell>
          <cell r="AY14">
            <v>141400</v>
          </cell>
          <cell r="AZ14">
            <v>303</v>
          </cell>
          <cell r="BA14">
            <v>935</v>
          </cell>
          <cell r="BB14">
            <v>1617</v>
          </cell>
          <cell r="BC14">
            <v>145393</v>
          </cell>
          <cell r="BD14">
            <v>2042</v>
          </cell>
          <cell r="BE14">
            <v>1963</v>
          </cell>
          <cell r="BF14">
            <v>2037</v>
          </cell>
          <cell r="BG14">
            <v>1919</v>
          </cell>
          <cell r="BH14">
            <v>1389</v>
          </cell>
          <cell r="BI14">
            <v>1459</v>
          </cell>
          <cell r="BJ14">
            <v>1761</v>
          </cell>
          <cell r="BK14">
            <v>1712</v>
          </cell>
          <cell r="BL14">
            <v>3404</v>
          </cell>
          <cell r="BM14">
            <v>2918</v>
          </cell>
          <cell r="BN14">
            <v>3542</v>
          </cell>
          <cell r="BO14">
            <v>3612</v>
          </cell>
          <cell r="BP14">
            <v>3916</v>
          </cell>
          <cell r="BQ14">
            <v>3398</v>
          </cell>
          <cell r="BR14">
            <v>4331</v>
          </cell>
          <cell r="BS14">
            <v>4321</v>
          </cell>
          <cell r="BT14">
            <v>4434</v>
          </cell>
          <cell r="BU14">
            <v>3521</v>
          </cell>
          <cell r="BV14">
            <v>182643</v>
          </cell>
          <cell r="BW14">
            <v>3012</v>
          </cell>
          <cell r="BX14">
            <v>182125</v>
          </cell>
          <cell r="BY14">
            <v>90395</v>
          </cell>
          <cell r="BZ14">
            <v>3103</v>
          </cell>
          <cell r="CA14">
            <v>3807</v>
          </cell>
          <cell r="CB14">
            <v>3395</v>
          </cell>
          <cell r="CC14">
            <v>3917</v>
          </cell>
          <cell r="CD14">
            <v>3480</v>
          </cell>
          <cell r="CE14">
            <v>19778</v>
          </cell>
          <cell r="CF14">
            <v>3716</v>
          </cell>
          <cell r="CG14">
            <v>3275</v>
          </cell>
          <cell r="CH14">
            <v>20352</v>
          </cell>
          <cell r="CI14">
            <v>3127</v>
          </cell>
          <cell r="CJ14">
            <v>3850</v>
          </cell>
          <cell r="CK14">
            <v>3158</v>
          </cell>
          <cell r="CL14">
            <v>3619</v>
          </cell>
          <cell r="CM14">
            <v>3195</v>
          </cell>
          <cell r="CN14">
            <v>4388</v>
          </cell>
          <cell r="CO14">
            <v>3624</v>
          </cell>
          <cell r="CP14">
            <v>3506</v>
          </cell>
          <cell r="CQ14">
            <v>3028</v>
          </cell>
          <cell r="CR14">
            <v>3435</v>
          </cell>
          <cell r="CS14">
            <v>3512</v>
          </cell>
          <cell r="CT14">
            <v>2370</v>
          </cell>
          <cell r="CU14">
            <v>2873</v>
          </cell>
          <cell r="CV14">
            <v>12770</v>
          </cell>
          <cell r="CW14">
            <v>4373</v>
          </cell>
          <cell r="CX14">
            <v>3655</v>
          </cell>
          <cell r="CY14">
            <v>5119</v>
          </cell>
          <cell r="CZ14">
            <v>4972</v>
          </cell>
          <cell r="DA14">
            <v>4580</v>
          </cell>
          <cell r="DB14">
            <v>4874</v>
          </cell>
          <cell r="DC14">
            <v>4966</v>
          </cell>
          <cell r="DD14">
            <v>5591</v>
          </cell>
          <cell r="DE14">
            <v>15279</v>
          </cell>
          <cell r="DF14">
            <v>47685</v>
          </cell>
          <cell r="DG14">
            <v>4399</v>
          </cell>
          <cell r="DH14">
            <v>5476</v>
          </cell>
          <cell r="DI14">
            <v>11476</v>
          </cell>
          <cell r="DJ14">
            <v>4979</v>
          </cell>
          <cell r="DK14">
            <v>2072</v>
          </cell>
          <cell r="DL14">
            <v>3417</v>
          </cell>
          <cell r="DM14">
            <v>3609</v>
          </cell>
          <cell r="DN14">
            <v>1940</v>
          </cell>
          <cell r="DO14">
            <v>2139</v>
          </cell>
          <cell r="DP14">
            <v>103973</v>
          </cell>
          <cell r="DQ14">
            <v>3843</v>
          </cell>
          <cell r="DR14">
            <v>22212</v>
          </cell>
          <cell r="DS14">
            <v>336</v>
          </cell>
          <cell r="DT14">
            <v>320</v>
          </cell>
          <cell r="DU14">
            <v>274</v>
          </cell>
          <cell r="DV14">
            <v>17970</v>
          </cell>
          <cell r="DW14">
            <v>234</v>
          </cell>
          <cell r="DX14">
            <v>348</v>
          </cell>
          <cell r="DY14">
            <v>265</v>
          </cell>
          <cell r="DZ14">
            <v>0</v>
          </cell>
          <cell r="EA14">
            <v>294</v>
          </cell>
          <cell r="EB14">
            <v>41918</v>
          </cell>
          <cell r="EC14">
            <v>5967</v>
          </cell>
          <cell r="ED14">
            <v>18521</v>
          </cell>
          <cell r="EE14">
            <v>30924</v>
          </cell>
          <cell r="EF14">
            <v>6855</v>
          </cell>
          <cell r="EG14">
            <v>819</v>
          </cell>
          <cell r="EH14">
            <v>3034</v>
          </cell>
          <cell r="EI14">
            <v>5187</v>
          </cell>
          <cell r="EJ14">
            <v>935</v>
          </cell>
          <cell r="EK14">
            <v>31629</v>
          </cell>
          <cell r="EL14">
            <v>880</v>
          </cell>
          <cell r="EM14">
            <v>27622</v>
          </cell>
          <cell r="EN14">
            <v>24859</v>
          </cell>
          <cell r="EO14">
            <v>1140</v>
          </cell>
          <cell r="EP14">
            <v>1774</v>
          </cell>
          <cell r="EQ14">
            <v>1398</v>
          </cell>
          <cell r="ER14">
            <v>1640</v>
          </cell>
          <cell r="ES14">
            <v>29793</v>
          </cell>
          <cell r="ET14">
            <v>9294</v>
          </cell>
          <cell r="EU14">
            <v>1690</v>
          </cell>
          <cell r="EV14">
            <v>1796</v>
          </cell>
          <cell r="EW14">
            <v>1504</v>
          </cell>
          <cell r="EX14">
            <v>2135</v>
          </cell>
          <cell r="EY14">
            <v>2584</v>
          </cell>
          <cell r="EZ14">
            <v>2909</v>
          </cell>
          <cell r="FA14">
            <v>2057</v>
          </cell>
          <cell r="FB14">
            <v>16194</v>
          </cell>
          <cell r="FC14">
            <v>16501</v>
          </cell>
          <cell r="FD14">
            <v>13999</v>
          </cell>
          <cell r="FE14">
            <v>11406</v>
          </cell>
          <cell r="FF14">
            <v>22441</v>
          </cell>
          <cell r="FG14">
            <v>12307</v>
          </cell>
          <cell r="FH14">
            <v>9858</v>
          </cell>
          <cell r="FI14">
            <v>30753</v>
          </cell>
          <cell r="FJ14">
            <v>59847</v>
          </cell>
          <cell r="FK14">
            <v>264918</v>
          </cell>
          <cell r="FL14">
            <v>222886</v>
          </cell>
          <cell r="FM14">
            <v>126882</v>
          </cell>
          <cell r="FN14">
            <v>50522</v>
          </cell>
          <cell r="FO14">
            <v>40493</v>
          </cell>
          <cell r="FP14">
            <v>2255</v>
          </cell>
          <cell r="FQ14">
            <v>3973</v>
          </cell>
          <cell r="FR14">
            <v>3063</v>
          </cell>
          <cell r="FS14">
            <v>11788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288</v>
          </cell>
          <cell r="BW14">
            <v>246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365</v>
          </cell>
          <cell r="CQ14">
            <v>706</v>
          </cell>
          <cell r="CR14">
            <v>416</v>
          </cell>
          <cell r="CS14">
            <v>357</v>
          </cell>
          <cell r="CT14">
            <v>309</v>
          </cell>
          <cell r="CU14">
            <v>661</v>
          </cell>
          <cell r="CV14">
            <v>909</v>
          </cell>
          <cell r="CW14">
            <v>1033</v>
          </cell>
          <cell r="CX14">
            <v>1178</v>
          </cell>
          <cell r="CY14">
            <v>1562</v>
          </cell>
          <cell r="CZ14">
            <v>1075</v>
          </cell>
          <cell r="DA14">
            <v>632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5276</v>
          </cell>
          <cell r="EG14">
            <v>0</v>
          </cell>
          <cell r="EH14">
            <v>0</v>
          </cell>
          <cell r="EI14">
            <v>0</v>
          </cell>
          <cell r="EJ14">
            <v>32025</v>
          </cell>
          <cell r="EK14">
            <v>10552</v>
          </cell>
          <cell r="EL14">
            <v>0</v>
          </cell>
          <cell r="EM14">
            <v>0</v>
          </cell>
          <cell r="EN14">
            <v>494</v>
          </cell>
          <cell r="EO14">
            <v>0</v>
          </cell>
          <cell r="EP14">
            <v>6106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2330</v>
          </cell>
          <cell r="FC14">
            <v>2774</v>
          </cell>
          <cell r="FD14">
            <v>797</v>
          </cell>
          <cell r="FE14">
            <v>1889</v>
          </cell>
          <cell r="FF14">
            <v>2057</v>
          </cell>
          <cell r="FG14">
            <v>2052</v>
          </cell>
          <cell r="FH14">
            <v>1815</v>
          </cell>
          <cell r="FI14">
            <v>11013</v>
          </cell>
          <cell r="FJ14">
            <v>13982</v>
          </cell>
          <cell r="FK14">
            <v>11469</v>
          </cell>
          <cell r="FL14">
            <v>9450</v>
          </cell>
          <cell r="FM14">
            <v>10386</v>
          </cell>
          <cell r="FN14">
            <v>6952</v>
          </cell>
          <cell r="FO14">
            <v>6702</v>
          </cell>
          <cell r="FP14">
            <v>4296</v>
          </cell>
          <cell r="FQ14">
            <v>4014</v>
          </cell>
          <cell r="FR14">
            <v>5397</v>
          </cell>
          <cell r="FS14">
            <v>4907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494221</v>
          </cell>
          <cell r="CW14">
            <v>0</v>
          </cell>
          <cell r="CX14">
            <v>0</v>
          </cell>
          <cell r="CY14">
            <v>480195</v>
          </cell>
          <cell r="CZ14">
            <v>0</v>
          </cell>
          <cell r="DA14">
            <v>0</v>
          </cell>
          <cell r="DB14">
            <v>0</v>
          </cell>
          <cell r="DC14">
            <v>532996</v>
          </cell>
          <cell r="DD14">
            <v>553496</v>
          </cell>
          <cell r="DE14">
            <v>0</v>
          </cell>
          <cell r="DF14">
            <v>570001</v>
          </cell>
          <cell r="DG14">
            <v>0</v>
          </cell>
          <cell r="DH14">
            <v>0</v>
          </cell>
          <cell r="DI14">
            <v>567050</v>
          </cell>
          <cell r="DJ14">
            <v>0</v>
          </cell>
          <cell r="DK14">
            <v>540310</v>
          </cell>
          <cell r="DL14">
            <v>0</v>
          </cell>
          <cell r="DM14">
            <v>0</v>
          </cell>
          <cell r="DN14">
            <v>544119</v>
          </cell>
          <cell r="DO14">
            <v>0</v>
          </cell>
          <cell r="DP14">
            <v>0</v>
          </cell>
          <cell r="DQ14">
            <v>582113</v>
          </cell>
          <cell r="DR14">
            <v>0</v>
          </cell>
          <cell r="DS14">
            <v>543539</v>
          </cell>
          <cell r="DT14">
            <v>542377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/>
      <sheetData sheetId="2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256</v>
          </cell>
          <cell r="FO14">
            <v>3920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/>
      <sheetData sheetId="27"/>
      <sheetData sheetId="2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364</v>
          </cell>
          <cell r="FE14">
            <v>1467</v>
          </cell>
          <cell r="FF14">
            <v>514</v>
          </cell>
          <cell r="FG14">
            <v>947</v>
          </cell>
          <cell r="FH14">
            <v>0</v>
          </cell>
          <cell r="FI14">
            <v>0</v>
          </cell>
          <cell r="FJ14">
            <v>0</v>
          </cell>
          <cell r="FK14">
            <v>1315</v>
          </cell>
          <cell r="FL14">
            <v>1308</v>
          </cell>
          <cell r="FM14">
            <v>1414</v>
          </cell>
          <cell r="FN14">
            <v>0</v>
          </cell>
          <cell r="FO14">
            <v>0</v>
          </cell>
          <cell r="FP14">
            <v>917</v>
          </cell>
          <cell r="FQ14">
            <v>480</v>
          </cell>
          <cell r="FR14">
            <v>372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14">
          <cell r="B14">
            <v>34427</v>
          </cell>
          <cell r="C14">
            <v>26524</v>
          </cell>
          <cell r="D14">
            <v>26572</v>
          </cell>
          <cell r="E14">
            <v>18077</v>
          </cell>
          <cell r="F14">
            <v>65301</v>
          </cell>
          <cell r="G14">
            <v>17786</v>
          </cell>
          <cell r="H14">
            <v>17960</v>
          </cell>
          <cell r="I14">
            <v>33008</v>
          </cell>
          <cell r="J14">
            <v>18549</v>
          </cell>
          <cell r="K14">
            <v>134022</v>
          </cell>
          <cell r="L14">
            <v>124714</v>
          </cell>
          <cell r="M14">
            <v>358531</v>
          </cell>
          <cell r="N14">
            <v>103161</v>
          </cell>
          <cell r="O14">
            <v>45535</v>
          </cell>
          <cell r="P14">
            <v>77306</v>
          </cell>
          <cell r="Q14">
            <v>111304</v>
          </cell>
          <cell r="R14">
            <v>89486</v>
          </cell>
          <cell r="S14">
            <v>161934</v>
          </cell>
          <cell r="T14">
            <v>143167</v>
          </cell>
          <cell r="U14">
            <v>519925</v>
          </cell>
          <cell r="V14">
            <v>60265</v>
          </cell>
          <cell r="W14">
            <v>202481</v>
          </cell>
          <cell r="X14">
            <v>154850</v>
          </cell>
          <cell r="Y14">
            <v>35868</v>
          </cell>
          <cell r="Z14">
            <v>158327</v>
          </cell>
          <cell r="AA14">
            <v>175727</v>
          </cell>
          <cell r="AB14">
            <v>515953</v>
          </cell>
          <cell r="AC14">
            <v>423650</v>
          </cell>
          <cell r="AD14">
            <v>382151</v>
          </cell>
          <cell r="AE14">
            <v>197270</v>
          </cell>
          <cell r="AF14">
            <v>299527</v>
          </cell>
          <cell r="AG14">
            <v>383029</v>
          </cell>
          <cell r="AH14">
            <v>116871</v>
          </cell>
          <cell r="AI14">
            <v>272122</v>
          </cell>
          <cell r="AJ14">
            <v>44138</v>
          </cell>
          <cell r="AK14">
            <v>38303</v>
          </cell>
          <cell r="AL14">
            <v>47236</v>
          </cell>
          <cell r="AM14">
            <v>853508</v>
          </cell>
          <cell r="AN14">
            <v>588053</v>
          </cell>
          <cell r="AO14">
            <v>550412</v>
          </cell>
          <cell r="AP14">
            <v>163060</v>
          </cell>
          <cell r="AQ14">
            <v>50305</v>
          </cell>
          <cell r="AR14">
            <v>50188</v>
          </cell>
          <cell r="AS14">
            <v>57378</v>
          </cell>
          <cell r="AT14">
            <v>1223499</v>
          </cell>
          <cell r="AU14">
            <v>117834</v>
          </cell>
          <cell r="AV14">
            <v>78662</v>
          </cell>
          <cell r="AW14">
            <v>74186</v>
          </cell>
          <cell r="AX14">
            <v>65833</v>
          </cell>
          <cell r="AY14">
            <v>65651</v>
          </cell>
          <cell r="AZ14">
            <v>14486</v>
          </cell>
          <cell r="BA14">
            <v>28779</v>
          </cell>
          <cell r="BB14">
            <v>55754</v>
          </cell>
          <cell r="BC14">
            <v>54288</v>
          </cell>
          <cell r="BD14">
            <v>134791</v>
          </cell>
          <cell r="BE14">
            <v>97742</v>
          </cell>
          <cell r="BF14">
            <v>859268</v>
          </cell>
          <cell r="BG14">
            <v>176484</v>
          </cell>
          <cell r="BH14">
            <v>15683</v>
          </cell>
          <cell r="BI14">
            <v>53524</v>
          </cell>
          <cell r="BJ14">
            <v>43100</v>
          </cell>
          <cell r="BK14">
            <v>51979</v>
          </cell>
          <cell r="BL14">
            <v>56025</v>
          </cell>
          <cell r="BM14">
            <v>109508</v>
          </cell>
          <cell r="BN14">
            <v>58382</v>
          </cell>
          <cell r="BO14">
            <v>42447</v>
          </cell>
          <cell r="BP14">
            <v>101405</v>
          </cell>
          <cell r="BQ14">
            <v>53279</v>
          </cell>
          <cell r="BR14">
            <v>119565</v>
          </cell>
          <cell r="BS14">
            <v>162740</v>
          </cell>
          <cell r="BT14">
            <v>91711</v>
          </cell>
          <cell r="BU14">
            <v>70016</v>
          </cell>
          <cell r="BV14">
            <v>51531</v>
          </cell>
          <cell r="BW14">
            <v>18205</v>
          </cell>
          <cell r="BX14">
            <v>32982</v>
          </cell>
          <cell r="BY14">
            <v>10252</v>
          </cell>
          <cell r="BZ14">
            <v>14613</v>
          </cell>
          <cell r="CA14">
            <v>23153</v>
          </cell>
          <cell r="CB14">
            <v>26114</v>
          </cell>
          <cell r="CC14">
            <v>22492</v>
          </cell>
          <cell r="CD14">
            <v>54123</v>
          </cell>
          <cell r="CE14">
            <v>42059</v>
          </cell>
          <cell r="CF14">
            <v>98860</v>
          </cell>
          <cell r="CG14">
            <v>39057</v>
          </cell>
          <cell r="CH14">
            <v>124769</v>
          </cell>
          <cell r="CI14">
            <v>136813</v>
          </cell>
          <cell r="CJ14">
            <v>41734</v>
          </cell>
          <cell r="CK14">
            <v>34335</v>
          </cell>
          <cell r="CL14">
            <v>39808</v>
          </cell>
          <cell r="CM14">
            <v>32096</v>
          </cell>
          <cell r="CN14">
            <v>32752</v>
          </cell>
          <cell r="CO14">
            <v>43808</v>
          </cell>
          <cell r="CP14">
            <v>63612</v>
          </cell>
          <cell r="CQ14">
            <v>59992</v>
          </cell>
          <cell r="CR14">
            <v>63964</v>
          </cell>
          <cell r="CS14">
            <v>46519</v>
          </cell>
          <cell r="CT14">
            <v>81551</v>
          </cell>
          <cell r="CU14">
            <v>68861</v>
          </cell>
          <cell r="CV14">
            <v>102400</v>
          </cell>
          <cell r="CW14">
            <v>86692</v>
          </cell>
          <cell r="CX14">
            <v>58856</v>
          </cell>
          <cell r="CY14">
            <v>37002</v>
          </cell>
          <cell r="CZ14">
            <v>53570</v>
          </cell>
          <cell r="DA14">
            <v>60721</v>
          </cell>
          <cell r="DB14">
            <v>71289</v>
          </cell>
          <cell r="DC14">
            <v>197278</v>
          </cell>
          <cell r="DD14">
            <v>67461</v>
          </cell>
          <cell r="DE14">
            <v>56385</v>
          </cell>
          <cell r="DF14">
            <v>128287</v>
          </cell>
          <cell r="DG14">
            <v>86843</v>
          </cell>
          <cell r="DH14">
            <v>84578</v>
          </cell>
          <cell r="DI14">
            <v>79031</v>
          </cell>
          <cell r="DJ14">
            <v>90527</v>
          </cell>
          <cell r="DK14">
            <v>44079</v>
          </cell>
          <cell r="DL14">
            <v>85883</v>
          </cell>
          <cell r="DM14">
            <v>80221</v>
          </cell>
          <cell r="DN14">
            <v>87938</v>
          </cell>
          <cell r="DO14">
            <v>116410</v>
          </cell>
          <cell r="DP14">
            <v>103331</v>
          </cell>
          <cell r="DQ14">
            <v>140868</v>
          </cell>
          <cell r="DR14">
            <v>145312</v>
          </cell>
          <cell r="DS14">
            <v>107559</v>
          </cell>
          <cell r="DT14">
            <v>136105</v>
          </cell>
          <cell r="DU14">
            <v>67003</v>
          </cell>
          <cell r="DV14">
            <v>82424</v>
          </cell>
          <cell r="DW14">
            <v>86337</v>
          </cell>
          <cell r="DX14">
            <v>100640</v>
          </cell>
          <cell r="DY14">
            <v>120867</v>
          </cell>
          <cell r="DZ14">
            <v>66768</v>
          </cell>
          <cell r="EA14">
            <v>91594</v>
          </cell>
          <cell r="EB14">
            <v>106669</v>
          </cell>
          <cell r="EC14">
            <v>133452</v>
          </cell>
          <cell r="ED14">
            <v>105666</v>
          </cell>
          <cell r="EE14">
            <v>107348</v>
          </cell>
          <cell r="EF14">
            <v>125415</v>
          </cell>
          <cell r="EG14">
            <v>93980</v>
          </cell>
          <cell r="EH14">
            <v>83754</v>
          </cell>
          <cell r="EI14">
            <v>80734</v>
          </cell>
          <cell r="EJ14">
            <v>74405</v>
          </cell>
          <cell r="EK14">
            <v>73517</v>
          </cell>
          <cell r="EL14">
            <v>88324</v>
          </cell>
          <cell r="EM14">
            <v>112060</v>
          </cell>
          <cell r="EN14">
            <v>147231</v>
          </cell>
          <cell r="EO14">
            <v>124502</v>
          </cell>
          <cell r="EP14">
            <v>125021</v>
          </cell>
          <cell r="EQ14">
            <v>117718</v>
          </cell>
          <cell r="ER14">
            <v>493118</v>
          </cell>
          <cell r="ES14">
            <v>139118</v>
          </cell>
          <cell r="ET14">
            <v>94018</v>
          </cell>
          <cell r="EU14">
            <v>79466</v>
          </cell>
          <cell r="EV14">
            <v>85363</v>
          </cell>
          <cell r="EW14">
            <v>81275</v>
          </cell>
          <cell r="EX14">
            <v>319507</v>
          </cell>
          <cell r="EY14">
            <v>224349</v>
          </cell>
          <cell r="EZ14">
            <v>167556</v>
          </cell>
          <cell r="FA14">
            <v>190034</v>
          </cell>
          <cell r="FB14">
            <v>237333</v>
          </cell>
          <cell r="FC14">
            <v>267847</v>
          </cell>
          <cell r="FD14">
            <v>214120</v>
          </cell>
          <cell r="FE14">
            <v>205652</v>
          </cell>
          <cell r="FF14">
            <v>184042</v>
          </cell>
          <cell r="FG14">
            <v>91017</v>
          </cell>
          <cell r="FH14">
            <v>155648</v>
          </cell>
          <cell r="FI14">
            <v>215675</v>
          </cell>
          <cell r="FJ14">
            <v>401889</v>
          </cell>
          <cell r="FK14">
            <v>376562</v>
          </cell>
          <cell r="FL14">
            <v>242750</v>
          </cell>
          <cell r="FM14">
            <v>251578</v>
          </cell>
          <cell r="FN14">
            <v>423187</v>
          </cell>
          <cell r="FO14">
            <v>378726</v>
          </cell>
          <cell r="FP14">
            <v>9707249</v>
          </cell>
          <cell r="FQ14">
            <v>236433</v>
          </cell>
          <cell r="FR14">
            <v>223291</v>
          </cell>
          <cell r="FS14">
            <v>183683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4">
          <cell r="B14">
            <v>10087</v>
          </cell>
          <cell r="C14">
            <v>7070</v>
          </cell>
          <cell r="D14">
            <v>0</v>
          </cell>
          <cell r="E14">
            <v>0</v>
          </cell>
          <cell r="F14">
            <v>2612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11885</v>
          </cell>
          <cell r="L14">
            <v>14843</v>
          </cell>
          <cell r="M14">
            <v>93</v>
          </cell>
          <cell r="N14">
            <v>11932</v>
          </cell>
          <cell r="O14">
            <v>13813</v>
          </cell>
          <cell r="P14">
            <v>2683</v>
          </cell>
          <cell r="Q14">
            <v>0</v>
          </cell>
          <cell r="R14">
            <v>5320</v>
          </cell>
          <cell r="S14">
            <v>0</v>
          </cell>
          <cell r="T14">
            <v>0</v>
          </cell>
          <cell r="U14">
            <v>9207</v>
          </cell>
          <cell r="V14">
            <v>3</v>
          </cell>
          <cell r="W14">
            <v>1842</v>
          </cell>
          <cell r="X14">
            <v>18758</v>
          </cell>
          <cell r="Y14">
            <v>14622</v>
          </cell>
          <cell r="Z14">
            <v>0</v>
          </cell>
          <cell r="AA14">
            <v>4381</v>
          </cell>
          <cell r="AB14">
            <v>579</v>
          </cell>
          <cell r="AC14">
            <v>0</v>
          </cell>
          <cell r="AD14">
            <v>7682</v>
          </cell>
          <cell r="AE14">
            <v>0</v>
          </cell>
          <cell r="AF14">
            <v>8813</v>
          </cell>
          <cell r="AG14">
            <v>214</v>
          </cell>
          <cell r="AH14">
            <v>9166</v>
          </cell>
          <cell r="AI14">
            <v>3723</v>
          </cell>
          <cell r="AJ14">
            <v>420</v>
          </cell>
          <cell r="AK14">
            <v>0</v>
          </cell>
          <cell r="AL14">
            <v>11495</v>
          </cell>
          <cell r="AM14">
            <v>8013</v>
          </cell>
          <cell r="AN14">
            <v>0</v>
          </cell>
          <cell r="AO14">
            <v>0</v>
          </cell>
          <cell r="AP14">
            <v>0</v>
          </cell>
          <cell r="AQ14">
            <v>168</v>
          </cell>
          <cell r="AR14">
            <v>0</v>
          </cell>
          <cell r="AS14">
            <v>4142</v>
          </cell>
          <cell r="AT14">
            <v>0</v>
          </cell>
          <cell r="AU14">
            <v>16386</v>
          </cell>
          <cell r="AV14">
            <v>0</v>
          </cell>
          <cell r="AW14">
            <v>10354</v>
          </cell>
          <cell r="AX14">
            <v>12814</v>
          </cell>
          <cell r="AY14">
            <v>114</v>
          </cell>
          <cell r="AZ14">
            <v>1047</v>
          </cell>
          <cell r="BA14">
            <v>222</v>
          </cell>
          <cell r="BB14">
            <v>4314</v>
          </cell>
          <cell r="BC14">
            <v>0</v>
          </cell>
          <cell r="BD14">
            <v>0</v>
          </cell>
          <cell r="BE14">
            <v>0</v>
          </cell>
          <cell r="BF14">
            <v>9197</v>
          </cell>
          <cell r="BG14">
            <v>3770</v>
          </cell>
          <cell r="BH14">
            <v>4648</v>
          </cell>
          <cell r="BI14">
            <v>10556</v>
          </cell>
          <cell r="BJ14">
            <v>14192</v>
          </cell>
          <cell r="BK14">
            <v>0</v>
          </cell>
          <cell r="BL14">
            <v>8726</v>
          </cell>
          <cell r="BM14">
            <v>0</v>
          </cell>
          <cell r="BN14">
            <v>0</v>
          </cell>
          <cell r="BO14">
            <v>227</v>
          </cell>
          <cell r="BP14">
            <v>667</v>
          </cell>
          <cell r="BQ14">
            <v>0</v>
          </cell>
          <cell r="BR14">
            <v>3841</v>
          </cell>
          <cell r="BS14">
            <v>4221</v>
          </cell>
          <cell r="BT14">
            <v>4024</v>
          </cell>
          <cell r="BU14">
            <v>10452</v>
          </cell>
          <cell r="BV14">
            <v>50199</v>
          </cell>
          <cell r="BW14">
            <v>13071</v>
          </cell>
          <cell r="BX14">
            <v>4652</v>
          </cell>
          <cell r="BY14">
            <v>4200</v>
          </cell>
          <cell r="BZ14">
            <v>0</v>
          </cell>
          <cell r="CA14">
            <v>0</v>
          </cell>
          <cell r="CB14">
            <v>211</v>
          </cell>
          <cell r="CC14">
            <v>0</v>
          </cell>
          <cell r="CD14">
            <v>4200</v>
          </cell>
          <cell r="CE14">
            <v>9458</v>
          </cell>
          <cell r="CF14">
            <v>10578</v>
          </cell>
          <cell r="CG14">
            <v>8400</v>
          </cell>
          <cell r="CH14">
            <v>16</v>
          </cell>
          <cell r="CI14">
            <v>5859</v>
          </cell>
          <cell r="CJ14">
            <v>5580</v>
          </cell>
          <cell r="CK14">
            <v>9088</v>
          </cell>
          <cell r="CL14">
            <v>0</v>
          </cell>
          <cell r="CM14">
            <v>663</v>
          </cell>
          <cell r="CN14">
            <v>0</v>
          </cell>
          <cell r="CO14">
            <v>25420</v>
          </cell>
          <cell r="CP14">
            <v>9384</v>
          </cell>
          <cell r="CQ14">
            <v>3610</v>
          </cell>
          <cell r="CR14">
            <v>9059</v>
          </cell>
          <cell r="CS14">
            <v>0</v>
          </cell>
          <cell r="CT14">
            <v>4181</v>
          </cell>
          <cell r="CU14">
            <v>4035</v>
          </cell>
          <cell r="CV14">
            <v>5232</v>
          </cell>
          <cell r="CW14">
            <v>4180</v>
          </cell>
          <cell r="CX14">
            <v>0</v>
          </cell>
          <cell r="CY14">
            <v>0</v>
          </cell>
          <cell r="CZ14">
            <v>4251</v>
          </cell>
          <cell r="DA14">
            <v>13266</v>
          </cell>
          <cell r="DB14">
            <v>10237</v>
          </cell>
          <cell r="DC14">
            <v>12114</v>
          </cell>
          <cell r="DD14">
            <v>4127</v>
          </cell>
          <cell r="DE14">
            <v>4340</v>
          </cell>
          <cell r="DF14">
            <v>24663</v>
          </cell>
          <cell r="DG14">
            <v>14847</v>
          </cell>
          <cell r="DH14">
            <v>3868</v>
          </cell>
          <cell r="DI14">
            <v>4051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7655</v>
          </cell>
          <cell r="DO14">
            <v>14250</v>
          </cell>
          <cell r="DP14">
            <v>5493</v>
          </cell>
          <cell r="DQ14">
            <v>5791</v>
          </cell>
          <cell r="DR14">
            <v>6032</v>
          </cell>
          <cell r="DS14">
            <v>4370</v>
          </cell>
          <cell r="DT14">
            <v>5817</v>
          </cell>
          <cell r="DU14">
            <v>11760</v>
          </cell>
          <cell r="DV14">
            <v>3390</v>
          </cell>
          <cell r="DW14">
            <v>6476</v>
          </cell>
          <cell r="DX14">
            <v>13929</v>
          </cell>
          <cell r="DY14">
            <v>1161</v>
          </cell>
          <cell r="DZ14">
            <v>24472</v>
          </cell>
          <cell r="EA14">
            <v>20407</v>
          </cell>
          <cell r="EB14">
            <v>6589</v>
          </cell>
          <cell r="EC14">
            <v>21022</v>
          </cell>
          <cell r="ED14">
            <v>32358</v>
          </cell>
          <cell r="EE14">
            <v>4719</v>
          </cell>
          <cell r="EF14">
            <v>6852</v>
          </cell>
          <cell r="EG14">
            <v>21882</v>
          </cell>
          <cell r="EH14">
            <v>19666</v>
          </cell>
          <cell r="EI14">
            <v>34071</v>
          </cell>
          <cell r="EJ14">
            <v>13852</v>
          </cell>
          <cell r="EK14">
            <v>43557</v>
          </cell>
          <cell r="EL14">
            <v>27495</v>
          </cell>
          <cell r="EM14">
            <v>28646</v>
          </cell>
          <cell r="EN14">
            <v>28615</v>
          </cell>
          <cell r="EO14">
            <v>31802</v>
          </cell>
          <cell r="EP14">
            <v>67830</v>
          </cell>
          <cell r="EQ14">
            <v>14079</v>
          </cell>
          <cell r="ER14">
            <v>3170</v>
          </cell>
          <cell r="ES14">
            <v>1196</v>
          </cell>
          <cell r="ET14">
            <v>7197</v>
          </cell>
          <cell r="EU14">
            <v>10058</v>
          </cell>
          <cell r="EV14">
            <v>15788</v>
          </cell>
          <cell r="EW14">
            <v>275</v>
          </cell>
          <cell r="EX14">
            <v>26525</v>
          </cell>
          <cell r="EY14">
            <v>1497</v>
          </cell>
          <cell r="EZ14">
            <v>72413</v>
          </cell>
          <cell r="FA14">
            <v>18621</v>
          </cell>
          <cell r="FB14">
            <v>11669</v>
          </cell>
          <cell r="FC14">
            <v>16832</v>
          </cell>
          <cell r="FD14">
            <v>7061</v>
          </cell>
          <cell r="FE14">
            <v>16048</v>
          </cell>
          <cell r="FF14">
            <v>8934</v>
          </cell>
          <cell r="FG14">
            <v>75</v>
          </cell>
          <cell r="FH14">
            <v>12699</v>
          </cell>
          <cell r="FI14">
            <v>13600</v>
          </cell>
          <cell r="FJ14">
            <v>16613</v>
          </cell>
          <cell r="FK14">
            <v>34269</v>
          </cell>
          <cell r="FL14">
            <v>11298</v>
          </cell>
          <cell r="FM14">
            <v>31389</v>
          </cell>
          <cell r="FN14">
            <v>59127</v>
          </cell>
          <cell r="FO14">
            <v>18197</v>
          </cell>
          <cell r="FP14">
            <v>15899</v>
          </cell>
          <cell r="FQ14">
            <v>23663</v>
          </cell>
          <cell r="FR14">
            <v>15056</v>
          </cell>
          <cell r="FS14">
            <v>40435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">
        <row r="14">
          <cell r="B14">
            <v>1119220</v>
          </cell>
          <cell r="C14">
            <v>301935</v>
          </cell>
          <cell r="D14">
            <v>59628</v>
          </cell>
          <cell r="E14">
            <v>81285</v>
          </cell>
          <cell r="F14">
            <v>22899</v>
          </cell>
          <cell r="G14">
            <v>8383</v>
          </cell>
          <cell r="H14">
            <v>86276</v>
          </cell>
          <cell r="I14">
            <v>61375</v>
          </cell>
          <cell r="J14">
            <v>255409</v>
          </cell>
          <cell r="K14">
            <v>518697</v>
          </cell>
          <cell r="L14">
            <v>365398</v>
          </cell>
          <cell r="M14">
            <v>497944</v>
          </cell>
          <cell r="N14">
            <v>513155</v>
          </cell>
          <cell r="O14">
            <v>278591</v>
          </cell>
          <cell r="P14">
            <v>202056</v>
          </cell>
          <cell r="Q14">
            <v>110149</v>
          </cell>
          <cell r="R14">
            <v>64657</v>
          </cell>
          <cell r="S14">
            <v>88544</v>
          </cell>
          <cell r="T14">
            <v>48827</v>
          </cell>
          <cell r="U14">
            <v>74202</v>
          </cell>
          <cell r="V14">
            <v>243032</v>
          </cell>
          <cell r="W14">
            <v>558564</v>
          </cell>
          <cell r="X14">
            <v>512341</v>
          </cell>
          <cell r="Y14">
            <v>845990</v>
          </cell>
          <cell r="Z14">
            <v>778408</v>
          </cell>
          <cell r="AA14">
            <v>267272</v>
          </cell>
          <cell r="AB14">
            <v>414637</v>
          </cell>
          <cell r="AC14">
            <v>425143</v>
          </cell>
          <cell r="AD14">
            <v>193664</v>
          </cell>
          <cell r="AE14">
            <v>105991</v>
          </cell>
          <cell r="AF14">
            <v>41634</v>
          </cell>
          <cell r="AG14">
            <v>142749</v>
          </cell>
          <cell r="AH14">
            <v>575783</v>
          </cell>
          <cell r="AI14">
            <v>714748</v>
          </cell>
          <cell r="AJ14">
            <v>1164176</v>
          </cell>
          <cell r="AK14">
            <v>1425203</v>
          </cell>
          <cell r="AL14">
            <v>487881</v>
          </cell>
          <cell r="AM14">
            <v>541028</v>
          </cell>
          <cell r="AN14">
            <v>408825</v>
          </cell>
          <cell r="AO14">
            <v>407142</v>
          </cell>
          <cell r="AP14">
            <v>43185</v>
          </cell>
          <cell r="AQ14">
            <v>99048</v>
          </cell>
          <cell r="AR14">
            <v>43989</v>
          </cell>
          <cell r="AS14">
            <v>81218</v>
          </cell>
          <cell r="AT14">
            <v>881320</v>
          </cell>
          <cell r="AU14">
            <v>356602</v>
          </cell>
          <cell r="AV14">
            <v>133313</v>
          </cell>
          <cell r="AW14">
            <v>583509</v>
          </cell>
          <cell r="AX14">
            <v>381890</v>
          </cell>
          <cell r="AY14">
            <v>470138</v>
          </cell>
          <cell r="AZ14">
            <v>495519</v>
          </cell>
          <cell r="BA14">
            <v>220088</v>
          </cell>
          <cell r="BB14">
            <v>70816</v>
          </cell>
          <cell r="BC14">
            <v>237815</v>
          </cell>
          <cell r="BD14">
            <v>32251</v>
          </cell>
          <cell r="BE14">
            <v>238172</v>
          </cell>
          <cell r="BF14">
            <v>668269</v>
          </cell>
          <cell r="BG14">
            <v>730666</v>
          </cell>
          <cell r="BH14">
            <v>546355</v>
          </cell>
          <cell r="BI14">
            <v>922736</v>
          </cell>
          <cell r="BJ14">
            <v>791231</v>
          </cell>
          <cell r="BK14">
            <v>626766</v>
          </cell>
          <cell r="BL14">
            <v>439786</v>
          </cell>
          <cell r="BM14">
            <v>311155</v>
          </cell>
          <cell r="BN14">
            <v>527141</v>
          </cell>
          <cell r="BO14">
            <v>399191</v>
          </cell>
          <cell r="BP14">
            <v>195720</v>
          </cell>
          <cell r="BQ14">
            <v>217246</v>
          </cell>
          <cell r="BR14">
            <v>449179</v>
          </cell>
          <cell r="BS14">
            <v>488376</v>
          </cell>
          <cell r="BT14">
            <v>209500</v>
          </cell>
          <cell r="BU14">
            <v>739377</v>
          </cell>
          <cell r="BV14">
            <v>348148</v>
          </cell>
          <cell r="BW14">
            <v>291559</v>
          </cell>
          <cell r="BX14">
            <v>112694</v>
          </cell>
          <cell r="BY14">
            <v>87091</v>
          </cell>
          <cell r="BZ14">
            <v>245799</v>
          </cell>
          <cell r="CA14">
            <v>37752</v>
          </cell>
          <cell r="CB14">
            <v>69467</v>
          </cell>
          <cell r="CC14">
            <v>56659</v>
          </cell>
          <cell r="CD14">
            <v>341601</v>
          </cell>
          <cell r="CE14">
            <v>350625</v>
          </cell>
          <cell r="CF14">
            <v>337814</v>
          </cell>
          <cell r="CG14">
            <v>699543</v>
          </cell>
          <cell r="CH14">
            <v>195843</v>
          </cell>
          <cell r="CI14">
            <v>225091</v>
          </cell>
          <cell r="CJ14">
            <v>316365</v>
          </cell>
          <cell r="CK14">
            <v>29467</v>
          </cell>
          <cell r="CL14">
            <v>10742</v>
          </cell>
          <cell r="CM14">
            <v>24961</v>
          </cell>
          <cell r="CN14">
            <v>10848</v>
          </cell>
          <cell r="CO14">
            <v>67895</v>
          </cell>
          <cell r="CP14">
            <v>700474</v>
          </cell>
          <cell r="CQ14">
            <v>233527</v>
          </cell>
          <cell r="CR14">
            <v>390577</v>
          </cell>
          <cell r="CS14">
            <v>643653</v>
          </cell>
          <cell r="CT14">
            <v>315845</v>
          </cell>
          <cell r="CU14">
            <v>376260</v>
          </cell>
          <cell r="CV14">
            <v>697277</v>
          </cell>
          <cell r="CW14">
            <v>186598</v>
          </cell>
          <cell r="CX14">
            <v>81588</v>
          </cell>
          <cell r="CY14">
            <v>536748</v>
          </cell>
          <cell r="CZ14">
            <v>70077</v>
          </cell>
          <cell r="DA14">
            <v>143820</v>
          </cell>
          <cell r="DB14">
            <v>688222</v>
          </cell>
          <cell r="DC14">
            <v>682010</v>
          </cell>
          <cell r="DD14">
            <v>700032</v>
          </cell>
          <cell r="DE14">
            <v>715833</v>
          </cell>
          <cell r="DF14">
            <v>686428</v>
          </cell>
          <cell r="DG14">
            <v>1064697</v>
          </cell>
          <cell r="DH14">
            <v>285575</v>
          </cell>
          <cell r="DI14">
            <v>200081</v>
          </cell>
          <cell r="DJ14">
            <v>237068</v>
          </cell>
          <cell r="DK14">
            <v>148729</v>
          </cell>
          <cell r="DL14">
            <v>75040</v>
          </cell>
          <cell r="DM14">
            <v>243100</v>
          </cell>
          <cell r="DN14">
            <v>1117513</v>
          </cell>
          <cell r="DO14">
            <v>394110</v>
          </cell>
          <cell r="DP14">
            <v>684156</v>
          </cell>
          <cell r="DQ14">
            <v>566640</v>
          </cell>
          <cell r="DR14">
            <v>518831</v>
          </cell>
          <cell r="DS14">
            <v>489283</v>
          </cell>
          <cell r="DT14">
            <v>475565</v>
          </cell>
          <cell r="DU14">
            <v>215216</v>
          </cell>
          <cell r="DV14">
            <v>44251</v>
          </cell>
          <cell r="DW14">
            <v>31158</v>
          </cell>
          <cell r="DX14">
            <v>75440</v>
          </cell>
          <cell r="DY14">
            <v>150021</v>
          </cell>
          <cell r="DZ14">
            <v>1125424</v>
          </cell>
          <cell r="EA14">
            <v>619580</v>
          </cell>
          <cell r="EB14">
            <v>333528</v>
          </cell>
          <cell r="EC14">
            <v>619008</v>
          </cell>
          <cell r="ED14">
            <v>321195</v>
          </cell>
          <cell r="EE14">
            <v>347351</v>
          </cell>
          <cell r="EF14">
            <v>410614</v>
          </cell>
          <cell r="EG14">
            <v>299340</v>
          </cell>
          <cell r="EH14">
            <v>269591</v>
          </cell>
          <cell r="EI14">
            <v>551506</v>
          </cell>
          <cell r="EJ14">
            <v>255815</v>
          </cell>
          <cell r="EK14">
            <v>591107</v>
          </cell>
          <cell r="EL14">
            <v>469038</v>
          </cell>
          <cell r="EM14">
            <v>591093</v>
          </cell>
          <cell r="EN14">
            <v>502014</v>
          </cell>
          <cell r="EO14">
            <v>778487</v>
          </cell>
          <cell r="EP14">
            <v>970209</v>
          </cell>
          <cell r="EQ14">
            <v>801063</v>
          </cell>
          <cell r="ER14">
            <v>666676</v>
          </cell>
          <cell r="ES14">
            <v>425320</v>
          </cell>
          <cell r="ET14">
            <v>632675</v>
          </cell>
          <cell r="EU14">
            <v>411258</v>
          </cell>
          <cell r="EV14">
            <v>283480</v>
          </cell>
          <cell r="EW14">
            <v>779116</v>
          </cell>
          <cell r="EX14">
            <v>1033747</v>
          </cell>
          <cell r="EY14">
            <v>1234541</v>
          </cell>
          <cell r="EZ14">
            <v>958759</v>
          </cell>
          <cell r="FA14">
            <v>1079291</v>
          </cell>
          <cell r="FB14">
            <v>2435822</v>
          </cell>
          <cell r="FC14">
            <v>1177034</v>
          </cell>
          <cell r="FD14">
            <v>1404924</v>
          </cell>
          <cell r="FE14">
            <v>1116825</v>
          </cell>
          <cell r="FF14">
            <v>1528016</v>
          </cell>
          <cell r="FG14">
            <v>867679</v>
          </cell>
          <cell r="FH14">
            <v>758025</v>
          </cell>
          <cell r="FI14">
            <v>920002</v>
          </cell>
          <cell r="FJ14">
            <v>1022472</v>
          </cell>
          <cell r="FK14">
            <v>3341585</v>
          </cell>
          <cell r="FL14">
            <v>2748399</v>
          </cell>
          <cell r="FM14">
            <v>1562997</v>
          </cell>
          <cell r="FN14">
            <v>2146883</v>
          </cell>
          <cell r="FO14">
            <v>1778772</v>
          </cell>
          <cell r="FP14">
            <v>1100797</v>
          </cell>
          <cell r="FQ14">
            <v>1324843</v>
          </cell>
          <cell r="FR14">
            <v>976163</v>
          </cell>
          <cell r="FS14">
            <v>1121081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/>
      <sheetData sheetId="4"/>
      <sheetData sheetId="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5250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5826</v>
          </cell>
          <cell r="DV14">
            <v>0</v>
          </cell>
          <cell r="DW14">
            <v>6476</v>
          </cell>
          <cell r="DX14">
            <v>0</v>
          </cell>
          <cell r="DY14">
            <v>0</v>
          </cell>
          <cell r="DZ14">
            <v>6549</v>
          </cell>
          <cell r="EA14">
            <v>6514</v>
          </cell>
          <cell r="EB14">
            <v>0</v>
          </cell>
          <cell r="EC14">
            <v>5953</v>
          </cell>
          <cell r="ED14">
            <v>0</v>
          </cell>
          <cell r="EE14">
            <v>0</v>
          </cell>
          <cell r="EF14">
            <v>0</v>
          </cell>
          <cell r="EG14">
            <v>12319</v>
          </cell>
          <cell r="EH14">
            <v>0</v>
          </cell>
          <cell r="EI14">
            <v>0</v>
          </cell>
          <cell r="EJ14">
            <v>0</v>
          </cell>
          <cell r="EK14">
            <v>27234</v>
          </cell>
          <cell r="EL14">
            <v>13104</v>
          </cell>
          <cell r="EM14">
            <v>6552</v>
          </cell>
          <cell r="EN14">
            <v>0</v>
          </cell>
          <cell r="EO14">
            <v>5712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4946</v>
          </cell>
          <cell r="BW14">
            <v>0</v>
          </cell>
          <cell r="BX14">
            <v>4652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1440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/>
      <sheetData sheetId="9">
        <row r="14">
          <cell r="B14">
            <v>0</v>
          </cell>
          <cell r="C14">
            <v>2368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5320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3749</v>
          </cell>
          <cell r="AG14">
            <v>0</v>
          </cell>
          <cell r="AH14">
            <v>9166</v>
          </cell>
          <cell r="AI14">
            <v>3723</v>
          </cell>
          <cell r="AJ14">
            <v>0</v>
          </cell>
          <cell r="AK14">
            <v>0</v>
          </cell>
          <cell r="AL14">
            <v>0</v>
          </cell>
          <cell r="AM14">
            <v>4431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3886</v>
          </cell>
          <cell r="AT14">
            <v>0</v>
          </cell>
          <cell r="AU14">
            <v>7418</v>
          </cell>
          <cell r="AV14">
            <v>0</v>
          </cell>
          <cell r="AW14">
            <v>4062</v>
          </cell>
          <cell r="AX14">
            <v>4062</v>
          </cell>
          <cell r="AY14">
            <v>0</v>
          </cell>
          <cell r="AZ14">
            <v>0</v>
          </cell>
          <cell r="BA14">
            <v>0</v>
          </cell>
          <cell r="BB14">
            <v>4314</v>
          </cell>
          <cell r="BC14">
            <v>0</v>
          </cell>
          <cell r="BD14">
            <v>0</v>
          </cell>
          <cell r="BE14">
            <v>0</v>
          </cell>
          <cell r="BF14">
            <v>9197</v>
          </cell>
          <cell r="BG14">
            <v>0</v>
          </cell>
          <cell r="BH14">
            <v>4648</v>
          </cell>
          <cell r="BI14">
            <v>10556</v>
          </cell>
          <cell r="BJ14">
            <v>4894</v>
          </cell>
          <cell r="BK14">
            <v>0</v>
          </cell>
          <cell r="BL14">
            <v>8726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3841</v>
          </cell>
          <cell r="BS14">
            <v>4221</v>
          </cell>
          <cell r="BT14">
            <v>4020</v>
          </cell>
          <cell r="BU14">
            <v>10452</v>
          </cell>
          <cell r="BV14">
            <v>4422</v>
          </cell>
          <cell r="BW14">
            <v>4623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4200</v>
          </cell>
          <cell r="CE14">
            <v>0</v>
          </cell>
          <cell r="CF14">
            <v>4860</v>
          </cell>
          <cell r="CG14">
            <v>8400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4180</v>
          </cell>
          <cell r="CX14">
            <v>0</v>
          </cell>
          <cell r="CY14">
            <v>0</v>
          </cell>
          <cell r="CZ14">
            <v>0</v>
          </cell>
          <cell r="DA14">
            <v>13266</v>
          </cell>
          <cell r="DB14">
            <v>4400</v>
          </cell>
          <cell r="DC14">
            <v>0</v>
          </cell>
          <cell r="DD14">
            <v>4127</v>
          </cell>
          <cell r="DE14">
            <v>4340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20592</v>
          </cell>
          <cell r="EJ14">
            <v>0</v>
          </cell>
          <cell r="EK14">
            <v>6853</v>
          </cell>
          <cell r="EL14">
            <v>0</v>
          </cell>
          <cell r="EM14">
            <v>0</v>
          </cell>
          <cell r="EN14">
            <v>0</v>
          </cell>
          <cell r="EO14">
            <v>12109</v>
          </cell>
          <cell r="EP14">
            <v>46200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1024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420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6165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227</v>
          </cell>
          <cell r="BP14">
            <v>667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211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663</v>
          </cell>
          <cell r="CN14">
            <v>0</v>
          </cell>
          <cell r="CO14">
            <v>0</v>
          </cell>
          <cell r="CP14">
            <v>0</v>
          </cell>
          <cell r="CQ14">
            <v>302</v>
          </cell>
          <cell r="CR14">
            <v>0</v>
          </cell>
          <cell r="CS14">
            <v>0</v>
          </cell>
          <cell r="CT14">
            <v>320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392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1028</v>
          </cell>
          <cell r="DO14">
            <v>0</v>
          </cell>
          <cell r="DP14">
            <v>0</v>
          </cell>
          <cell r="DQ14">
            <v>1410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1161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9655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588</v>
          </cell>
          <cell r="FD14">
            <v>0</v>
          </cell>
          <cell r="FE14">
            <v>7</v>
          </cell>
          <cell r="FF14">
            <v>7</v>
          </cell>
          <cell r="FG14">
            <v>0</v>
          </cell>
          <cell r="FH14">
            <v>6986</v>
          </cell>
          <cell r="FI14">
            <v>6751</v>
          </cell>
          <cell r="FJ14">
            <v>0</v>
          </cell>
          <cell r="FK14">
            <v>5</v>
          </cell>
          <cell r="FL14">
            <v>0</v>
          </cell>
          <cell r="FM14">
            <v>7</v>
          </cell>
          <cell r="FN14">
            <v>33</v>
          </cell>
          <cell r="FO14">
            <v>106</v>
          </cell>
          <cell r="FP14">
            <v>21</v>
          </cell>
          <cell r="FQ14">
            <v>30</v>
          </cell>
          <cell r="FR14">
            <v>5</v>
          </cell>
          <cell r="FS14">
            <v>10027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1047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/>
      <sheetData sheetId="2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6108</v>
          </cell>
          <cell r="Y14">
            <v>6110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5030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8448</v>
          </cell>
          <cell r="BX14">
            <v>0</v>
          </cell>
          <cell r="BY14">
            <v>4200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9458</v>
          </cell>
          <cell r="CF14">
            <v>5718</v>
          </cell>
          <cell r="CG14">
            <v>0</v>
          </cell>
          <cell r="CH14">
            <v>0</v>
          </cell>
          <cell r="CI14">
            <v>5859</v>
          </cell>
          <cell r="CJ14">
            <v>5580</v>
          </cell>
          <cell r="CK14">
            <v>6594</v>
          </cell>
          <cell r="CL14">
            <v>0</v>
          </cell>
          <cell r="CM14">
            <v>0</v>
          </cell>
          <cell r="CN14">
            <v>0</v>
          </cell>
          <cell r="CO14">
            <v>25420</v>
          </cell>
          <cell r="CP14">
            <v>5571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5837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4838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5041</v>
          </cell>
          <cell r="DY14">
            <v>0</v>
          </cell>
          <cell r="DZ14">
            <v>4824</v>
          </cell>
          <cell r="EA14">
            <v>7207</v>
          </cell>
          <cell r="EB14">
            <v>0</v>
          </cell>
          <cell r="EC14">
            <v>4262</v>
          </cell>
          <cell r="ED14">
            <v>4493</v>
          </cell>
          <cell r="EE14">
            <v>0</v>
          </cell>
          <cell r="EF14">
            <v>0</v>
          </cell>
          <cell r="EG14">
            <v>4654</v>
          </cell>
          <cell r="EH14">
            <v>0</v>
          </cell>
          <cell r="EI14">
            <v>13479</v>
          </cell>
          <cell r="EJ14">
            <v>9012</v>
          </cell>
          <cell r="EK14">
            <v>9436</v>
          </cell>
          <cell r="EL14">
            <v>0</v>
          </cell>
          <cell r="EM14">
            <v>0</v>
          </cell>
          <cell r="EN14">
            <v>0</v>
          </cell>
          <cell r="EO14">
            <v>38</v>
          </cell>
          <cell r="EP14">
            <v>6869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13</v>
          </cell>
          <cell r="EW14">
            <v>0</v>
          </cell>
          <cell r="EX14">
            <v>0</v>
          </cell>
          <cell r="EY14">
            <v>0</v>
          </cell>
          <cell r="EZ14">
            <v>15235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8525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5</v>
          </cell>
          <cell r="FL14">
            <v>0</v>
          </cell>
          <cell r="FM14">
            <v>6930</v>
          </cell>
          <cell r="FN14">
            <v>15188</v>
          </cell>
          <cell r="FO14">
            <v>0</v>
          </cell>
          <cell r="FP14">
            <v>0</v>
          </cell>
          <cell r="FQ14">
            <v>0</v>
          </cell>
          <cell r="FR14">
            <v>13231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/>
      <sheetData sheetId="2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93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3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579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214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168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127</v>
          </cell>
          <cell r="AX14">
            <v>0</v>
          </cell>
          <cell r="AY14">
            <v>114</v>
          </cell>
          <cell r="AZ14">
            <v>0</v>
          </cell>
          <cell r="BA14">
            <v>222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2494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314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134</v>
          </cell>
          <cell r="EG14">
            <v>114</v>
          </cell>
          <cell r="EH14">
            <v>0</v>
          </cell>
          <cell r="EI14">
            <v>0</v>
          </cell>
          <cell r="EJ14">
            <v>96</v>
          </cell>
          <cell r="EK14">
            <v>0</v>
          </cell>
          <cell r="EL14">
            <v>12</v>
          </cell>
          <cell r="EM14">
            <v>0</v>
          </cell>
          <cell r="EN14">
            <v>0</v>
          </cell>
          <cell r="EO14">
            <v>18</v>
          </cell>
          <cell r="EP14">
            <v>0</v>
          </cell>
          <cell r="EQ14">
            <v>0</v>
          </cell>
          <cell r="ER14">
            <v>0</v>
          </cell>
          <cell r="ES14">
            <v>115</v>
          </cell>
          <cell r="ET14">
            <v>0</v>
          </cell>
          <cell r="EU14">
            <v>0</v>
          </cell>
          <cell r="EV14">
            <v>65</v>
          </cell>
          <cell r="EW14">
            <v>0</v>
          </cell>
          <cell r="EX14">
            <v>0</v>
          </cell>
          <cell r="EY14">
            <v>0</v>
          </cell>
          <cell r="EZ14">
            <v>365</v>
          </cell>
          <cell r="FA14">
            <v>18</v>
          </cell>
          <cell r="FB14">
            <v>0</v>
          </cell>
          <cell r="FC14">
            <v>437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26</v>
          </cell>
          <cell r="FL14">
            <v>1612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304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14">
          <cell r="B14">
            <v>7630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6897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6900</v>
          </cell>
          <cell r="Z14">
            <v>0</v>
          </cell>
          <cell r="AA14">
            <v>0</v>
          </cell>
          <cell r="AB14">
            <v>6900</v>
          </cell>
          <cell r="AC14">
            <v>0</v>
          </cell>
          <cell r="AD14">
            <v>0</v>
          </cell>
          <cell r="AE14">
            <v>0</v>
          </cell>
          <cell r="AF14">
            <v>6900</v>
          </cell>
          <cell r="AG14">
            <v>0</v>
          </cell>
          <cell r="AH14">
            <v>0</v>
          </cell>
          <cell r="AI14">
            <v>0</v>
          </cell>
          <cell r="AJ14">
            <v>13800</v>
          </cell>
          <cell r="AK14">
            <v>0</v>
          </cell>
          <cell r="AL14">
            <v>0</v>
          </cell>
          <cell r="AM14">
            <v>0</v>
          </cell>
          <cell r="AN14">
            <v>6900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8050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8120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19422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5886</v>
          </cell>
          <cell r="ED14">
            <v>0</v>
          </cell>
          <cell r="EE14">
            <v>5886</v>
          </cell>
          <cell r="EF14">
            <v>1411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4115</v>
          </cell>
          <cell r="FC14">
            <v>5616</v>
          </cell>
          <cell r="FD14">
            <v>7352</v>
          </cell>
          <cell r="FE14">
            <v>4769</v>
          </cell>
          <cell r="FF14">
            <v>2841</v>
          </cell>
          <cell r="FG14">
            <v>2496</v>
          </cell>
          <cell r="FH14">
            <v>2595</v>
          </cell>
          <cell r="FI14">
            <v>2446</v>
          </cell>
          <cell r="FJ14">
            <v>1418</v>
          </cell>
          <cell r="FK14">
            <v>2118</v>
          </cell>
          <cell r="FL14">
            <v>31612</v>
          </cell>
          <cell r="FM14">
            <v>2999</v>
          </cell>
          <cell r="FN14">
            <v>5569</v>
          </cell>
          <cell r="FO14">
            <v>4244</v>
          </cell>
          <cell r="FP14">
            <v>5565</v>
          </cell>
          <cell r="FQ14">
            <v>1600</v>
          </cell>
          <cell r="FR14">
            <v>3849</v>
          </cell>
          <cell r="FS14">
            <v>3555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4548</v>
          </cell>
          <cell r="BG14">
            <v>0</v>
          </cell>
          <cell r="BH14">
            <v>0</v>
          </cell>
          <cell r="BI14">
            <v>6682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10070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/>
      <sheetData sheetId="6"/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6354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35612</v>
          </cell>
          <cell r="EJ14">
            <v>0</v>
          </cell>
          <cell r="EK14">
            <v>18232</v>
          </cell>
          <cell r="EL14">
            <v>0</v>
          </cell>
          <cell r="EM14">
            <v>0</v>
          </cell>
          <cell r="EN14">
            <v>0</v>
          </cell>
          <cell r="EO14">
            <v>8586</v>
          </cell>
          <cell r="EP14">
            <v>25930</v>
          </cell>
          <cell r="EQ14">
            <v>13776</v>
          </cell>
          <cell r="ER14">
            <v>14064</v>
          </cell>
          <cell r="ES14">
            <v>0</v>
          </cell>
          <cell r="ET14">
            <v>89084</v>
          </cell>
          <cell r="EU14">
            <v>21730</v>
          </cell>
          <cell r="EV14">
            <v>16341</v>
          </cell>
          <cell r="EW14">
            <v>49871</v>
          </cell>
          <cell r="EX14">
            <v>22068</v>
          </cell>
          <cell r="EY14">
            <v>28266</v>
          </cell>
          <cell r="EZ14">
            <v>75475</v>
          </cell>
          <cell r="FA14">
            <v>37708</v>
          </cell>
          <cell r="FB14">
            <v>63353</v>
          </cell>
          <cell r="FC14">
            <v>51012</v>
          </cell>
          <cell r="FD14">
            <v>80039</v>
          </cell>
          <cell r="FE14">
            <v>0</v>
          </cell>
          <cell r="FF14">
            <v>60992</v>
          </cell>
          <cell r="FG14">
            <v>33907</v>
          </cell>
          <cell r="FH14">
            <v>35211</v>
          </cell>
          <cell r="FI14">
            <v>21547</v>
          </cell>
          <cell r="FJ14">
            <v>70840</v>
          </cell>
          <cell r="FK14">
            <v>92982</v>
          </cell>
          <cell r="FL14">
            <v>84686</v>
          </cell>
          <cell r="FM14">
            <v>14084</v>
          </cell>
          <cell r="FN14">
            <v>812</v>
          </cell>
          <cell r="FO14">
            <v>69127</v>
          </cell>
          <cell r="FP14">
            <v>29373</v>
          </cell>
          <cell r="FQ14">
            <v>29342</v>
          </cell>
          <cell r="FR14">
            <v>82135</v>
          </cell>
          <cell r="FS14">
            <v>58685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3473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1053855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803593</v>
          </cell>
          <cell r="FM14">
            <v>0</v>
          </cell>
          <cell r="FN14">
            <v>1577</v>
          </cell>
          <cell r="FO14">
            <v>1740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25779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1650</v>
          </cell>
          <cell r="X14">
            <v>15630</v>
          </cell>
          <cell r="Y14">
            <v>0</v>
          </cell>
          <cell r="Z14">
            <v>0</v>
          </cell>
          <cell r="AA14">
            <v>12865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9984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33847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582</v>
          </cell>
          <cell r="BH14">
            <v>0</v>
          </cell>
          <cell r="BI14">
            <v>0</v>
          </cell>
          <cell r="BJ14">
            <v>4978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48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6</v>
          </cell>
          <cell r="EO14">
            <v>15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27</v>
          </cell>
          <cell r="EY14">
            <v>0</v>
          </cell>
          <cell r="EZ14">
            <v>167</v>
          </cell>
          <cell r="FA14">
            <v>0</v>
          </cell>
          <cell r="FB14">
            <v>637</v>
          </cell>
          <cell r="FC14">
            <v>0</v>
          </cell>
          <cell r="FD14">
            <v>2168</v>
          </cell>
          <cell r="FE14">
            <v>423</v>
          </cell>
          <cell r="FF14">
            <v>340</v>
          </cell>
          <cell r="FG14">
            <v>0</v>
          </cell>
          <cell r="FH14">
            <v>0</v>
          </cell>
          <cell r="FI14">
            <v>78</v>
          </cell>
          <cell r="FJ14">
            <v>0</v>
          </cell>
          <cell r="FK14">
            <v>28</v>
          </cell>
          <cell r="FL14">
            <v>16</v>
          </cell>
          <cell r="FM14">
            <v>0</v>
          </cell>
          <cell r="FN14">
            <v>1540</v>
          </cell>
          <cell r="FO14">
            <v>1513</v>
          </cell>
          <cell r="FP14">
            <v>1728</v>
          </cell>
          <cell r="FQ14">
            <v>311</v>
          </cell>
          <cell r="FR14">
            <v>286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2">
        <row r="14">
          <cell r="B14">
            <v>0</v>
          </cell>
          <cell r="C14">
            <v>11771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24722</v>
          </cell>
          <cell r="DE14">
            <v>0</v>
          </cell>
          <cell r="DF14">
            <v>32874</v>
          </cell>
          <cell r="DG14">
            <v>41428</v>
          </cell>
          <cell r="DH14">
            <v>16188</v>
          </cell>
          <cell r="DI14">
            <v>24440</v>
          </cell>
          <cell r="DJ14">
            <v>0</v>
          </cell>
          <cell r="DK14">
            <v>0</v>
          </cell>
          <cell r="DL14">
            <v>0</v>
          </cell>
          <cell r="DM14">
            <v>8078</v>
          </cell>
          <cell r="DN14">
            <v>72141</v>
          </cell>
          <cell r="DO14">
            <v>42777</v>
          </cell>
          <cell r="DP14">
            <v>18247</v>
          </cell>
          <cell r="DQ14">
            <v>0</v>
          </cell>
          <cell r="DR14">
            <v>36392</v>
          </cell>
          <cell r="DS14">
            <v>19651</v>
          </cell>
          <cell r="DT14">
            <v>0</v>
          </cell>
          <cell r="DU14">
            <v>21236</v>
          </cell>
          <cell r="DV14">
            <v>16989</v>
          </cell>
          <cell r="DW14">
            <v>0</v>
          </cell>
          <cell r="DX14">
            <v>0</v>
          </cell>
          <cell r="DY14">
            <v>0</v>
          </cell>
          <cell r="DZ14">
            <v>15064</v>
          </cell>
          <cell r="EA14">
            <v>0</v>
          </cell>
          <cell r="EB14">
            <v>0</v>
          </cell>
          <cell r="EC14">
            <v>0</v>
          </cell>
          <cell r="ED14">
            <v>15317</v>
          </cell>
          <cell r="EE14">
            <v>37848</v>
          </cell>
          <cell r="EF14">
            <v>49264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47</v>
          </cell>
          <cell r="EM14">
            <v>104</v>
          </cell>
          <cell r="EN14">
            <v>82</v>
          </cell>
          <cell r="EO14">
            <v>34</v>
          </cell>
          <cell r="EP14">
            <v>114</v>
          </cell>
          <cell r="EQ14">
            <v>68</v>
          </cell>
          <cell r="ER14">
            <v>68</v>
          </cell>
          <cell r="ES14">
            <v>68</v>
          </cell>
          <cell r="ET14">
            <v>68</v>
          </cell>
          <cell r="EU14">
            <v>133</v>
          </cell>
          <cell r="EV14">
            <v>26678</v>
          </cell>
          <cell r="EW14">
            <v>13376</v>
          </cell>
          <cell r="EX14">
            <v>75</v>
          </cell>
          <cell r="EY14">
            <v>204</v>
          </cell>
          <cell r="EZ14">
            <v>196</v>
          </cell>
          <cell r="FA14">
            <v>327</v>
          </cell>
          <cell r="FB14">
            <v>6660</v>
          </cell>
          <cell r="FC14">
            <v>6251</v>
          </cell>
          <cell r="FD14">
            <v>10910</v>
          </cell>
          <cell r="FE14">
            <v>5409</v>
          </cell>
          <cell r="FF14">
            <v>5778</v>
          </cell>
          <cell r="FG14">
            <v>58096</v>
          </cell>
          <cell r="FH14">
            <v>9173</v>
          </cell>
          <cell r="FI14">
            <v>7790</v>
          </cell>
          <cell r="FJ14">
            <v>7818</v>
          </cell>
          <cell r="FK14">
            <v>10579</v>
          </cell>
          <cell r="FL14">
            <v>2909</v>
          </cell>
          <cell r="FM14">
            <v>13196</v>
          </cell>
          <cell r="FN14">
            <v>33622</v>
          </cell>
          <cell r="FO14">
            <v>32540</v>
          </cell>
          <cell r="FP14">
            <v>16518</v>
          </cell>
          <cell r="FQ14">
            <v>2775</v>
          </cell>
          <cell r="FR14">
            <v>28518</v>
          </cell>
          <cell r="FS14">
            <v>802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/>
      <sheetData sheetId="14"/>
      <sheetData sheetId="15"/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7</v>
          </cell>
          <cell r="EO14">
            <v>0</v>
          </cell>
          <cell r="EP14">
            <v>0</v>
          </cell>
          <cell r="EQ14">
            <v>7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6</v>
          </cell>
          <cell r="EX14">
            <v>0</v>
          </cell>
          <cell r="EY14">
            <v>19</v>
          </cell>
          <cell r="EZ14">
            <v>0</v>
          </cell>
          <cell r="FA14">
            <v>0</v>
          </cell>
          <cell r="FB14">
            <v>9151</v>
          </cell>
          <cell r="FC14">
            <v>3151</v>
          </cell>
          <cell r="FD14">
            <v>3722</v>
          </cell>
          <cell r="FE14">
            <v>2526</v>
          </cell>
          <cell r="FF14">
            <v>620381</v>
          </cell>
          <cell r="FG14">
            <v>175021</v>
          </cell>
          <cell r="FH14">
            <v>712</v>
          </cell>
          <cell r="FI14">
            <v>637</v>
          </cell>
          <cell r="FJ14">
            <v>3760</v>
          </cell>
          <cell r="FK14">
            <v>7278</v>
          </cell>
          <cell r="FL14">
            <v>2510</v>
          </cell>
          <cell r="FM14">
            <v>3298</v>
          </cell>
          <cell r="FN14">
            <v>1598</v>
          </cell>
          <cell r="FO14">
            <v>1318</v>
          </cell>
          <cell r="FP14">
            <v>1198</v>
          </cell>
          <cell r="FQ14">
            <v>0</v>
          </cell>
          <cell r="FR14">
            <v>24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8318</v>
          </cell>
          <cell r="AY14">
            <v>5691</v>
          </cell>
          <cell r="AZ14">
            <v>5691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3594</v>
          </cell>
          <cell r="BF14">
            <v>3594</v>
          </cell>
          <cell r="BG14">
            <v>3594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5826</v>
          </cell>
          <cell r="BT14">
            <v>0</v>
          </cell>
          <cell r="BU14">
            <v>0</v>
          </cell>
          <cell r="BV14">
            <v>11970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6614</v>
          </cell>
          <cell r="CU14">
            <v>0</v>
          </cell>
          <cell r="CV14">
            <v>0</v>
          </cell>
          <cell r="CW14">
            <v>8408</v>
          </cell>
          <cell r="CX14">
            <v>0</v>
          </cell>
          <cell r="CY14">
            <v>0</v>
          </cell>
          <cell r="CZ14">
            <v>0</v>
          </cell>
          <cell r="DA14">
            <v>4118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69001</v>
          </cell>
          <cell r="DN14">
            <v>70054</v>
          </cell>
          <cell r="DO14">
            <v>6500</v>
          </cell>
          <cell r="DP14">
            <v>7355</v>
          </cell>
          <cell r="DQ14">
            <v>13895</v>
          </cell>
          <cell r="DR14">
            <v>21750</v>
          </cell>
          <cell r="DS14">
            <v>20411</v>
          </cell>
          <cell r="DT14">
            <v>7488</v>
          </cell>
          <cell r="DU14">
            <v>0</v>
          </cell>
          <cell r="DV14">
            <v>0</v>
          </cell>
          <cell r="DW14">
            <v>0</v>
          </cell>
          <cell r="DX14">
            <v>12800</v>
          </cell>
          <cell r="DY14">
            <v>66713</v>
          </cell>
          <cell r="DZ14">
            <v>107345</v>
          </cell>
          <cell r="EA14">
            <v>4875</v>
          </cell>
          <cell r="EB14">
            <v>6049</v>
          </cell>
          <cell r="EC14">
            <v>41867</v>
          </cell>
          <cell r="ED14">
            <v>26021</v>
          </cell>
          <cell r="EE14">
            <v>33508</v>
          </cell>
          <cell r="EF14">
            <v>131753</v>
          </cell>
          <cell r="EG14">
            <v>71417</v>
          </cell>
          <cell r="EH14">
            <v>58947</v>
          </cell>
          <cell r="EI14">
            <v>109155</v>
          </cell>
          <cell r="EJ14">
            <v>40880</v>
          </cell>
          <cell r="EK14">
            <v>194834</v>
          </cell>
          <cell r="EL14">
            <v>95389</v>
          </cell>
          <cell r="EM14">
            <v>96481</v>
          </cell>
          <cell r="EN14">
            <v>119634</v>
          </cell>
          <cell r="EO14">
            <v>176898</v>
          </cell>
          <cell r="EP14">
            <v>86931</v>
          </cell>
          <cell r="EQ14">
            <v>78944</v>
          </cell>
          <cell r="ER14">
            <v>21983</v>
          </cell>
          <cell r="ES14">
            <v>60865</v>
          </cell>
          <cell r="ET14">
            <v>0</v>
          </cell>
          <cell r="EU14">
            <v>69787</v>
          </cell>
          <cell r="EV14">
            <v>72078</v>
          </cell>
          <cell r="EW14">
            <v>123746</v>
          </cell>
          <cell r="EX14">
            <v>205692</v>
          </cell>
          <cell r="EY14">
            <v>284319</v>
          </cell>
          <cell r="EZ14">
            <v>112752</v>
          </cell>
          <cell r="FA14">
            <v>92967</v>
          </cell>
          <cell r="FB14">
            <v>251819</v>
          </cell>
          <cell r="FC14">
            <v>236785</v>
          </cell>
          <cell r="FD14">
            <v>266354</v>
          </cell>
          <cell r="FE14">
            <v>180593</v>
          </cell>
          <cell r="FF14">
            <v>144919</v>
          </cell>
          <cell r="FG14">
            <v>134911</v>
          </cell>
          <cell r="FH14">
            <v>142226</v>
          </cell>
          <cell r="FI14">
            <v>181702</v>
          </cell>
          <cell r="FJ14">
            <v>354268</v>
          </cell>
          <cell r="FK14">
            <v>551710</v>
          </cell>
          <cell r="FL14">
            <v>714997</v>
          </cell>
          <cell r="FM14">
            <v>551835</v>
          </cell>
          <cell r="FN14">
            <v>522009</v>
          </cell>
          <cell r="FO14">
            <v>303478</v>
          </cell>
          <cell r="FP14">
            <v>209160</v>
          </cell>
          <cell r="FQ14">
            <v>165039</v>
          </cell>
          <cell r="FR14">
            <v>88909</v>
          </cell>
          <cell r="FS14">
            <v>98824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11192</v>
          </cell>
          <cell r="AV14">
            <v>0</v>
          </cell>
          <cell r="AW14">
            <v>0</v>
          </cell>
          <cell r="AX14">
            <v>5506</v>
          </cell>
          <cell r="AY14">
            <v>0</v>
          </cell>
          <cell r="AZ14">
            <v>6008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6075</v>
          </cell>
          <cell r="BH14">
            <v>6164</v>
          </cell>
          <cell r="BI14">
            <v>0</v>
          </cell>
          <cell r="BJ14">
            <v>2818</v>
          </cell>
          <cell r="BK14">
            <v>0</v>
          </cell>
          <cell r="BL14">
            <v>6494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13052</v>
          </cell>
          <cell r="BS14">
            <v>7005</v>
          </cell>
          <cell r="BT14">
            <v>0</v>
          </cell>
          <cell r="BU14">
            <v>42636</v>
          </cell>
          <cell r="BV14">
            <v>36914</v>
          </cell>
          <cell r="BW14">
            <v>0</v>
          </cell>
          <cell r="BX14">
            <v>0</v>
          </cell>
          <cell r="BY14">
            <v>6325</v>
          </cell>
          <cell r="BZ14">
            <v>0</v>
          </cell>
          <cell r="CA14">
            <v>0</v>
          </cell>
          <cell r="CB14">
            <v>6413</v>
          </cell>
          <cell r="CC14">
            <v>0</v>
          </cell>
          <cell r="CD14">
            <v>10500</v>
          </cell>
          <cell r="CE14">
            <v>29683</v>
          </cell>
          <cell r="CF14">
            <v>20642</v>
          </cell>
          <cell r="CG14">
            <v>23983</v>
          </cell>
          <cell r="CH14">
            <v>5573</v>
          </cell>
          <cell r="CI14">
            <v>5828</v>
          </cell>
          <cell r="CJ14">
            <v>0</v>
          </cell>
          <cell r="CK14">
            <v>6264</v>
          </cell>
          <cell r="CL14">
            <v>0</v>
          </cell>
          <cell r="CM14">
            <v>0</v>
          </cell>
          <cell r="CN14">
            <v>0</v>
          </cell>
          <cell r="CO14">
            <v>5936</v>
          </cell>
          <cell r="CP14">
            <v>5824</v>
          </cell>
          <cell r="CQ14">
            <v>18591</v>
          </cell>
          <cell r="CR14">
            <v>57793</v>
          </cell>
          <cell r="CS14">
            <v>60671</v>
          </cell>
          <cell r="CT14">
            <v>52242</v>
          </cell>
          <cell r="CU14">
            <v>62313</v>
          </cell>
          <cell r="CV14">
            <v>21239</v>
          </cell>
          <cell r="CW14">
            <v>29271</v>
          </cell>
          <cell r="CX14">
            <v>0</v>
          </cell>
          <cell r="CY14">
            <v>0</v>
          </cell>
          <cell r="CZ14">
            <v>0</v>
          </cell>
          <cell r="DA14">
            <v>15519</v>
          </cell>
          <cell r="DB14">
            <v>14359</v>
          </cell>
          <cell r="DC14">
            <v>42720</v>
          </cell>
          <cell r="DD14">
            <v>43113</v>
          </cell>
          <cell r="DE14">
            <v>59292</v>
          </cell>
          <cell r="DF14">
            <v>47033</v>
          </cell>
          <cell r="DG14">
            <v>38265</v>
          </cell>
          <cell r="DH14">
            <v>33771</v>
          </cell>
          <cell r="DI14">
            <v>0</v>
          </cell>
          <cell r="DJ14">
            <v>0</v>
          </cell>
          <cell r="DK14">
            <v>5947</v>
          </cell>
          <cell r="DL14">
            <v>0</v>
          </cell>
          <cell r="DM14">
            <v>19831</v>
          </cell>
          <cell r="DN14">
            <v>27038</v>
          </cell>
          <cell r="DO14">
            <v>20636</v>
          </cell>
          <cell r="DP14">
            <v>39260</v>
          </cell>
          <cell r="DQ14">
            <v>66260</v>
          </cell>
          <cell r="DR14">
            <v>74952</v>
          </cell>
          <cell r="DS14">
            <v>31592</v>
          </cell>
          <cell r="DT14">
            <v>47199</v>
          </cell>
          <cell r="DU14">
            <v>23552</v>
          </cell>
          <cell r="DV14">
            <v>15595</v>
          </cell>
          <cell r="DW14">
            <v>0</v>
          </cell>
          <cell r="DX14">
            <v>14675</v>
          </cell>
          <cell r="DY14">
            <v>12544</v>
          </cell>
          <cell r="DZ14">
            <v>106324</v>
          </cell>
          <cell r="EA14">
            <v>156958</v>
          </cell>
          <cell r="EB14">
            <v>20292</v>
          </cell>
          <cell r="EC14">
            <v>66259</v>
          </cell>
          <cell r="ED14">
            <v>83897</v>
          </cell>
          <cell r="EE14">
            <v>49766</v>
          </cell>
          <cell r="EF14">
            <v>50260</v>
          </cell>
          <cell r="EG14">
            <v>64058</v>
          </cell>
          <cell r="EH14">
            <v>7271</v>
          </cell>
          <cell r="EI14">
            <v>40011</v>
          </cell>
          <cell r="EJ14">
            <v>47068</v>
          </cell>
          <cell r="EK14">
            <v>56005</v>
          </cell>
          <cell r="EL14">
            <v>54475</v>
          </cell>
          <cell r="EM14">
            <v>107225</v>
          </cell>
          <cell r="EN14">
            <v>62909</v>
          </cell>
          <cell r="EO14">
            <v>87833</v>
          </cell>
          <cell r="EP14">
            <v>83472</v>
          </cell>
          <cell r="EQ14">
            <v>166771</v>
          </cell>
          <cell r="ER14">
            <v>30246</v>
          </cell>
          <cell r="ES14">
            <v>95686</v>
          </cell>
          <cell r="ET14">
            <v>32893</v>
          </cell>
          <cell r="EU14">
            <v>26185</v>
          </cell>
          <cell r="EV14">
            <v>33346</v>
          </cell>
          <cell r="EW14">
            <v>104027</v>
          </cell>
          <cell r="EX14">
            <v>49801</v>
          </cell>
          <cell r="EY14">
            <v>71451</v>
          </cell>
          <cell r="EZ14">
            <v>50913</v>
          </cell>
          <cell r="FA14">
            <v>59351</v>
          </cell>
          <cell r="FB14">
            <v>261138</v>
          </cell>
          <cell r="FC14">
            <v>159112</v>
          </cell>
          <cell r="FD14">
            <v>434018</v>
          </cell>
          <cell r="FE14">
            <v>499436</v>
          </cell>
          <cell r="FF14">
            <v>221071</v>
          </cell>
          <cell r="FG14">
            <v>176018</v>
          </cell>
          <cell r="FH14">
            <v>153424</v>
          </cell>
          <cell r="FI14">
            <v>181547</v>
          </cell>
          <cell r="FJ14">
            <v>174899</v>
          </cell>
          <cell r="FK14">
            <v>543965</v>
          </cell>
          <cell r="FL14">
            <v>336160</v>
          </cell>
          <cell r="FM14">
            <v>309925</v>
          </cell>
          <cell r="FN14">
            <v>192524</v>
          </cell>
          <cell r="FO14">
            <v>221395</v>
          </cell>
          <cell r="FP14">
            <v>168795</v>
          </cell>
          <cell r="FQ14">
            <v>330167</v>
          </cell>
          <cell r="FR14">
            <v>160954</v>
          </cell>
          <cell r="FS14">
            <v>145072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/>
      <sheetData sheetId="20"/>
      <sheetData sheetId="21">
        <row r="14">
          <cell r="B14">
            <v>1081601</v>
          </cell>
          <cell r="C14">
            <v>266682</v>
          </cell>
          <cell r="D14">
            <v>37366</v>
          </cell>
          <cell r="E14">
            <v>44916</v>
          </cell>
          <cell r="F14">
            <v>0</v>
          </cell>
          <cell r="G14">
            <v>0</v>
          </cell>
          <cell r="H14">
            <v>0</v>
          </cell>
          <cell r="I14">
            <v>44944</v>
          </cell>
          <cell r="J14">
            <v>225360</v>
          </cell>
          <cell r="K14">
            <v>473205</v>
          </cell>
          <cell r="L14">
            <v>295044</v>
          </cell>
          <cell r="M14">
            <v>409608</v>
          </cell>
          <cell r="N14">
            <v>453453</v>
          </cell>
          <cell r="O14">
            <v>222536</v>
          </cell>
          <cell r="P14">
            <v>149848</v>
          </cell>
          <cell r="Q14">
            <v>45241</v>
          </cell>
          <cell r="R14">
            <v>29249</v>
          </cell>
          <cell r="S14">
            <v>50739</v>
          </cell>
          <cell r="T14">
            <v>29592</v>
          </cell>
          <cell r="U14">
            <v>29592</v>
          </cell>
          <cell r="V14">
            <v>189021</v>
          </cell>
          <cell r="W14">
            <v>499493</v>
          </cell>
          <cell r="X14">
            <v>323237</v>
          </cell>
          <cell r="Y14">
            <v>754139</v>
          </cell>
          <cell r="Z14">
            <v>738954</v>
          </cell>
          <cell r="AA14">
            <v>192454</v>
          </cell>
          <cell r="AB14">
            <v>333462</v>
          </cell>
          <cell r="AC14">
            <v>380364</v>
          </cell>
          <cell r="AD14">
            <v>124451</v>
          </cell>
          <cell r="AE14">
            <v>72280</v>
          </cell>
          <cell r="AF14">
            <v>14456</v>
          </cell>
          <cell r="AG14">
            <v>92532</v>
          </cell>
          <cell r="AH14">
            <v>536962</v>
          </cell>
          <cell r="AI14">
            <v>666874</v>
          </cell>
          <cell r="AJ14">
            <v>1084708</v>
          </cell>
          <cell r="AK14">
            <v>1395011</v>
          </cell>
          <cell r="AL14">
            <v>433111</v>
          </cell>
          <cell r="AM14">
            <v>471341</v>
          </cell>
          <cell r="AN14">
            <v>347338</v>
          </cell>
          <cell r="AO14">
            <v>369401</v>
          </cell>
          <cell r="AP14">
            <v>15184</v>
          </cell>
          <cell r="AQ14">
            <v>67248</v>
          </cell>
          <cell r="AR14">
            <v>0</v>
          </cell>
          <cell r="AS14">
            <v>62432</v>
          </cell>
          <cell r="AT14">
            <v>176358</v>
          </cell>
          <cell r="AU14">
            <v>103429</v>
          </cell>
          <cell r="AV14">
            <v>103524</v>
          </cell>
          <cell r="AW14">
            <v>201718</v>
          </cell>
          <cell r="AX14">
            <v>106560</v>
          </cell>
          <cell r="AY14">
            <v>168024</v>
          </cell>
          <cell r="AZ14">
            <v>91104</v>
          </cell>
          <cell r="BA14">
            <v>133</v>
          </cell>
          <cell r="BB14">
            <v>15184</v>
          </cell>
          <cell r="BC14">
            <v>15184</v>
          </cell>
          <cell r="BD14">
            <v>0</v>
          </cell>
          <cell r="BE14">
            <v>62712</v>
          </cell>
          <cell r="BF14">
            <v>79716</v>
          </cell>
          <cell r="BG14">
            <v>47830</v>
          </cell>
          <cell r="BH14">
            <v>163536</v>
          </cell>
          <cell r="BI14">
            <v>258128</v>
          </cell>
          <cell r="BJ14">
            <v>108027</v>
          </cell>
          <cell r="BK14">
            <v>45552</v>
          </cell>
          <cell r="BL14">
            <v>43808</v>
          </cell>
          <cell r="BM14">
            <v>15184</v>
          </cell>
          <cell r="BN14">
            <v>30368</v>
          </cell>
          <cell r="BO14">
            <v>15184</v>
          </cell>
          <cell r="BP14">
            <v>0</v>
          </cell>
          <cell r="BQ14">
            <v>45552</v>
          </cell>
          <cell r="BR14">
            <v>115710</v>
          </cell>
          <cell r="BS14">
            <v>29744</v>
          </cell>
          <cell r="BT14">
            <v>59488</v>
          </cell>
          <cell r="BU14">
            <v>89232</v>
          </cell>
          <cell r="BV14">
            <v>74360</v>
          </cell>
          <cell r="BW14">
            <v>74994</v>
          </cell>
          <cell r="BX14">
            <v>29744</v>
          </cell>
          <cell r="BY14">
            <v>29744</v>
          </cell>
          <cell r="BZ14">
            <v>29744</v>
          </cell>
          <cell r="CA14">
            <v>0</v>
          </cell>
          <cell r="CB14">
            <v>0</v>
          </cell>
          <cell r="CC14">
            <v>14560</v>
          </cell>
          <cell r="CD14">
            <v>67496</v>
          </cell>
          <cell r="CE14">
            <v>65182</v>
          </cell>
          <cell r="CF14">
            <v>118424</v>
          </cell>
          <cell r="CG14">
            <v>147238</v>
          </cell>
          <cell r="CH14">
            <v>30902</v>
          </cell>
          <cell r="CI14">
            <v>61711</v>
          </cell>
          <cell r="CJ14">
            <v>16674</v>
          </cell>
          <cell r="CK14">
            <v>16874</v>
          </cell>
          <cell r="CL14">
            <v>0</v>
          </cell>
          <cell r="CM14">
            <v>0</v>
          </cell>
          <cell r="CN14">
            <v>0</v>
          </cell>
          <cell r="CO14">
            <v>14560</v>
          </cell>
          <cell r="CP14">
            <v>65153</v>
          </cell>
          <cell r="CQ14">
            <v>101244</v>
          </cell>
          <cell r="CR14">
            <v>49610</v>
          </cell>
          <cell r="CS14">
            <v>101244</v>
          </cell>
          <cell r="CT14">
            <v>67496</v>
          </cell>
          <cell r="CU14">
            <v>118118</v>
          </cell>
          <cell r="CV14">
            <v>84370</v>
          </cell>
          <cell r="CW14">
            <v>84126</v>
          </cell>
          <cell r="CX14">
            <v>33748</v>
          </cell>
          <cell r="CY14">
            <v>0</v>
          </cell>
          <cell r="CZ14">
            <v>0</v>
          </cell>
          <cell r="DA14">
            <v>0</v>
          </cell>
          <cell r="DB14">
            <v>62422</v>
          </cell>
          <cell r="DC14">
            <v>86798</v>
          </cell>
          <cell r="DD14">
            <v>77186</v>
          </cell>
          <cell r="DE14">
            <v>243955</v>
          </cell>
          <cell r="DF14">
            <v>93685</v>
          </cell>
          <cell r="DG14">
            <v>111917</v>
          </cell>
          <cell r="DH14">
            <v>44614</v>
          </cell>
          <cell r="DI14">
            <v>0</v>
          </cell>
          <cell r="DJ14">
            <v>76280</v>
          </cell>
          <cell r="DK14">
            <v>16874</v>
          </cell>
          <cell r="DL14">
            <v>21632</v>
          </cell>
          <cell r="DM14">
            <v>29744</v>
          </cell>
          <cell r="DN14">
            <v>58292</v>
          </cell>
          <cell r="DO14">
            <v>143336</v>
          </cell>
          <cell r="DP14">
            <v>70655</v>
          </cell>
          <cell r="DQ14">
            <v>104832</v>
          </cell>
          <cell r="DR14">
            <v>34177</v>
          </cell>
          <cell r="DS14">
            <v>34177</v>
          </cell>
          <cell r="DT14">
            <v>73046</v>
          </cell>
          <cell r="DU14">
            <v>42251</v>
          </cell>
          <cell r="DV14">
            <v>0</v>
          </cell>
          <cell r="DW14">
            <v>12474</v>
          </cell>
          <cell r="DX14">
            <v>16130</v>
          </cell>
          <cell r="DY14">
            <v>19604</v>
          </cell>
          <cell r="DZ14">
            <v>154440</v>
          </cell>
          <cell r="EA14">
            <v>157248</v>
          </cell>
          <cell r="EB14">
            <v>142503</v>
          </cell>
          <cell r="EC14">
            <v>13643</v>
          </cell>
          <cell r="ED14">
            <v>0</v>
          </cell>
          <cell r="EE14">
            <v>24948</v>
          </cell>
          <cell r="EF14">
            <v>74839</v>
          </cell>
          <cell r="EG14">
            <v>24948</v>
          </cell>
          <cell r="EH14">
            <v>24948</v>
          </cell>
          <cell r="EI14">
            <v>66860</v>
          </cell>
          <cell r="EJ14">
            <v>0</v>
          </cell>
          <cell r="EK14">
            <v>56282</v>
          </cell>
          <cell r="EL14">
            <v>0</v>
          </cell>
          <cell r="EM14">
            <v>61380</v>
          </cell>
          <cell r="EN14">
            <v>97083</v>
          </cell>
          <cell r="EO14">
            <v>125337</v>
          </cell>
          <cell r="EP14">
            <v>60789</v>
          </cell>
          <cell r="EQ14">
            <v>64549</v>
          </cell>
          <cell r="ER14">
            <v>112959</v>
          </cell>
          <cell r="ES14">
            <v>33858</v>
          </cell>
          <cell r="ET14">
            <v>33858</v>
          </cell>
          <cell r="EU14">
            <v>0</v>
          </cell>
          <cell r="EV14">
            <v>0</v>
          </cell>
          <cell r="EW14">
            <v>29810</v>
          </cell>
          <cell r="EX14">
            <v>101259</v>
          </cell>
          <cell r="EY14">
            <v>171072</v>
          </cell>
          <cell r="EZ14">
            <v>185894</v>
          </cell>
          <cell r="FA14">
            <v>406852</v>
          </cell>
          <cell r="FB14">
            <v>169220</v>
          </cell>
          <cell r="FC14">
            <v>168308</v>
          </cell>
          <cell r="FD14">
            <v>236661</v>
          </cell>
          <cell r="FE14">
            <v>198152</v>
          </cell>
          <cell r="FF14">
            <v>42588</v>
          </cell>
          <cell r="FG14">
            <v>3296</v>
          </cell>
          <cell r="FH14">
            <v>4387</v>
          </cell>
          <cell r="FI14">
            <v>8089</v>
          </cell>
          <cell r="FJ14">
            <v>20628</v>
          </cell>
          <cell r="FK14">
            <v>1120928</v>
          </cell>
          <cell r="FL14">
            <v>187696</v>
          </cell>
          <cell r="FM14">
            <v>84974</v>
          </cell>
          <cell r="FN14">
            <v>387585</v>
          </cell>
          <cell r="FO14">
            <v>214342</v>
          </cell>
          <cell r="FP14">
            <v>222546</v>
          </cell>
          <cell r="FQ14">
            <v>83260</v>
          </cell>
          <cell r="FR14">
            <v>219892</v>
          </cell>
          <cell r="FS14">
            <v>1344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2885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145</v>
          </cell>
          <cell r="AU14">
            <v>0</v>
          </cell>
          <cell r="AV14">
            <v>4135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5608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31840</v>
          </cell>
          <cell r="ED14">
            <v>84283</v>
          </cell>
          <cell r="EE14">
            <v>48940</v>
          </cell>
          <cell r="EF14">
            <v>38039</v>
          </cell>
          <cell r="EG14">
            <v>41355</v>
          </cell>
          <cell r="EH14">
            <v>13644</v>
          </cell>
          <cell r="EI14">
            <v>189782</v>
          </cell>
          <cell r="EJ14">
            <v>90957</v>
          </cell>
          <cell r="EK14">
            <v>159398</v>
          </cell>
          <cell r="EL14">
            <v>174684</v>
          </cell>
          <cell r="EM14">
            <v>157049</v>
          </cell>
          <cell r="EN14">
            <v>101756</v>
          </cell>
          <cell r="EO14">
            <v>145258</v>
          </cell>
          <cell r="EP14">
            <v>68044</v>
          </cell>
          <cell r="EQ14">
            <v>113156</v>
          </cell>
          <cell r="ER14">
            <v>82369</v>
          </cell>
          <cell r="ES14">
            <v>29505</v>
          </cell>
          <cell r="ET14">
            <v>26536</v>
          </cell>
          <cell r="EU14">
            <v>81604</v>
          </cell>
          <cell r="EV14">
            <v>19939</v>
          </cell>
          <cell r="EW14">
            <v>116317</v>
          </cell>
          <cell r="EX14">
            <v>95787</v>
          </cell>
          <cell r="EY14">
            <v>87301</v>
          </cell>
          <cell r="EZ14">
            <v>75211</v>
          </cell>
          <cell r="FA14">
            <v>78139</v>
          </cell>
          <cell r="FB14">
            <v>144457</v>
          </cell>
          <cell r="FC14">
            <v>105871</v>
          </cell>
          <cell r="FD14">
            <v>17550</v>
          </cell>
          <cell r="FE14">
            <v>6708</v>
          </cell>
          <cell r="FF14">
            <v>404</v>
          </cell>
          <cell r="FG14">
            <v>18327</v>
          </cell>
          <cell r="FH14">
            <v>133499</v>
          </cell>
          <cell r="FI14">
            <v>131844</v>
          </cell>
          <cell r="FJ14">
            <v>122805</v>
          </cell>
          <cell r="FK14">
            <v>105438</v>
          </cell>
          <cell r="FL14">
            <v>53958</v>
          </cell>
          <cell r="FM14">
            <v>38145</v>
          </cell>
          <cell r="FN14">
            <v>36553</v>
          </cell>
          <cell r="FO14">
            <v>10291</v>
          </cell>
          <cell r="FP14">
            <v>2306</v>
          </cell>
          <cell r="FQ14">
            <v>922</v>
          </cell>
          <cell r="FR14">
            <v>0</v>
          </cell>
          <cell r="FS14">
            <v>12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5218</v>
          </cell>
          <cell r="FC14">
            <v>5972</v>
          </cell>
          <cell r="FD14">
            <v>6023</v>
          </cell>
          <cell r="FE14">
            <v>5956</v>
          </cell>
          <cell r="FF14">
            <v>4442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379243</v>
          </cell>
          <cell r="FL14">
            <v>0</v>
          </cell>
          <cell r="FM14">
            <v>0</v>
          </cell>
          <cell r="FN14">
            <v>373907</v>
          </cell>
          <cell r="FO14">
            <v>429457</v>
          </cell>
          <cell r="FP14">
            <v>1263</v>
          </cell>
          <cell r="FQ14">
            <v>418362</v>
          </cell>
          <cell r="FR14">
            <v>130902</v>
          </cell>
          <cell r="FS14">
            <v>338526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/>
      <sheetData sheetId="2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496</v>
          </cell>
          <cell r="FC14">
            <v>605</v>
          </cell>
          <cell r="FD14">
            <v>1000</v>
          </cell>
          <cell r="FE14">
            <v>483</v>
          </cell>
          <cell r="FF14">
            <v>374</v>
          </cell>
          <cell r="FG14">
            <v>278</v>
          </cell>
          <cell r="FH14">
            <v>498</v>
          </cell>
          <cell r="FI14">
            <v>445</v>
          </cell>
          <cell r="FJ14">
            <v>0</v>
          </cell>
          <cell r="FK14">
            <v>371</v>
          </cell>
          <cell r="FL14">
            <v>0</v>
          </cell>
          <cell r="FM14">
            <v>584</v>
          </cell>
          <cell r="FN14">
            <v>686</v>
          </cell>
          <cell r="FO14">
            <v>500</v>
          </cell>
          <cell r="FP14">
            <v>838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/>
      <sheetData sheetId="27"/>
      <sheetData sheetId="2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5824</v>
          </cell>
          <cell r="AW14">
            <v>5822</v>
          </cell>
          <cell r="AX14">
            <v>0</v>
          </cell>
          <cell r="AY14">
            <v>5460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55028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696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334</v>
          </cell>
          <cell r="FH14">
            <v>349</v>
          </cell>
          <cell r="FI14">
            <v>347</v>
          </cell>
          <cell r="FJ14">
            <v>0</v>
          </cell>
          <cell r="FK14">
            <v>0</v>
          </cell>
          <cell r="FL14">
            <v>0</v>
          </cell>
          <cell r="FM14">
            <v>704</v>
          </cell>
          <cell r="FN14">
            <v>1184</v>
          </cell>
          <cell r="FO14">
            <v>1487</v>
          </cell>
          <cell r="FP14">
            <v>871</v>
          </cell>
          <cell r="FQ14">
            <v>821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14">
          <cell r="B14">
            <v>29989</v>
          </cell>
          <cell r="C14">
            <v>23482</v>
          </cell>
          <cell r="D14">
            <v>22262</v>
          </cell>
          <cell r="E14">
            <v>32980</v>
          </cell>
          <cell r="F14">
            <v>22899</v>
          </cell>
          <cell r="G14">
            <v>8383</v>
          </cell>
          <cell r="H14">
            <v>86276</v>
          </cell>
          <cell r="I14">
            <v>16431</v>
          </cell>
          <cell r="J14">
            <v>30049</v>
          </cell>
          <cell r="K14">
            <v>45492</v>
          </cell>
          <cell r="L14">
            <v>44575</v>
          </cell>
          <cell r="M14">
            <v>88336</v>
          </cell>
          <cell r="N14">
            <v>59702</v>
          </cell>
          <cell r="O14">
            <v>48347</v>
          </cell>
          <cell r="P14">
            <v>52208</v>
          </cell>
          <cell r="Q14">
            <v>64908</v>
          </cell>
          <cell r="R14">
            <v>35408</v>
          </cell>
          <cell r="S14">
            <v>24554</v>
          </cell>
          <cell r="T14">
            <v>19235</v>
          </cell>
          <cell r="U14">
            <v>44610</v>
          </cell>
          <cell r="V14">
            <v>54011</v>
          </cell>
          <cell r="W14">
            <v>57421</v>
          </cell>
          <cell r="X14">
            <v>173474</v>
          </cell>
          <cell r="Y14">
            <v>84951</v>
          </cell>
          <cell r="Z14">
            <v>39454</v>
          </cell>
          <cell r="AA14">
            <v>61953</v>
          </cell>
          <cell r="AB14">
            <v>74275</v>
          </cell>
          <cell r="AC14">
            <v>44779</v>
          </cell>
          <cell r="AD14">
            <v>69213</v>
          </cell>
          <cell r="AE14">
            <v>33711</v>
          </cell>
          <cell r="AF14">
            <v>20278</v>
          </cell>
          <cell r="AG14">
            <v>50217</v>
          </cell>
          <cell r="AH14">
            <v>38821</v>
          </cell>
          <cell r="AI14">
            <v>47874</v>
          </cell>
          <cell r="AJ14">
            <v>65668</v>
          </cell>
          <cell r="AK14">
            <v>30192</v>
          </cell>
          <cell r="AL14">
            <v>54770</v>
          </cell>
          <cell r="AM14">
            <v>69687</v>
          </cell>
          <cell r="AN14">
            <v>54587</v>
          </cell>
          <cell r="AO14">
            <v>37741</v>
          </cell>
          <cell r="AP14">
            <v>28001</v>
          </cell>
          <cell r="AQ14">
            <v>31800</v>
          </cell>
          <cell r="AR14">
            <v>43989</v>
          </cell>
          <cell r="AS14">
            <v>18786</v>
          </cell>
          <cell r="AT14">
            <v>704817</v>
          </cell>
          <cell r="AU14">
            <v>241981</v>
          </cell>
          <cell r="AV14">
            <v>19830</v>
          </cell>
          <cell r="AW14">
            <v>375969</v>
          </cell>
          <cell r="AX14">
            <v>261506</v>
          </cell>
          <cell r="AY14">
            <v>290963</v>
          </cell>
          <cell r="AZ14">
            <v>392716</v>
          </cell>
          <cell r="BA14">
            <v>219955</v>
          </cell>
          <cell r="BB14">
            <v>55632</v>
          </cell>
          <cell r="BC14">
            <v>222631</v>
          </cell>
          <cell r="BD14">
            <v>32251</v>
          </cell>
          <cell r="BE14">
            <v>171866</v>
          </cell>
          <cell r="BF14">
            <v>580411</v>
          </cell>
          <cell r="BG14">
            <v>672585</v>
          </cell>
          <cell r="BH14">
            <v>376655</v>
          </cell>
          <cell r="BI14">
            <v>649876</v>
          </cell>
          <cell r="BJ14">
            <v>675408</v>
          </cell>
          <cell r="BK14">
            <v>581214</v>
          </cell>
          <cell r="BL14">
            <v>389484</v>
          </cell>
          <cell r="BM14">
            <v>295971</v>
          </cell>
          <cell r="BN14">
            <v>488653</v>
          </cell>
          <cell r="BO14">
            <v>384007</v>
          </cell>
          <cell r="BP14">
            <v>195720</v>
          </cell>
          <cell r="BQ14">
            <v>171694</v>
          </cell>
          <cell r="BR14">
            <v>320417</v>
          </cell>
          <cell r="BS14">
            <v>445801</v>
          </cell>
          <cell r="BT14">
            <v>150012</v>
          </cell>
          <cell r="BU14">
            <v>607509</v>
          </cell>
          <cell r="BV14">
            <v>224904</v>
          </cell>
          <cell r="BW14">
            <v>216565</v>
          </cell>
          <cell r="BX14">
            <v>82950</v>
          </cell>
          <cell r="BY14">
            <v>51022</v>
          </cell>
          <cell r="BZ14">
            <v>216055</v>
          </cell>
          <cell r="CA14">
            <v>37752</v>
          </cell>
          <cell r="CB14">
            <v>63054</v>
          </cell>
          <cell r="CC14">
            <v>42099</v>
          </cell>
          <cell r="CD14">
            <v>263605</v>
          </cell>
          <cell r="CE14">
            <v>255760</v>
          </cell>
          <cell r="CF14">
            <v>198748</v>
          </cell>
          <cell r="CG14">
            <v>523282</v>
          </cell>
          <cell r="CH14">
            <v>159368</v>
          </cell>
          <cell r="CI14">
            <v>157552</v>
          </cell>
          <cell r="CJ14">
            <v>299691</v>
          </cell>
          <cell r="CK14">
            <v>6329</v>
          </cell>
          <cell r="CL14">
            <v>10742</v>
          </cell>
          <cell r="CM14">
            <v>24961</v>
          </cell>
          <cell r="CN14">
            <v>10848</v>
          </cell>
          <cell r="CO14">
            <v>47399</v>
          </cell>
          <cell r="CP14">
            <v>626024</v>
          </cell>
          <cell r="CQ14">
            <v>113692</v>
          </cell>
          <cell r="CR14">
            <v>283174</v>
          </cell>
          <cell r="CS14">
            <v>481738</v>
          </cell>
          <cell r="CT14">
            <v>189493</v>
          </cell>
          <cell r="CU14">
            <v>195829</v>
          </cell>
          <cell r="CV14">
            <v>591668</v>
          </cell>
          <cell r="CW14">
            <v>64793</v>
          </cell>
          <cell r="CX14">
            <v>23727</v>
          </cell>
          <cell r="CY14">
            <v>522253</v>
          </cell>
          <cell r="CZ14">
            <v>29058</v>
          </cell>
          <cell r="DA14">
            <v>51207</v>
          </cell>
          <cell r="DB14">
            <v>548737</v>
          </cell>
          <cell r="DC14">
            <v>507558</v>
          </cell>
          <cell r="DD14">
            <v>521639</v>
          </cell>
          <cell r="DE14">
            <v>399863</v>
          </cell>
          <cell r="DF14">
            <v>486697</v>
          </cell>
          <cell r="DG14">
            <v>851862</v>
          </cell>
          <cell r="DH14">
            <v>165756</v>
          </cell>
          <cell r="DI14">
            <v>169455</v>
          </cell>
          <cell r="DJ14">
            <v>124832</v>
          </cell>
          <cell r="DK14">
            <v>93695</v>
          </cell>
          <cell r="DL14">
            <v>14343</v>
          </cell>
          <cell r="DM14">
            <v>88579</v>
          </cell>
          <cell r="DN14">
            <v>848191</v>
          </cell>
          <cell r="DO14">
            <v>151655</v>
          </cell>
          <cell r="DP14">
            <v>526208</v>
          </cell>
          <cell r="DQ14">
            <v>320048</v>
          </cell>
          <cell r="DR14">
            <v>324885</v>
          </cell>
          <cell r="DS14">
            <v>361527</v>
          </cell>
          <cell r="DT14">
            <v>321751</v>
          </cell>
          <cell r="DU14">
            <v>128177</v>
          </cell>
          <cell r="DV14">
            <v>11667</v>
          </cell>
          <cell r="DW14">
            <v>12072</v>
          </cell>
          <cell r="DX14">
            <v>25652</v>
          </cell>
          <cell r="DY14">
            <v>27969</v>
          </cell>
          <cell r="DZ14">
            <v>706343</v>
          </cell>
          <cell r="EA14">
            <v>300499</v>
          </cell>
          <cell r="EB14">
            <v>143275</v>
          </cell>
          <cell r="EC14">
            <v>459513</v>
          </cell>
          <cell r="ED14">
            <v>90564</v>
          </cell>
          <cell r="EE14">
            <v>121839</v>
          </cell>
          <cell r="EF14">
            <v>65048</v>
          </cell>
          <cell r="EG14">
            <v>91243</v>
          </cell>
          <cell r="EH14">
            <v>164781</v>
          </cell>
          <cell r="EI14">
            <v>100016</v>
          </cell>
          <cell r="EJ14">
            <v>76346</v>
          </cell>
          <cell r="EK14">
            <v>106209</v>
          </cell>
          <cell r="EL14">
            <v>144443</v>
          </cell>
          <cell r="EM14">
            <v>168854</v>
          </cell>
          <cell r="EN14">
            <v>120537</v>
          </cell>
          <cell r="EO14">
            <v>234526</v>
          </cell>
          <cell r="EP14">
            <v>644929</v>
          </cell>
          <cell r="EQ14">
            <v>363792</v>
          </cell>
          <cell r="ER14">
            <v>404987</v>
          </cell>
          <cell r="ES14">
            <v>205338</v>
          </cell>
          <cell r="ET14">
            <v>450236</v>
          </cell>
          <cell r="EU14">
            <v>211819</v>
          </cell>
          <cell r="EV14">
            <v>115098</v>
          </cell>
          <cell r="EW14">
            <v>341963</v>
          </cell>
          <cell r="EX14">
            <v>559015</v>
          </cell>
          <cell r="EY14">
            <v>591909</v>
          </cell>
          <cell r="EZ14">
            <v>458100</v>
          </cell>
          <cell r="FA14">
            <v>403947</v>
          </cell>
          <cell r="FB14">
            <v>455112</v>
          </cell>
          <cell r="FC14">
            <v>428624</v>
          </cell>
          <cell r="FD14">
            <v>333758</v>
          </cell>
          <cell r="FE14">
            <v>211956</v>
          </cell>
          <cell r="FF14">
            <v>423886</v>
          </cell>
          <cell r="FG14">
            <v>264995</v>
          </cell>
          <cell r="FH14">
            <v>269452</v>
          </cell>
          <cell r="FI14">
            <v>383530</v>
          </cell>
          <cell r="FJ14">
            <v>259473</v>
          </cell>
          <cell r="FK14">
            <v>526945</v>
          </cell>
          <cell r="FL14">
            <v>523624</v>
          </cell>
          <cell r="FM14">
            <v>533604</v>
          </cell>
          <cell r="FN14">
            <v>586724</v>
          </cell>
          <cell r="FO14">
            <v>486374</v>
          </cell>
          <cell r="FP14">
            <v>432612</v>
          </cell>
          <cell r="FQ14">
            <v>291713</v>
          </cell>
          <cell r="FR14">
            <v>260694</v>
          </cell>
          <cell r="FS14">
            <v>474261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4">
          <cell r="B14">
            <v>23762</v>
          </cell>
          <cell r="C14">
            <v>20659</v>
          </cell>
          <cell r="D14">
            <v>0</v>
          </cell>
          <cell r="E14">
            <v>0</v>
          </cell>
          <cell r="F14">
            <v>0</v>
          </cell>
          <cell r="G14">
            <v>8982</v>
          </cell>
          <cell r="H14">
            <v>0</v>
          </cell>
          <cell r="I14">
            <v>0</v>
          </cell>
          <cell r="J14">
            <v>445</v>
          </cell>
          <cell r="K14">
            <v>0</v>
          </cell>
          <cell r="L14">
            <v>27007</v>
          </cell>
          <cell r="M14">
            <v>0</v>
          </cell>
          <cell r="N14">
            <v>4087</v>
          </cell>
          <cell r="O14">
            <v>5796</v>
          </cell>
          <cell r="P14">
            <v>0</v>
          </cell>
          <cell r="Q14">
            <v>0</v>
          </cell>
          <cell r="R14">
            <v>26607</v>
          </cell>
          <cell r="S14">
            <v>0</v>
          </cell>
          <cell r="T14">
            <v>0</v>
          </cell>
          <cell r="U14">
            <v>9807</v>
          </cell>
          <cell r="V14">
            <v>0</v>
          </cell>
          <cell r="W14">
            <v>0</v>
          </cell>
          <cell r="X14">
            <v>7122</v>
          </cell>
          <cell r="Y14">
            <v>0</v>
          </cell>
          <cell r="Z14">
            <v>0</v>
          </cell>
          <cell r="AA14">
            <v>0</v>
          </cell>
          <cell r="AB14">
            <v>23467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152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748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226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450</v>
          </cell>
          <cell r="BP14">
            <v>86</v>
          </cell>
          <cell r="BQ14">
            <v>302</v>
          </cell>
          <cell r="BR14">
            <v>0</v>
          </cell>
          <cell r="BS14">
            <v>0</v>
          </cell>
          <cell r="BT14">
            <v>1763</v>
          </cell>
          <cell r="BU14">
            <v>0</v>
          </cell>
          <cell r="BV14">
            <v>0</v>
          </cell>
          <cell r="BW14">
            <v>10379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1873620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1178643</v>
          </cell>
          <cell r="CO14">
            <v>0</v>
          </cell>
          <cell r="CP14">
            <v>0</v>
          </cell>
          <cell r="CQ14">
            <v>1580374</v>
          </cell>
          <cell r="CR14">
            <v>0</v>
          </cell>
          <cell r="CS14">
            <v>21721</v>
          </cell>
          <cell r="CT14">
            <v>29717</v>
          </cell>
          <cell r="CU14">
            <v>0</v>
          </cell>
          <cell r="CV14">
            <v>945488</v>
          </cell>
          <cell r="CW14">
            <v>106</v>
          </cell>
          <cell r="CX14">
            <v>0</v>
          </cell>
          <cell r="CY14">
            <v>0</v>
          </cell>
          <cell r="CZ14">
            <v>1968</v>
          </cell>
          <cell r="DA14">
            <v>0</v>
          </cell>
          <cell r="DB14">
            <v>36</v>
          </cell>
          <cell r="DC14">
            <v>0</v>
          </cell>
          <cell r="DD14">
            <v>8</v>
          </cell>
          <cell r="DE14">
            <v>139</v>
          </cell>
          <cell r="DF14">
            <v>0</v>
          </cell>
          <cell r="DG14">
            <v>99</v>
          </cell>
          <cell r="DH14">
            <v>0</v>
          </cell>
          <cell r="DI14">
            <v>170</v>
          </cell>
          <cell r="DJ14">
            <v>38</v>
          </cell>
          <cell r="DK14">
            <v>45</v>
          </cell>
          <cell r="DL14">
            <v>0</v>
          </cell>
          <cell r="DM14">
            <v>2932103</v>
          </cell>
          <cell r="DN14">
            <v>0</v>
          </cell>
          <cell r="DO14">
            <v>81</v>
          </cell>
          <cell r="DP14">
            <v>0</v>
          </cell>
          <cell r="DQ14">
            <v>30</v>
          </cell>
          <cell r="DR14">
            <v>1167743</v>
          </cell>
          <cell r="DS14">
            <v>60233</v>
          </cell>
          <cell r="DT14">
            <v>255402</v>
          </cell>
          <cell r="DU14">
            <v>28048</v>
          </cell>
          <cell r="DV14">
            <v>21</v>
          </cell>
          <cell r="DW14">
            <v>11001</v>
          </cell>
          <cell r="DX14">
            <v>0</v>
          </cell>
          <cell r="DY14">
            <v>2349318</v>
          </cell>
          <cell r="DZ14">
            <v>177445</v>
          </cell>
          <cell r="EA14">
            <v>0</v>
          </cell>
          <cell r="EB14">
            <v>18</v>
          </cell>
          <cell r="EC14">
            <v>908013</v>
          </cell>
          <cell r="ED14">
            <v>152</v>
          </cell>
          <cell r="EE14">
            <v>130</v>
          </cell>
          <cell r="EF14">
            <v>1498161</v>
          </cell>
          <cell r="EG14">
            <v>956</v>
          </cell>
          <cell r="EH14">
            <v>1615</v>
          </cell>
          <cell r="EI14">
            <v>2883</v>
          </cell>
          <cell r="EJ14">
            <v>6221</v>
          </cell>
          <cell r="EK14">
            <v>790</v>
          </cell>
          <cell r="EL14">
            <v>570</v>
          </cell>
          <cell r="EM14">
            <v>1666</v>
          </cell>
          <cell r="EN14">
            <v>732</v>
          </cell>
          <cell r="EO14">
            <v>2987338</v>
          </cell>
          <cell r="EP14">
            <v>36096</v>
          </cell>
          <cell r="EQ14">
            <v>917</v>
          </cell>
          <cell r="ER14">
            <v>23191</v>
          </cell>
          <cell r="ES14">
            <v>6832</v>
          </cell>
          <cell r="ET14">
            <v>2348</v>
          </cell>
          <cell r="EU14">
            <v>3091</v>
          </cell>
          <cell r="EV14">
            <v>2061</v>
          </cell>
          <cell r="EW14">
            <v>1283</v>
          </cell>
          <cell r="EX14">
            <v>799</v>
          </cell>
          <cell r="EY14">
            <v>1606</v>
          </cell>
          <cell r="EZ14">
            <v>1194</v>
          </cell>
          <cell r="FA14">
            <v>1220</v>
          </cell>
          <cell r="FB14">
            <v>5403366</v>
          </cell>
          <cell r="FC14">
            <v>850</v>
          </cell>
          <cell r="FD14">
            <v>4829</v>
          </cell>
          <cell r="FE14">
            <v>10612314</v>
          </cell>
          <cell r="FF14">
            <v>3686</v>
          </cell>
          <cell r="FG14">
            <v>3899</v>
          </cell>
          <cell r="FH14">
            <v>11158</v>
          </cell>
          <cell r="FI14">
            <v>6943</v>
          </cell>
          <cell r="FJ14">
            <v>1707</v>
          </cell>
          <cell r="FK14">
            <v>1161963</v>
          </cell>
          <cell r="FL14">
            <v>4894878</v>
          </cell>
          <cell r="FM14">
            <v>9596</v>
          </cell>
          <cell r="FN14">
            <v>3409</v>
          </cell>
          <cell r="FO14">
            <v>7285</v>
          </cell>
          <cell r="FP14">
            <v>14827</v>
          </cell>
          <cell r="FQ14">
            <v>5158</v>
          </cell>
          <cell r="FR14">
            <v>2743</v>
          </cell>
          <cell r="FS14">
            <v>2719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">
        <row r="14">
          <cell r="B14">
            <v>64817</v>
          </cell>
          <cell r="C14">
            <v>49120</v>
          </cell>
          <cell r="D14">
            <v>22821</v>
          </cell>
          <cell r="E14">
            <v>16661</v>
          </cell>
          <cell r="F14">
            <v>21860</v>
          </cell>
          <cell r="G14">
            <v>77491</v>
          </cell>
          <cell r="H14">
            <v>109215</v>
          </cell>
          <cell r="I14">
            <v>36629</v>
          </cell>
          <cell r="J14">
            <v>26766</v>
          </cell>
          <cell r="K14">
            <v>59627</v>
          </cell>
          <cell r="L14">
            <v>61841</v>
          </cell>
          <cell r="M14">
            <v>18221</v>
          </cell>
          <cell r="N14">
            <v>31657</v>
          </cell>
          <cell r="O14">
            <v>39476</v>
          </cell>
          <cell r="P14">
            <v>5677</v>
          </cell>
          <cell r="Q14">
            <v>16558</v>
          </cell>
          <cell r="R14">
            <v>11612</v>
          </cell>
          <cell r="S14">
            <v>19958</v>
          </cell>
          <cell r="T14">
            <v>16519</v>
          </cell>
          <cell r="U14">
            <v>5720</v>
          </cell>
          <cell r="V14">
            <v>6113</v>
          </cell>
          <cell r="W14">
            <v>19665</v>
          </cell>
          <cell r="X14">
            <v>236739</v>
          </cell>
          <cell r="Y14">
            <v>41844</v>
          </cell>
          <cell r="Z14">
            <v>60449</v>
          </cell>
          <cell r="AA14">
            <v>22865</v>
          </cell>
          <cell r="AB14">
            <v>22964</v>
          </cell>
          <cell r="AC14">
            <v>18444</v>
          </cell>
          <cell r="AD14">
            <v>19675</v>
          </cell>
          <cell r="AE14">
            <v>15152</v>
          </cell>
          <cell r="AF14">
            <v>12765</v>
          </cell>
          <cell r="AG14">
            <v>11471</v>
          </cell>
          <cell r="AH14">
            <v>10208</v>
          </cell>
          <cell r="AI14">
            <v>14568</v>
          </cell>
          <cell r="AJ14">
            <v>11415</v>
          </cell>
          <cell r="AK14">
            <v>47498</v>
          </cell>
          <cell r="AL14">
            <v>69052</v>
          </cell>
          <cell r="AM14">
            <v>45497</v>
          </cell>
          <cell r="AN14">
            <v>30343</v>
          </cell>
          <cell r="AO14">
            <v>80072</v>
          </cell>
          <cell r="AP14">
            <v>36239</v>
          </cell>
          <cell r="AQ14">
            <v>46592</v>
          </cell>
          <cell r="AR14">
            <v>45363</v>
          </cell>
          <cell r="AS14">
            <v>43893</v>
          </cell>
          <cell r="AT14">
            <v>68325</v>
          </cell>
          <cell r="AU14">
            <v>83927</v>
          </cell>
          <cell r="AV14">
            <v>44516</v>
          </cell>
          <cell r="AW14">
            <v>75634</v>
          </cell>
          <cell r="AX14">
            <v>134088</v>
          </cell>
          <cell r="AY14">
            <v>100752</v>
          </cell>
          <cell r="AZ14">
            <v>28309</v>
          </cell>
          <cell r="BA14">
            <v>19877</v>
          </cell>
          <cell r="BB14">
            <v>27492</v>
          </cell>
          <cell r="BC14">
            <v>57306</v>
          </cell>
          <cell r="BD14">
            <v>58058</v>
          </cell>
          <cell r="BE14">
            <v>184743</v>
          </cell>
          <cell r="BF14">
            <v>158832</v>
          </cell>
          <cell r="BG14">
            <v>132808</v>
          </cell>
          <cell r="BH14">
            <v>90294</v>
          </cell>
          <cell r="BI14">
            <v>146529</v>
          </cell>
          <cell r="BJ14">
            <v>72178</v>
          </cell>
          <cell r="BK14">
            <v>51550</v>
          </cell>
          <cell r="BL14">
            <v>61959</v>
          </cell>
          <cell r="BM14">
            <v>35572</v>
          </cell>
          <cell r="BN14">
            <v>27225</v>
          </cell>
          <cell r="BO14">
            <v>20446</v>
          </cell>
          <cell r="BP14">
            <v>23192</v>
          </cell>
          <cell r="BQ14">
            <v>11011</v>
          </cell>
          <cell r="BR14">
            <v>110304</v>
          </cell>
          <cell r="BS14">
            <v>122767</v>
          </cell>
          <cell r="BT14">
            <v>18352</v>
          </cell>
          <cell r="BU14">
            <v>25461</v>
          </cell>
          <cell r="BV14">
            <v>98828</v>
          </cell>
          <cell r="BW14">
            <v>58906</v>
          </cell>
          <cell r="BX14">
            <v>14600</v>
          </cell>
          <cell r="BY14">
            <v>21571</v>
          </cell>
          <cell r="BZ14">
            <v>32203</v>
          </cell>
          <cell r="CA14">
            <v>24307</v>
          </cell>
          <cell r="CB14">
            <v>16523</v>
          </cell>
          <cell r="CC14">
            <v>51055</v>
          </cell>
          <cell r="CD14">
            <v>25126</v>
          </cell>
          <cell r="CE14">
            <v>54949</v>
          </cell>
          <cell r="CF14">
            <v>41005</v>
          </cell>
          <cell r="CG14">
            <v>67564</v>
          </cell>
          <cell r="CH14">
            <v>500028</v>
          </cell>
          <cell r="CI14">
            <v>95619</v>
          </cell>
          <cell r="CJ14">
            <v>167263</v>
          </cell>
          <cell r="CK14">
            <v>161588</v>
          </cell>
          <cell r="CL14">
            <v>36481</v>
          </cell>
          <cell r="CM14">
            <v>268418</v>
          </cell>
          <cell r="CN14">
            <v>8689</v>
          </cell>
          <cell r="CO14">
            <v>54054</v>
          </cell>
          <cell r="CP14">
            <v>52078</v>
          </cell>
          <cell r="CQ14">
            <v>152395</v>
          </cell>
          <cell r="CR14">
            <v>203168</v>
          </cell>
          <cell r="CS14">
            <v>144303</v>
          </cell>
          <cell r="CT14">
            <v>181662</v>
          </cell>
          <cell r="CU14">
            <v>74894</v>
          </cell>
          <cell r="CV14">
            <v>123712</v>
          </cell>
          <cell r="CW14">
            <v>267066</v>
          </cell>
          <cell r="CX14">
            <v>114575</v>
          </cell>
          <cell r="CY14">
            <v>167787</v>
          </cell>
          <cell r="CZ14">
            <v>82312</v>
          </cell>
          <cell r="DA14">
            <v>101391</v>
          </cell>
          <cell r="DB14">
            <v>137937</v>
          </cell>
          <cell r="DC14">
            <v>85468</v>
          </cell>
          <cell r="DD14">
            <v>856181</v>
          </cell>
          <cell r="DE14">
            <v>226053</v>
          </cell>
          <cell r="DF14">
            <v>297404</v>
          </cell>
          <cell r="DG14">
            <v>199428</v>
          </cell>
          <cell r="DH14">
            <v>292717</v>
          </cell>
          <cell r="DI14">
            <v>176277</v>
          </cell>
          <cell r="DJ14">
            <v>136776</v>
          </cell>
          <cell r="DK14">
            <v>141639</v>
          </cell>
          <cell r="DL14">
            <v>50919</v>
          </cell>
          <cell r="DM14">
            <v>253179</v>
          </cell>
          <cell r="DN14">
            <v>633345</v>
          </cell>
          <cell r="DO14">
            <v>252813</v>
          </cell>
          <cell r="DP14">
            <v>618545</v>
          </cell>
          <cell r="DQ14">
            <v>380653</v>
          </cell>
          <cell r="DR14">
            <v>303736</v>
          </cell>
          <cell r="DS14">
            <v>192045</v>
          </cell>
          <cell r="DT14">
            <v>180467</v>
          </cell>
          <cell r="DU14">
            <v>205677</v>
          </cell>
          <cell r="DV14">
            <v>159696</v>
          </cell>
          <cell r="DW14">
            <v>226685</v>
          </cell>
          <cell r="DX14">
            <v>180683</v>
          </cell>
          <cell r="DY14">
            <v>290309</v>
          </cell>
          <cell r="DZ14">
            <v>379446</v>
          </cell>
          <cell r="EA14">
            <v>519879</v>
          </cell>
          <cell r="EB14">
            <v>544021</v>
          </cell>
          <cell r="EC14">
            <v>1437561</v>
          </cell>
          <cell r="ED14">
            <v>445953</v>
          </cell>
          <cell r="EE14">
            <v>346647</v>
          </cell>
          <cell r="EF14">
            <v>307048</v>
          </cell>
          <cell r="EG14">
            <v>308176</v>
          </cell>
          <cell r="EH14">
            <v>191036</v>
          </cell>
          <cell r="EI14">
            <v>170381</v>
          </cell>
          <cell r="EJ14">
            <v>124285</v>
          </cell>
          <cell r="EK14">
            <v>65937</v>
          </cell>
          <cell r="EL14">
            <v>142032</v>
          </cell>
          <cell r="EM14">
            <v>121028</v>
          </cell>
          <cell r="EN14">
            <v>116256</v>
          </cell>
          <cell r="EO14">
            <v>495250</v>
          </cell>
          <cell r="EP14">
            <v>536247</v>
          </cell>
          <cell r="EQ14">
            <v>436404</v>
          </cell>
          <cell r="ER14">
            <v>390081</v>
          </cell>
          <cell r="ES14">
            <v>274013</v>
          </cell>
          <cell r="ET14">
            <v>325805</v>
          </cell>
          <cell r="EU14">
            <v>353733</v>
          </cell>
          <cell r="EV14">
            <v>343561</v>
          </cell>
          <cell r="EW14">
            <v>238635</v>
          </cell>
          <cell r="EX14">
            <v>383924</v>
          </cell>
          <cell r="EY14">
            <v>665180</v>
          </cell>
          <cell r="EZ14">
            <v>719704</v>
          </cell>
          <cell r="FA14">
            <v>774759</v>
          </cell>
          <cell r="FB14">
            <v>771899</v>
          </cell>
          <cell r="FC14">
            <v>694295</v>
          </cell>
          <cell r="FD14">
            <v>687146</v>
          </cell>
          <cell r="FE14">
            <v>880036</v>
          </cell>
          <cell r="FF14">
            <v>432469</v>
          </cell>
          <cell r="FG14">
            <v>647216</v>
          </cell>
          <cell r="FH14">
            <v>439565</v>
          </cell>
          <cell r="FI14">
            <v>488874</v>
          </cell>
          <cell r="FJ14">
            <v>796939</v>
          </cell>
          <cell r="FK14">
            <v>802735</v>
          </cell>
          <cell r="FL14">
            <v>942874</v>
          </cell>
          <cell r="FM14">
            <v>897684</v>
          </cell>
          <cell r="FN14">
            <v>1631782</v>
          </cell>
          <cell r="FO14">
            <v>1381153</v>
          </cell>
          <cell r="FP14">
            <v>1068089</v>
          </cell>
          <cell r="FQ14">
            <v>1118584</v>
          </cell>
          <cell r="FR14">
            <v>506018</v>
          </cell>
          <cell r="FS14">
            <v>584122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/>
      <sheetData sheetId="4"/>
      <sheetData sheetId="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2932103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2349318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996485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856272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2984684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5402575</v>
          </cell>
          <cell r="FC14">
            <v>0</v>
          </cell>
          <cell r="FD14">
            <v>0</v>
          </cell>
          <cell r="FE14">
            <v>10611148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4890740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/>
      <sheetData sheetId="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307</v>
          </cell>
          <cell r="EM14">
            <v>0</v>
          </cell>
          <cell r="EN14">
            <v>0</v>
          </cell>
          <cell r="EO14">
            <v>0</v>
          </cell>
          <cell r="EP14">
            <v>34469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62</v>
          </cell>
          <cell r="FJ14">
            <v>0</v>
          </cell>
          <cell r="FK14">
            <v>354</v>
          </cell>
          <cell r="FL14">
            <v>21</v>
          </cell>
          <cell r="FM14">
            <v>73</v>
          </cell>
          <cell r="FN14">
            <v>316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134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25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5796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1873620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170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171258</v>
          </cell>
          <cell r="DS14">
            <v>60233</v>
          </cell>
          <cell r="DT14">
            <v>255402</v>
          </cell>
          <cell r="DU14">
            <v>26666</v>
          </cell>
          <cell r="DV14">
            <v>0</v>
          </cell>
          <cell r="DW14">
            <v>10659</v>
          </cell>
          <cell r="DX14">
            <v>0</v>
          </cell>
          <cell r="DY14">
            <v>0</v>
          </cell>
          <cell r="DZ14">
            <v>177445</v>
          </cell>
          <cell r="EA14">
            <v>0</v>
          </cell>
          <cell r="EB14">
            <v>0</v>
          </cell>
          <cell r="EC14">
            <v>51690</v>
          </cell>
          <cell r="ED14">
            <v>0</v>
          </cell>
          <cell r="EE14">
            <v>0</v>
          </cell>
          <cell r="EF14">
            <v>1483922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124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1158085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2617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98</v>
          </cell>
          <cell r="FM14">
            <v>246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/>
      <sheetData sheetId="2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25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/>
      <sheetData sheetId="27">
        <row r="14">
          <cell r="B14">
            <v>77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445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208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748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226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302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10379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288</v>
          </cell>
          <cell r="CW14">
            <v>106</v>
          </cell>
          <cell r="CX14">
            <v>0</v>
          </cell>
          <cell r="CY14">
            <v>0</v>
          </cell>
          <cell r="CZ14">
            <v>1968</v>
          </cell>
          <cell r="DA14">
            <v>0</v>
          </cell>
          <cell r="DB14">
            <v>36</v>
          </cell>
          <cell r="DC14">
            <v>0</v>
          </cell>
          <cell r="DD14">
            <v>8</v>
          </cell>
          <cell r="DE14">
            <v>139</v>
          </cell>
          <cell r="DF14">
            <v>0</v>
          </cell>
          <cell r="DG14">
            <v>99</v>
          </cell>
          <cell r="DH14">
            <v>0</v>
          </cell>
          <cell r="DI14">
            <v>0</v>
          </cell>
          <cell r="DJ14">
            <v>38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81</v>
          </cell>
          <cell r="DP14">
            <v>0</v>
          </cell>
          <cell r="DQ14">
            <v>30</v>
          </cell>
          <cell r="DR14">
            <v>0</v>
          </cell>
          <cell r="DS14">
            <v>0</v>
          </cell>
          <cell r="DT14">
            <v>0</v>
          </cell>
          <cell r="DU14">
            <v>1382</v>
          </cell>
          <cell r="DV14">
            <v>21</v>
          </cell>
          <cell r="DW14">
            <v>317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18</v>
          </cell>
          <cell r="EC14">
            <v>51</v>
          </cell>
          <cell r="ED14">
            <v>86</v>
          </cell>
          <cell r="EE14">
            <v>69</v>
          </cell>
          <cell r="EF14">
            <v>250</v>
          </cell>
          <cell r="EG14">
            <v>709</v>
          </cell>
          <cell r="EH14">
            <v>393</v>
          </cell>
          <cell r="EI14">
            <v>2361</v>
          </cell>
          <cell r="EJ14">
            <v>675</v>
          </cell>
          <cell r="EK14">
            <v>282</v>
          </cell>
          <cell r="EL14">
            <v>26</v>
          </cell>
          <cell r="EM14">
            <v>1092</v>
          </cell>
          <cell r="EN14">
            <v>560</v>
          </cell>
          <cell r="EO14">
            <v>1516</v>
          </cell>
          <cell r="EP14">
            <v>844</v>
          </cell>
          <cell r="EQ14">
            <v>8</v>
          </cell>
          <cell r="ER14">
            <v>21967</v>
          </cell>
          <cell r="ES14">
            <v>5576</v>
          </cell>
          <cell r="ET14">
            <v>18</v>
          </cell>
          <cell r="EU14">
            <v>874</v>
          </cell>
          <cell r="EV14">
            <v>316</v>
          </cell>
          <cell r="EW14">
            <v>46</v>
          </cell>
          <cell r="EX14">
            <v>90</v>
          </cell>
          <cell r="EY14">
            <v>40</v>
          </cell>
          <cell r="EZ14">
            <v>593</v>
          </cell>
          <cell r="FA14">
            <v>37</v>
          </cell>
          <cell r="FB14">
            <v>51</v>
          </cell>
          <cell r="FC14">
            <v>56</v>
          </cell>
          <cell r="FD14">
            <v>4309</v>
          </cell>
          <cell r="FE14">
            <v>102</v>
          </cell>
          <cell r="FF14">
            <v>152</v>
          </cell>
          <cell r="FG14">
            <v>102</v>
          </cell>
          <cell r="FH14">
            <v>46</v>
          </cell>
          <cell r="FI14">
            <v>905</v>
          </cell>
          <cell r="FJ14">
            <v>127</v>
          </cell>
          <cell r="FK14">
            <v>207</v>
          </cell>
          <cell r="FL14">
            <v>55</v>
          </cell>
          <cell r="FM14">
            <v>0</v>
          </cell>
          <cell r="FN14">
            <v>349</v>
          </cell>
          <cell r="FO14">
            <v>296</v>
          </cell>
          <cell r="FP14">
            <v>204</v>
          </cell>
          <cell r="FQ14">
            <v>83</v>
          </cell>
          <cell r="FR14">
            <v>151</v>
          </cell>
          <cell r="FS14">
            <v>421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6750</v>
          </cell>
          <cell r="Z14">
            <v>0</v>
          </cell>
          <cell r="AA14">
            <v>6738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14026</v>
          </cell>
          <cell r="AL14">
            <v>0</v>
          </cell>
          <cell r="AM14">
            <v>3460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359</v>
          </cell>
          <cell r="FD14">
            <v>829</v>
          </cell>
          <cell r="FE14">
            <v>4524</v>
          </cell>
          <cell r="FF14">
            <v>777</v>
          </cell>
          <cell r="FG14">
            <v>875</v>
          </cell>
          <cell r="FH14">
            <v>690</v>
          </cell>
          <cell r="FI14">
            <v>566</v>
          </cell>
          <cell r="FJ14">
            <v>1123</v>
          </cell>
          <cell r="FK14">
            <v>1438</v>
          </cell>
          <cell r="FL14">
            <v>6708</v>
          </cell>
          <cell r="FM14">
            <v>0</v>
          </cell>
          <cell r="FN14">
            <v>13654</v>
          </cell>
          <cell r="FO14">
            <v>14568</v>
          </cell>
          <cell r="FP14">
            <v>9004</v>
          </cell>
          <cell r="FQ14">
            <v>6766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/>
      <sheetData sheetId="6"/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8</v>
          </cell>
          <cell r="EE14">
            <v>121</v>
          </cell>
          <cell r="EF14">
            <v>79</v>
          </cell>
          <cell r="EG14">
            <v>26</v>
          </cell>
          <cell r="EH14">
            <v>73</v>
          </cell>
          <cell r="EI14">
            <v>86</v>
          </cell>
          <cell r="EJ14">
            <v>17</v>
          </cell>
          <cell r="EK14">
            <v>18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6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29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41</v>
          </cell>
          <cell r="FL14">
            <v>10</v>
          </cell>
          <cell r="FM14">
            <v>5</v>
          </cell>
          <cell r="FN14">
            <v>136</v>
          </cell>
          <cell r="FO14">
            <v>230</v>
          </cell>
          <cell r="FP14">
            <v>53</v>
          </cell>
          <cell r="FQ14">
            <v>38</v>
          </cell>
          <cell r="FR14">
            <v>281</v>
          </cell>
          <cell r="FS14">
            <v>94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411743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445509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299</v>
          </cell>
          <cell r="FK14">
            <v>430</v>
          </cell>
          <cell r="FL14">
            <v>0</v>
          </cell>
          <cell r="FM14">
            <v>605</v>
          </cell>
          <cell r="FN14">
            <v>403</v>
          </cell>
          <cell r="FO14">
            <v>376</v>
          </cell>
          <cell r="FP14">
            <v>951</v>
          </cell>
          <cell r="FQ14">
            <v>975</v>
          </cell>
          <cell r="FR14">
            <v>970</v>
          </cell>
          <cell r="FS14">
            <v>1016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61272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405612</v>
          </cell>
          <cell r="DO14">
            <v>0</v>
          </cell>
          <cell r="DP14">
            <v>357135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56737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153511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53606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526</v>
          </cell>
          <cell r="U14">
            <v>526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9</v>
          </cell>
          <cell r="EE14">
            <v>21</v>
          </cell>
          <cell r="EF14">
            <v>0</v>
          </cell>
          <cell r="EG14">
            <v>193</v>
          </cell>
          <cell r="EH14">
            <v>33</v>
          </cell>
          <cell r="EI14">
            <v>6</v>
          </cell>
          <cell r="EJ14">
            <v>9</v>
          </cell>
          <cell r="EK14">
            <v>18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74</v>
          </cell>
          <cell r="ES14">
            <v>50</v>
          </cell>
          <cell r="ET14">
            <v>23</v>
          </cell>
          <cell r="EU14">
            <v>94</v>
          </cell>
          <cell r="EV14">
            <v>65</v>
          </cell>
          <cell r="EW14">
            <v>148</v>
          </cell>
          <cell r="EX14">
            <v>13</v>
          </cell>
          <cell r="EY14">
            <v>0</v>
          </cell>
          <cell r="EZ14">
            <v>0</v>
          </cell>
          <cell r="FA14">
            <v>0</v>
          </cell>
          <cell r="FB14">
            <v>88</v>
          </cell>
          <cell r="FC14">
            <v>13</v>
          </cell>
          <cell r="FD14">
            <v>23</v>
          </cell>
          <cell r="FE14">
            <v>851</v>
          </cell>
          <cell r="FF14">
            <v>1782</v>
          </cell>
          <cell r="FG14">
            <v>1108</v>
          </cell>
          <cell r="FH14">
            <v>5</v>
          </cell>
          <cell r="FI14">
            <v>174</v>
          </cell>
          <cell r="FJ14">
            <v>146</v>
          </cell>
          <cell r="FK14">
            <v>183</v>
          </cell>
          <cell r="FL14">
            <v>1400</v>
          </cell>
          <cell r="FM14">
            <v>70</v>
          </cell>
          <cell r="FN14">
            <v>2781</v>
          </cell>
          <cell r="FO14">
            <v>2928</v>
          </cell>
          <cell r="FP14">
            <v>1854</v>
          </cell>
          <cell r="FQ14">
            <v>1385</v>
          </cell>
          <cell r="FR14">
            <v>32</v>
          </cell>
          <cell r="FS14">
            <v>58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2">
        <row r="14">
          <cell r="B14">
            <v>1621</v>
          </cell>
          <cell r="C14">
            <v>2522</v>
          </cell>
          <cell r="D14">
            <v>1834</v>
          </cell>
          <cell r="E14">
            <v>0</v>
          </cell>
          <cell r="F14">
            <v>0</v>
          </cell>
          <cell r="G14">
            <v>0</v>
          </cell>
          <cell r="H14">
            <v>1125</v>
          </cell>
          <cell r="I14">
            <v>0</v>
          </cell>
          <cell r="J14">
            <v>11749</v>
          </cell>
          <cell r="K14">
            <v>0</v>
          </cell>
          <cell r="L14">
            <v>1405</v>
          </cell>
          <cell r="M14">
            <v>2808</v>
          </cell>
          <cell r="N14">
            <v>0</v>
          </cell>
          <cell r="O14">
            <v>0</v>
          </cell>
          <cell r="P14">
            <v>0</v>
          </cell>
          <cell r="Q14">
            <v>1440</v>
          </cell>
          <cell r="R14">
            <v>575</v>
          </cell>
          <cell r="S14">
            <v>0</v>
          </cell>
          <cell r="T14">
            <v>1440</v>
          </cell>
          <cell r="U14">
            <v>0</v>
          </cell>
          <cell r="V14">
            <v>0</v>
          </cell>
          <cell r="W14">
            <v>1445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1569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337</v>
          </cell>
          <cell r="AI14">
            <v>1975</v>
          </cell>
          <cell r="AJ14">
            <v>157</v>
          </cell>
          <cell r="AK14">
            <v>476</v>
          </cell>
          <cell r="AL14">
            <v>1722</v>
          </cell>
          <cell r="AM14">
            <v>10651</v>
          </cell>
          <cell r="AN14">
            <v>16598</v>
          </cell>
          <cell r="AO14">
            <v>1750</v>
          </cell>
          <cell r="AP14">
            <v>5232</v>
          </cell>
          <cell r="AQ14">
            <v>6015</v>
          </cell>
          <cell r="AR14">
            <v>164</v>
          </cell>
          <cell r="AS14">
            <v>128</v>
          </cell>
          <cell r="AT14">
            <v>0</v>
          </cell>
          <cell r="AU14">
            <v>187</v>
          </cell>
          <cell r="AV14">
            <v>203</v>
          </cell>
          <cell r="AW14">
            <v>129</v>
          </cell>
          <cell r="AX14">
            <v>3217</v>
          </cell>
          <cell r="AY14">
            <v>200</v>
          </cell>
          <cell r="AZ14">
            <v>179</v>
          </cell>
          <cell r="BA14">
            <v>150</v>
          </cell>
          <cell r="BB14">
            <v>663</v>
          </cell>
          <cell r="BC14">
            <v>137</v>
          </cell>
          <cell r="BD14">
            <v>2973</v>
          </cell>
          <cell r="BE14">
            <v>172</v>
          </cell>
          <cell r="BF14">
            <v>0</v>
          </cell>
          <cell r="BG14">
            <v>222</v>
          </cell>
          <cell r="BH14">
            <v>0</v>
          </cell>
          <cell r="BI14">
            <v>0</v>
          </cell>
          <cell r="BJ14">
            <v>336</v>
          </cell>
          <cell r="BK14">
            <v>630</v>
          </cell>
          <cell r="BL14">
            <v>0</v>
          </cell>
          <cell r="BM14">
            <v>0</v>
          </cell>
          <cell r="BN14">
            <v>186</v>
          </cell>
          <cell r="BO14">
            <v>0</v>
          </cell>
          <cell r="BP14">
            <v>690</v>
          </cell>
          <cell r="BQ14">
            <v>159</v>
          </cell>
          <cell r="BR14">
            <v>1933</v>
          </cell>
          <cell r="BS14">
            <v>2772</v>
          </cell>
          <cell r="BT14">
            <v>146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9324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201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230</v>
          </cell>
          <cell r="DM14">
            <v>0</v>
          </cell>
          <cell r="DN14">
            <v>823</v>
          </cell>
          <cell r="DO14">
            <v>0</v>
          </cell>
          <cell r="DP14">
            <v>0</v>
          </cell>
          <cell r="DQ14">
            <v>222</v>
          </cell>
          <cell r="DR14">
            <v>311</v>
          </cell>
          <cell r="DS14">
            <v>0</v>
          </cell>
          <cell r="DT14">
            <v>559</v>
          </cell>
          <cell r="DU14">
            <v>216</v>
          </cell>
          <cell r="DV14">
            <v>222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15935</v>
          </cell>
          <cell r="EC14">
            <v>11370</v>
          </cell>
          <cell r="ED14">
            <v>89</v>
          </cell>
          <cell r="EE14">
            <v>40</v>
          </cell>
          <cell r="EF14">
            <v>116</v>
          </cell>
          <cell r="EG14">
            <v>183</v>
          </cell>
          <cell r="EH14">
            <v>171</v>
          </cell>
          <cell r="EI14">
            <v>256</v>
          </cell>
          <cell r="EJ14">
            <v>57</v>
          </cell>
          <cell r="EK14">
            <v>54</v>
          </cell>
          <cell r="EL14">
            <v>0</v>
          </cell>
          <cell r="EM14">
            <v>0</v>
          </cell>
          <cell r="EN14">
            <v>243</v>
          </cell>
          <cell r="EO14">
            <v>0</v>
          </cell>
          <cell r="EP14">
            <v>29</v>
          </cell>
          <cell r="EQ14">
            <v>15021</v>
          </cell>
          <cell r="ER14">
            <v>18405</v>
          </cell>
          <cell r="ES14">
            <v>4087</v>
          </cell>
          <cell r="ET14">
            <v>37403</v>
          </cell>
          <cell r="EU14">
            <v>26526</v>
          </cell>
          <cell r="EV14">
            <v>18806</v>
          </cell>
          <cell r="EW14">
            <v>91</v>
          </cell>
          <cell r="EX14">
            <v>6950</v>
          </cell>
          <cell r="EY14">
            <v>15192</v>
          </cell>
          <cell r="EZ14">
            <v>11563</v>
          </cell>
          <cell r="FA14">
            <v>15671</v>
          </cell>
          <cell r="FB14">
            <v>23719</v>
          </cell>
          <cell r="FC14">
            <v>20005</v>
          </cell>
          <cell r="FD14">
            <v>13246</v>
          </cell>
          <cell r="FE14">
            <v>119735</v>
          </cell>
          <cell r="FF14">
            <v>25687</v>
          </cell>
          <cell r="FG14">
            <v>29234</v>
          </cell>
          <cell r="FH14">
            <v>3204</v>
          </cell>
          <cell r="FI14">
            <v>2026</v>
          </cell>
          <cell r="FJ14">
            <v>21940</v>
          </cell>
          <cell r="FK14">
            <v>36094</v>
          </cell>
          <cell r="FL14">
            <v>221076</v>
          </cell>
          <cell r="FM14">
            <v>1961</v>
          </cell>
          <cell r="FN14">
            <v>403613</v>
          </cell>
          <cell r="FO14">
            <v>419155</v>
          </cell>
          <cell r="FP14">
            <v>258714</v>
          </cell>
          <cell r="FQ14">
            <v>195291</v>
          </cell>
          <cell r="FR14">
            <v>3079</v>
          </cell>
          <cell r="FS14">
            <v>28064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/>
      <sheetData sheetId="14"/>
      <sheetData sheetId="15"/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201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17</v>
          </cell>
          <cell r="EE14">
            <v>17</v>
          </cell>
          <cell r="EF14">
            <v>69</v>
          </cell>
          <cell r="EG14">
            <v>57</v>
          </cell>
          <cell r="EH14">
            <v>125</v>
          </cell>
          <cell r="EI14">
            <v>22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4</v>
          </cell>
          <cell r="ET14">
            <v>16</v>
          </cell>
          <cell r="EU14">
            <v>0</v>
          </cell>
          <cell r="EV14">
            <v>0</v>
          </cell>
          <cell r="EW14">
            <v>0</v>
          </cell>
          <cell r="EX14">
            <v>7</v>
          </cell>
          <cell r="EY14">
            <v>0</v>
          </cell>
          <cell r="EZ14">
            <v>0</v>
          </cell>
          <cell r="FA14">
            <v>71</v>
          </cell>
          <cell r="FB14">
            <v>0</v>
          </cell>
          <cell r="FC14">
            <v>0</v>
          </cell>
          <cell r="FD14">
            <v>849</v>
          </cell>
          <cell r="FE14">
            <v>1345</v>
          </cell>
          <cell r="FF14">
            <v>764</v>
          </cell>
          <cell r="FG14">
            <v>770</v>
          </cell>
          <cell r="FH14">
            <v>9</v>
          </cell>
          <cell r="FI14">
            <v>0</v>
          </cell>
          <cell r="FJ14">
            <v>19</v>
          </cell>
          <cell r="FK14">
            <v>11</v>
          </cell>
          <cell r="FL14">
            <v>494</v>
          </cell>
          <cell r="FM14">
            <v>781</v>
          </cell>
          <cell r="FN14">
            <v>3638</v>
          </cell>
          <cell r="FO14">
            <v>6699</v>
          </cell>
          <cell r="FP14">
            <v>4552</v>
          </cell>
          <cell r="FQ14">
            <v>2452</v>
          </cell>
          <cell r="FR14">
            <v>343</v>
          </cell>
          <cell r="FS14">
            <v>264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28443</v>
          </cell>
          <cell r="AM14">
            <v>0</v>
          </cell>
          <cell r="AN14">
            <v>0</v>
          </cell>
          <cell r="AO14">
            <v>0</v>
          </cell>
          <cell r="AP14">
            <v>3809</v>
          </cell>
          <cell r="AQ14">
            <v>0</v>
          </cell>
          <cell r="AR14">
            <v>14622</v>
          </cell>
          <cell r="AS14">
            <v>0</v>
          </cell>
          <cell r="AT14">
            <v>0</v>
          </cell>
          <cell r="AU14">
            <v>20645</v>
          </cell>
          <cell r="AV14">
            <v>0</v>
          </cell>
          <cell r="AW14">
            <v>33297</v>
          </cell>
          <cell r="AX14">
            <v>80791</v>
          </cell>
          <cell r="AY14">
            <v>65880</v>
          </cell>
          <cell r="AZ14">
            <v>7968</v>
          </cell>
          <cell r="BA14">
            <v>3749</v>
          </cell>
          <cell r="BB14">
            <v>0</v>
          </cell>
          <cell r="BC14">
            <v>46549</v>
          </cell>
          <cell r="BD14">
            <v>36400</v>
          </cell>
          <cell r="BE14">
            <v>143311</v>
          </cell>
          <cell r="BF14">
            <v>107682</v>
          </cell>
          <cell r="BG14">
            <v>105555</v>
          </cell>
          <cell r="BH14">
            <v>29185</v>
          </cell>
          <cell r="BI14">
            <v>29126</v>
          </cell>
          <cell r="BJ14">
            <v>0</v>
          </cell>
          <cell r="BK14">
            <v>19900</v>
          </cell>
          <cell r="BL14">
            <v>0</v>
          </cell>
          <cell r="BM14">
            <v>4812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74246</v>
          </cell>
          <cell r="BS14">
            <v>87221</v>
          </cell>
          <cell r="BT14">
            <v>0</v>
          </cell>
          <cell r="BU14">
            <v>0</v>
          </cell>
          <cell r="BV14">
            <v>63021</v>
          </cell>
          <cell r="BW14">
            <v>27166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13319</v>
          </cell>
          <cell r="CE14">
            <v>37669</v>
          </cell>
          <cell r="CF14">
            <v>34030</v>
          </cell>
          <cell r="CG14">
            <v>34180</v>
          </cell>
          <cell r="CH14">
            <v>63335</v>
          </cell>
          <cell r="CI14">
            <v>38285</v>
          </cell>
          <cell r="CJ14">
            <v>57820</v>
          </cell>
          <cell r="CK14">
            <v>39857</v>
          </cell>
          <cell r="CL14">
            <v>0</v>
          </cell>
          <cell r="CM14">
            <v>0</v>
          </cell>
          <cell r="CN14">
            <v>0</v>
          </cell>
          <cell r="CO14">
            <v>5027</v>
          </cell>
          <cell r="CP14">
            <v>30699</v>
          </cell>
          <cell r="CQ14">
            <v>111442</v>
          </cell>
          <cell r="CR14">
            <v>75493</v>
          </cell>
          <cell r="CS14">
            <v>0</v>
          </cell>
          <cell r="CT14">
            <v>24822</v>
          </cell>
          <cell r="CU14">
            <v>20034</v>
          </cell>
          <cell r="CV14">
            <v>28204</v>
          </cell>
          <cell r="CW14">
            <v>36315</v>
          </cell>
          <cell r="CX14">
            <v>68949</v>
          </cell>
          <cell r="CY14">
            <v>48431</v>
          </cell>
          <cell r="CZ14">
            <v>27360</v>
          </cell>
          <cell r="DA14">
            <v>49272</v>
          </cell>
          <cell r="DB14">
            <v>8960</v>
          </cell>
          <cell r="DC14">
            <v>0</v>
          </cell>
          <cell r="DD14">
            <v>0</v>
          </cell>
          <cell r="DE14">
            <v>0</v>
          </cell>
          <cell r="DF14">
            <v>35053</v>
          </cell>
          <cell r="DG14">
            <v>10317</v>
          </cell>
          <cell r="DH14">
            <v>20634</v>
          </cell>
          <cell r="DI14">
            <v>32576</v>
          </cell>
          <cell r="DJ14">
            <v>0</v>
          </cell>
          <cell r="DK14">
            <v>39236</v>
          </cell>
          <cell r="DL14">
            <v>26332</v>
          </cell>
          <cell r="DM14">
            <v>32915</v>
          </cell>
          <cell r="DN14">
            <v>26332</v>
          </cell>
          <cell r="DO14">
            <v>59496</v>
          </cell>
          <cell r="DP14">
            <v>26332</v>
          </cell>
          <cell r="DQ14">
            <v>80783</v>
          </cell>
          <cell r="DR14">
            <v>22213</v>
          </cell>
          <cell r="DS14">
            <v>19695</v>
          </cell>
          <cell r="DT14">
            <v>0</v>
          </cell>
          <cell r="DU14">
            <v>21504</v>
          </cell>
          <cell r="DV14">
            <v>0</v>
          </cell>
          <cell r="DW14">
            <v>0</v>
          </cell>
          <cell r="DX14">
            <v>41838</v>
          </cell>
          <cell r="DY14">
            <v>39336</v>
          </cell>
          <cell r="DZ14">
            <v>56988</v>
          </cell>
          <cell r="EA14">
            <v>66784</v>
          </cell>
          <cell r="EB14">
            <v>34190</v>
          </cell>
          <cell r="EC14">
            <v>46827</v>
          </cell>
          <cell r="ED14">
            <v>17580</v>
          </cell>
          <cell r="EE14">
            <v>52224</v>
          </cell>
          <cell r="EF14">
            <v>16312</v>
          </cell>
          <cell r="EG14">
            <v>30150</v>
          </cell>
          <cell r="EH14">
            <v>16220</v>
          </cell>
          <cell r="EI14">
            <v>46003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981</v>
          </cell>
          <cell r="FD14">
            <v>992</v>
          </cell>
          <cell r="FE14">
            <v>633</v>
          </cell>
          <cell r="FF14">
            <v>3234</v>
          </cell>
          <cell r="FG14">
            <v>119765</v>
          </cell>
          <cell r="FH14">
            <v>12063</v>
          </cell>
          <cell r="FI14">
            <v>23706</v>
          </cell>
          <cell r="FJ14">
            <v>10004</v>
          </cell>
          <cell r="FK14">
            <v>0</v>
          </cell>
          <cell r="FL14">
            <v>0</v>
          </cell>
          <cell r="FM14">
            <v>0</v>
          </cell>
          <cell r="FN14">
            <v>1809</v>
          </cell>
          <cell r="FO14">
            <v>595</v>
          </cell>
          <cell r="FP14">
            <v>693</v>
          </cell>
          <cell r="FQ14">
            <v>0</v>
          </cell>
          <cell r="FR14">
            <v>0</v>
          </cell>
          <cell r="FS14">
            <v>82735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28216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15432</v>
          </cell>
          <cell r="CT14">
            <v>8358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41754</v>
          </cell>
          <cell r="DD14">
            <v>17664</v>
          </cell>
          <cell r="DE14">
            <v>18870</v>
          </cell>
          <cell r="DF14">
            <v>32579</v>
          </cell>
          <cell r="DG14">
            <v>31908</v>
          </cell>
          <cell r="DH14">
            <v>32584</v>
          </cell>
          <cell r="DI14">
            <v>34046</v>
          </cell>
          <cell r="DJ14">
            <v>50308</v>
          </cell>
          <cell r="DK14">
            <v>16564</v>
          </cell>
          <cell r="DL14">
            <v>12974</v>
          </cell>
          <cell r="DM14">
            <v>18660</v>
          </cell>
          <cell r="DN14">
            <v>55322</v>
          </cell>
          <cell r="DO14">
            <v>0</v>
          </cell>
          <cell r="DP14">
            <v>9564</v>
          </cell>
          <cell r="DQ14">
            <v>6574</v>
          </cell>
          <cell r="DR14">
            <v>222</v>
          </cell>
          <cell r="DS14">
            <v>567</v>
          </cell>
          <cell r="DT14">
            <v>224</v>
          </cell>
          <cell r="DU14">
            <v>21230</v>
          </cell>
          <cell r="DV14">
            <v>0</v>
          </cell>
          <cell r="DW14">
            <v>693</v>
          </cell>
          <cell r="DX14">
            <v>732</v>
          </cell>
          <cell r="DY14">
            <v>968</v>
          </cell>
          <cell r="DZ14">
            <v>1186</v>
          </cell>
          <cell r="EA14">
            <v>133682</v>
          </cell>
          <cell r="EB14">
            <v>7384</v>
          </cell>
          <cell r="EC14">
            <v>61813</v>
          </cell>
          <cell r="ED14">
            <v>32550</v>
          </cell>
          <cell r="EE14">
            <v>0</v>
          </cell>
          <cell r="EF14">
            <v>55632</v>
          </cell>
          <cell r="EG14">
            <v>1187</v>
          </cell>
          <cell r="EH14">
            <v>0</v>
          </cell>
          <cell r="EI14">
            <v>1476</v>
          </cell>
          <cell r="EJ14">
            <v>1388</v>
          </cell>
          <cell r="EK14">
            <v>679</v>
          </cell>
          <cell r="EL14">
            <v>2684</v>
          </cell>
          <cell r="EM14">
            <v>1052</v>
          </cell>
          <cell r="EN14">
            <v>0</v>
          </cell>
          <cell r="EO14">
            <v>1031</v>
          </cell>
          <cell r="EP14">
            <v>0</v>
          </cell>
          <cell r="EQ14">
            <v>0</v>
          </cell>
          <cell r="ER14">
            <v>770</v>
          </cell>
          <cell r="ES14">
            <v>1151</v>
          </cell>
          <cell r="ET14">
            <v>297</v>
          </cell>
          <cell r="EU14">
            <v>0</v>
          </cell>
          <cell r="EV14">
            <v>207</v>
          </cell>
          <cell r="EW14">
            <v>759</v>
          </cell>
          <cell r="EX14">
            <v>0</v>
          </cell>
          <cell r="EY14">
            <v>0</v>
          </cell>
          <cell r="EZ14">
            <v>516</v>
          </cell>
          <cell r="FA14">
            <v>0</v>
          </cell>
          <cell r="FB14">
            <v>817</v>
          </cell>
          <cell r="FC14">
            <v>5055</v>
          </cell>
          <cell r="FD14">
            <v>472</v>
          </cell>
          <cell r="FE14">
            <v>2604</v>
          </cell>
          <cell r="FF14">
            <v>1628</v>
          </cell>
          <cell r="FG14">
            <v>709</v>
          </cell>
          <cell r="FH14">
            <v>966</v>
          </cell>
          <cell r="FI14">
            <v>0</v>
          </cell>
          <cell r="FJ14">
            <v>2041</v>
          </cell>
          <cell r="FK14">
            <v>3978</v>
          </cell>
          <cell r="FL14">
            <v>2365</v>
          </cell>
          <cell r="FM14">
            <v>2306</v>
          </cell>
          <cell r="FN14">
            <v>277</v>
          </cell>
          <cell r="FO14">
            <v>1616</v>
          </cell>
          <cell r="FP14">
            <v>271</v>
          </cell>
          <cell r="FQ14">
            <v>415</v>
          </cell>
          <cell r="FR14">
            <v>922</v>
          </cell>
          <cell r="FS14">
            <v>2698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/>
      <sheetData sheetId="20"/>
      <sheetData sheetId="21">
        <row r="14">
          <cell r="B14">
            <v>585</v>
          </cell>
          <cell r="C14">
            <v>0</v>
          </cell>
          <cell r="D14">
            <v>0</v>
          </cell>
          <cell r="E14">
            <v>0</v>
          </cell>
          <cell r="F14">
            <v>518</v>
          </cell>
          <cell r="G14">
            <v>22811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224484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16576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236</v>
          </cell>
          <cell r="CH14">
            <v>3866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93701</v>
          </cell>
          <cell r="CT14">
            <v>37408</v>
          </cell>
          <cell r="CU14">
            <v>23607</v>
          </cell>
          <cell r="CV14">
            <v>28692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18731</v>
          </cell>
          <cell r="DC14">
            <v>0</v>
          </cell>
          <cell r="DD14">
            <v>117220</v>
          </cell>
          <cell r="DE14">
            <v>50591</v>
          </cell>
          <cell r="DF14">
            <v>111385</v>
          </cell>
          <cell r="DG14">
            <v>0</v>
          </cell>
          <cell r="DH14">
            <v>25740</v>
          </cell>
          <cell r="DI14">
            <v>25740</v>
          </cell>
          <cell r="DJ14">
            <v>25740</v>
          </cell>
          <cell r="DK14">
            <v>12870</v>
          </cell>
          <cell r="DL14">
            <v>0</v>
          </cell>
          <cell r="DM14">
            <v>0</v>
          </cell>
          <cell r="DN14">
            <v>85921</v>
          </cell>
          <cell r="DO14">
            <v>125836</v>
          </cell>
          <cell r="DP14">
            <v>186572</v>
          </cell>
          <cell r="DQ14">
            <v>177900</v>
          </cell>
          <cell r="DR14">
            <v>197666</v>
          </cell>
          <cell r="DS14">
            <v>93871</v>
          </cell>
          <cell r="DT14">
            <v>37422</v>
          </cell>
          <cell r="DU14">
            <v>5101</v>
          </cell>
          <cell r="DV14">
            <v>0</v>
          </cell>
          <cell r="DW14">
            <v>0</v>
          </cell>
          <cell r="DX14">
            <v>12474</v>
          </cell>
          <cell r="DY14">
            <v>12474</v>
          </cell>
          <cell r="DZ14">
            <v>108596</v>
          </cell>
          <cell r="EA14">
            <v>163178</v>
          </cell>
          <cell r="EB14">
            <v>180312</v>
          </cell>
          <cell r="EC14">
            <v>1199418</v>
          </cell>
          <cell r="ED14">
            <v>224404</v>
          </cell>
          <cell r="EE14">
            <v>163868</v>
          </cell>
          <cell r="EF14">
            <v>38558</v>
          </cell>
          <cell r="EG14">
            <v>25884</v>
          </cell>
          <cell r="EH14">
            <v>302</v>
          </cell>
          <cell r="EI14">
            <v>321</v>
          </cell>
          <cell r="EJ14">
            <v>27553</v>
          </cell>
          <cell r="EK14">
            <v>318</v>
          </cell>
          <cell r="EL14">
            <v>586</v>
          </cell>
          <cell r="EM14">
            <v>705</v>
          </cell>
          <cell r="EN14">
            <v>445</v>
          </cell>
          <cell r="EO14">
            <v>407628</v>
          </cell>
          <cell r="EP14">
            <v>441428</v>
          </cell>
          <cell r="EQ14">
            <v>290997</v>
          </cell>
          <cell r="ER14">
            <v>196159</v>
          </cell>
          <cell r="ES14">
            <v>92162</v>
          </cell>
          <cell r="ET14">
            <v>128596</v>
          </cell>
          <cell r="EU14">
            <v>120555</v>
          </cell>
          <cell r="EV14">
            <v>206149</v>
          </cell>
          <cell r="EW14">
            <v>135006</v>
          </cell>
          <cell r="EX14">
            <v>298297</v>
          </cell>
          <cell r="EY14">
            <v>451597</v>
          </cell>
          <cell r="EZ14">
            <v>560683</v>
          </cell>
          <cell r="FA14">
            <v>682876</v>
          </cell>
          <cell r="FB14">
            <v>555246</v>
          </cell>
          <cell r="FC14">
            <v>417450</v>
          </cell>
          <cell r="FD14">
            <v>289713</v>
          </cell>
          <cell r="FE14">
            <v>337099</v>
          </cell>
          <cell r="FF14">
            <v>54830</v>
          </cell>
          <cell r="FG14">
            <v>110975</v>
          </cell>
          <cell r="FH14">
            <v>135059</v>
          </cell>
          <cell r="FI14">
            <v>131597</v>
          </cell>
          <cell r="FJ14">
            <v>495676</v>
          </cell>
          <cell r="FK14">
            <v>503482</v>
          </cell>
          <cell r="FL14">
            <v>497620</v>
          </cell>
          <cell r="FM14">
            <v>714836</v>
          </cell>
          <cell r="FN14">
            <v>873046</v>
          </cell>
          <cell r="FO14">
            <v>598134</v>
          </cell>
          <cell r="FP14">
            <v>419688</v>
          </cell>
          <cell r="FQ14">
            <v>397471</v>
          </cell>
          <cell r="FR14">
            <v>227054</v>
          </cell>
          <cell r="FS14">
            <v>160324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15148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14969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3009</v>
          </cell>
          <cell r="BT14">
            <v>0</v>
          </cell>
          <cell r="BU14">
            <v>0</v>
          </cell>
          <cell r="BV14">
            <v>14161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94020</v>
          </cell>
          <cell r="CL14">
            <v>0</v>
          </cell>
          <cell r="CM14">
            <v>235044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84694</v>
          </cell>
          <cell r="CS14">
            <v>0</v>
          </cell>
          <cell r="CT14">
            <v>74592</v>
          </cell>
          <cell r="CU14">
            <v>0</v>
          </cell>
          <cell r="CV14">
            <v>0</v>
          </cell>
          <cell r="CW14">
            <v>179915</v>
          </cell>
          <cell r="CX14">
            <v>0</v>
          </cell>
          <cell r="CY14">
            <v>93205</v>
          </cell>
          <cell r="CZ14">
            <v>0</v>
          </cell>
          <cell r="DA14">
            <v>0</v>
          </cell>
          <cell r="DB14">
            <v>91356</v>
          </cell>
          <cell r="DC14">
            <v>0</v>
          </cell>
          <cell r="DD14">
            <v>181778</v>
          </cell>
          <cell r="DE14">
            <v>27677</v>
          </cell>
          <cell r="DF14">
            <v>0</v>
          </cell>
          <cell r="DG14">
            <v>0</v>
          </cell>
          <cell r="DH14">
            <v>143378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878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22506</v>
          </cell>
          <cell r="DU14">
            <v>277</v>
          </cell>
          <cell r="DV14">
            <v>940</v>
          </cell>
          <cell r="DW14">
            <v>859</v>
          </cell>
          <cell r="DX14">
            <v>0</v>
          </cell>
          <cell r="DY14">
            <v>97613</v>
          </cell>
          <cell r="DZ14">
            <v>102759</v>
          </cell>
          <cell r="EA14">
            <v>195</v>
          </cell>
          <cell r="EB14">
            <v>0</v>
          </cell>
          <cell r="EC14">
            <v>0</v>
          </cell>
          <cell r="ED14">
            <v>14</v>
          </cell>
          <cell r="EE14">
            <v>0</v>
          </cell>
          <cell r="EF14">
            <v>117</v>
          </cell>
          <cell r="EG14">
            <v>115</v>
          </cell>
          <cell r="EH14">
            <v>294</v>
          </cell>
          <cell r="EI14">
            <v>274</v>
          </cell>
          <cell r="EJ14">
            <v>156</v>
          </cell>
          <cell r="EK14">
            <v>28</v>
          </cell>
          <cell r="EL14">
            <v>15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8</v>
          </cell>
          <cell r="ER14">
            <v>0</v>
          </cell>
          <cell r="ES14">
            <v>26</v>
          </cell>
          <cell r="ET14">
            <v>270</v>
          </cell>
          <cell r="EU14">
            <v>35</v>
          </cell>
          <cell r="EV14">
            <v>45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18</v>
          </cell>
          <cell r="FB14">
            <v>1814</v>
          </cell>
          <cell r="FC14">
            <v>1695</v>
          </cell>
          <cell r="FD14">
            <v>391</v>
          </cell>
          <cell r="FE14">
            <v>0</v>
          </cell>
          <cell r="FF14">
            <v>166</v>
          </cell>
          <cell r="FG14">
            <v>71</v>
          </cell>
          <cell r="FH14">
            <v>34251</v>
          </cell>
          <cell r="FI14">
            <v>0</v>
          </cell>
          <cell r="FJ14">
            <v>848</v>
          </cell>
          <cell r="FK14">
            <v>543</v>
          </cell>
          <cell r="FL14">
            <v>84</v>
          </cell>
          <cell r="FM14">
            <v>963</v>
          </cell>
          <cell r="FN14">
            <v>88</v>
          </cell>
          <cell r="FO14">
            <v>85</v>
          </cell>
          <cell r="FP14">
            <v>924</v>
          </cell>
          <cell r="FQ14">
            <v>125</v>
          </cell>
          <cell r="FR14">
            <v>91</v>
          </cell>
          <cell r="FS14">
            <v>329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8105</v>
          </cell>
          <cell r="EQ14">
            <v>0</v>
          </cell>
          <cell r="ER14">
            <v>16511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18114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8105</v>
          </cell>
          <cell r="FC14">
            <v>0</v>
          </cell>
          <cell r="FD14">
            <v>16511</v>
          </cell>
          <cell r="FE14">
            <v>0</v>
          </cell>
          <cell r="FF14">
            <v>0</v>
          </cell>
          <cell r="FG14">
            <v>0</v>
          </cell>
          <cell r="FH14">
            <v>19050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42672</v>
          </cell>
          <cell r="FO14">
            <v>38825</v>
          </cell>
          <cell r="FP14">
            <v>32146</v>
          </cell>
          <cell r="FQ14">
            <v>33462</v>
          </cell>
          <cell r="FR14">
            <v>16778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/>
      <sheetData sheetId="2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/>
      <sheetData sheetId="27"/>
      <sheetData sheetId="2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19045</v>
          </cell>
          <cell r="CK14">
            <v>0</v>
          </cell>
          <cell r="CL14">
            <v>20735</v>
          </cell>
          <cell r="CM14">
            <v>21047</v>
          </cell>
          <cell r="CN14">
            <v>0</v>
          </cell>
          <cell r="CO14">
            <v>21265</v>
          </cell>
          <cell r="CP14">
            <v>0</v>
          </cell>
          <cell r="CQ14">
            <v>28316</v>
          </cell>
          <cell r="CR14">
            <v>9173</v>
          </cell>
          <cell r="CS14">
            <v>21394</v>
          </cell>
          <cell r="CT14">
            <v>0</v>
          </cell>
          <cell r="CU14">
            <v>0</v>
          </cell>
          <cell r="CV14">
            <v>19589</v>
          </cell>
          <cell r="CW14">
            <v>0</v>
          </cell>
          <cell r="CX14">
            <v>21633</v>
          </cell>
          <cell r="CY14">
            <v>21127</v>
          </cell>
          <cell r="CZ14">
            <v>4162</v>
          </cell>
          <cell r="DA14">
            <v>20331</v>
          </cell>
          <cell r="DB14">
            <v>0</v>
          </cell>
          <cell r="DC14">
            <v>21001</v>
          </cell>
          <cell r="DD14">
            <v>21377</v>
          </cell>
          <cell r="DE14">
            <v>14289</v>
          </cell>
          <cell r="DF14">
            <v>0</v>
          </cell>
          <cell r="DG14">
            <v>22352</v>
          </cell>
          <cell r="DH14">
            <v>7421</v>
          </cell>
          <cell r="DI14">
            <v>11283</v>
          </cell>
          <cell r="DJ14">
            <v>21280</v>
          </cell>
          <cell r="DK14">
            <v>22390</v>
          </cell>
          <cell r="DL14">
            <v>0</v>
          </cell>
          <cell r="DM14">
            <v>0</v>
          </cell>
          <cell r="DN14">
            <v>20677</v>
          </cell>
          <cell r="DO14">
            <v>21669</v>
          </cell>
          <cell r="DP14">
            <v>0</v>
          </cell>
          <cell r="DQ14">
            <v>23646</v>
          </cell>
          <cell r="DR14">
            <v>0</v>
          </cell>
          <cell r="DS14">
            <v>0</v>
          </cell>
          <cell r="DT14">
            <v>29637</v>
          </cell>
          <cell r="DU14">
            <v>0</v>
          </cell>
          <cell r="DV14">
            <v>0</v>
          </cell>
          <cell r="DW14">
            <v>19146</v>
          </cell>
          <cell r="DX14">
            <v>18621</v>
          </cell>
          <cell r="DY14">
            <v>19702</v>
          </cell>
          <cell r="DZ14">
            <v>0</v>
          </cell>
          <cell r="EA14">
            <v>18692</v>
          </cell>
          <cell r="EB14">
            <v>28368</v>
          </cell>
          <cell r="EC14">
            <v>29091</v>
          </cell>
          <cell r="ED14">
            <v>0</v>
          </cell>
          <cell r="EE14">
            <v>21053</v>
          </cell>
          <cell r="EF14">
            <v>10871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21911</v>
          </cell>
          <cell r="EL14">
            <v>34667</v>
          </cell>
          <cell r="EM14">
            <v>0</v>
          </cell>
          <cell r="EN14">
            <v>0</v>
          </cell>
          <cell r="EO14">
            <v>34931</v>
          </cell>
          <cell r="EP14">
            <v>0</v>
          </cell>
          <cell r="EQ14">
            <v>29215</v>
          </cell>
          <cell r="ER14">
            <v>2778</v>
          </cell>
          <cell r="ES14">
            <v>0</v>
          </cell>
          <cell r="ET14">
            <v>0</v>
          </cell>
          <cell r="EU14">
            <v>76232</v>
          </cell>
          <cell r="EV14">
            <v>7546</v>
          </cell>
          <cell r="EW14">
            <v>0</v>
          </cell>
          <cell r="EX14">
            <v>0</v>
          </cell>
          <cell r="EY14">
            <v>59710</v>
          </cell>
          <cell r="EZ14">
            <v>0</v>
          </cell>
          <cell r="FA14">
            <v>24328</v>
          </cell>
          <cell r="FB14">
            <v>17248</v>
          </cell>
          <cell r="FC14">
            <v>0</v>
          </cell>
          <cell r="FD14">
            <v>50223</v>
          </cell>
          <cell r="FE14">
            <v>26939</v>
          </cell>
          <cell r="FF14">
            <v>0</v>
          </cell>
          <cell r="FG14">
            <v>0</v>
          </cell>
          <cell r="FH14">
            <v>29641</v>
          </cell>
          <cell r="FI14">
            <v>0</v>
          </cell>
          <cell r="FJ14">
            <v>0</v>
          </cell>
          <cell r="FK14">
            <v>29531</v>
          </cell>
          <cell r="FL14">
            <v>12246</v>
          </cell>
          <cell r="FM14">
            <v>0</v>
          </cell>
          <cell r="FN14">
            <v>0</v>
          </cell>
          <cell r="FO14">
            <v>0</v>
          </cell>
          <cell r="FP14">
            <v>29040</v>
          </cell>
          <cell r="FQ14">
            <v>58888</v>
          </cell>
          <cell r="FR14">
            <v>0</v>
          </cell>
          <cell r="FS14">
            <v>25574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14">
          <cell r="B14">
            <v>62611</v>
          </cell>
          <cell r="C14">
            <v>46598</v>
          </cell>
          <cell r="D14">
            <v>20987</v>
          </cell>
          <cell r="E14">
            <v>16661</v>
          </cell>
          <cell r="F14">
            <v>21342</v>
          </cell>
          <cell r="G14">
            <v>54680</v>
          </cell>
          <cell r="H14">
            <v>108090</v>
          </cell>
          <cell r="I14">
            <v>36629</v>
          </cell>
          <cell r="J14">
            <v>15017</v>
          </cell>
          <cell r="K14">
            <v>59627</v>
          </cell>
          <cell r="L14">
            <v>60436</v>
          </cell>
          <cell r="M14">
            <v>15413</v>
          </cell>
          <cell r="N14">
            <v>31657</v>
          </cell>
          <cell r="O14">
            <v>39476</v>
          </cell>
          <cell r="P14">
            <v>5677</v>
          </cell>
          <cell r="Q14">
            <v>15118</v>
          </cell>
          <cell r="R14">
            <v>11037</v>
          </cell>
          <cell r="S14">
            <v>19958</v>
          </cell>
          <cell r="T14">
            <v>14553</v>
          </cell>
          <cell r="U14">
            <v>5194</v>
          </cell>
          <cell r="V14">
            <v>6113</v>
          </cell>
          <cell r="W14">
            <v>18220</v>
          </cell>
          <cell r="X14">
            <v>12255</v>
          </cell>
          <cell r="Y14">
            <v>35094</v>
          </cell>
          <cell r="Z14">
            <v>60449</v>
          </cell>
          <cell r="AA14">
            <v>16127</v>
          </cell>
          <cell r="AB14">
            <v>21395</v>
          </cell>
          <cell r="AC14">
            <v>18444</v>
          </cell>
          <cell r="AD14">
            <v>19675</v>
          </cell>
          <cell r="AE14">
            <v>15152</v>
          </cell>
          <cell r="AF14">
            <v>12765</v>
          </cell>
          <cell r="AG14">
            <v>11471</v>
          </cell>
          <cell r="AH14">
            <v>9871</v>
          </cell>
          <cell r="AI14">
            <v>12593</v>
          </cell>
          <cell r="AJ14">
            <v>11258</v>
          </cell>
          <cell r="AK14">
            <v>32996</v>
          </cell>
          <cell r="AL14">
            <v>38887</v>
          </cell>
          <cell r="AM14">
            <v>31386</v>
          </cell>
          <cell r="AN14">
            <v>13745</v>
          </cell>
          <cell r="AO14">
            <v>61746</v>
          </cell>
          <cell r="AP14">
            <v>27198</v>
          </cell>
          <cell r="AQ14">
            <v>40577</v>
          </cell>
          <cell r="AR14">
            <v>30577</v>
          </cell>
          <cell r="AS14">
            <v>43765</v>
          </cell>
          <cell r="AT14">
            <v>68325</v>
          </cell>
          <cell r="AU14">
            <v>63095</v>
          </cell>
          <cell r="AV14">
            <v>44313</v>
          </cell>
          <cell r="AW14">
            <v>42208</v>
          </cell>
          <cell r="AX14">
            <v>50080</v>
          </cell>
          <cell r="AY14">
            <v>34672</v>
          </cell>
          <cell r="AZ14">
            <v>20162</v>
          </cell>
          <cell r="BA14">
            <v>15978</v>
          </cell>
          <cell r="BB14">
            <v>26829</v>
          </cell>
          <cell r="BC14">
            <v>10620</v>
          </cell>
          <cell r="BD14">
            <v>18685</v>
          </cell>
          <cell r="BE14">
            <v>26112</v>
          </cell>
          <cell r="BF14">
            <v>51150</v>
          </cell>
          <cell r="BG14">
            <v>27031</v>
          </cell>
          <cell r="BH14">
            <v>61109</v>
          </cell>
          <cell r="BI14">
            <v>117403</v>
          </cell>
          <cell r="BJ14">
            <v>71842</v>
          </cell>
          <cell r="BK14">
            <v>31020</v>
          </cell>
          <cell r="BL14">
            <v>46990</v>
          </cell>
          <cell r="BM14">
            <v>30760</v>
          </cell>
          <cell r="BN14">
            <v>27039</v>
          </cell>
          <cell r="BO14">
            <v>20446</v>
          </cell>
          <cell r="BP14">
            <v>22502</v>
          </cell>
          <cell r="BQ14">
            <v>10852</v>
          </cell>
          <cell r="BR14">
            <v>34125</v>
          </cell>
          <cell r="BS14">
            <v>29765</v>
          </cell>
          <cell r="BT14">
            <v>18206</v>
          </cell>
          <cell r="BU14">
            <v>25461</v>
          </cell>
          <cell r="BV14">
            <v>21646</v>
          </cell>
          <cell r="BW14">
            <v>31740</v>
          </cell>
          <cell r="BX14">
            <v>14600</v>
          </cell>
          <cell r="BY14">
            <v>21571</v>
          </cell>
          <cell r="BZ14">
            <v>32203</v>
          </cell>
          <cell r="CA14">
            <v>24307</v>
          </cell>
          <cell r="CB14">
            <v>16523</v>
          </cell>
          <cell r="CC14">
            <v>51055</v>
          </cell>
          <cell r="CD14">
            <v>11807</v>
          </cell>
          <cell r="CE14">
            <v>17280</v>
          </cell>
          <cell r="CF14">
            <v>6975</v>
          </cell>
          <cell r="CG14">
            <v>33148</v>
          </cell>
          <cell r="CH14">
            <v>21084</v>
          </cell>
          <cell r="CI14">
            <v>29118</v>
          </cell>
          <cell r="CJ14">
            <v>29126</v>
          </cell>
          <cell r="CK14">
            <v>27711</v>
          </cell>
          <cell r="CL14">
            <v>15746</v>
          </cell>
          <cell r="CM14">
            <v>12327</v>
          </cell>
          <cell r="CN14">
            <v>8689</v>
          </cell>
          <cell r="CO14">
            <v>18438</v>
          </cell>
          <cell r="CP14">
            <v>21379</v>
          </cell>
          <cell r="CQ14">
            <v>12637</v>
          </cell>
          <cell r="CR14">
            <v>33808</v>
          </cell>
          <cell r="CS14">
            <v>13776</v>
          </cell>
          <cell r="CT14">
            <v>36482</v>
          </cell>
          <cell r="CU14">
            <v>31253</v>
          </cell>
          <cell r="CV14">
            <v>47227</v>
          </cell>
          <cell r="CW14">
            <v>50836</v>
          </cell>
          <cell r="CX14">
            <v>23993</v>
          </cell>
          <cell r="CY14">
            <v>5024</v>
          </cell>
          <cell r="CZ14">
            <v>50589</v>
          </cell>
          <cell r="DA14">
            <v>31788</v>
          </cell>
          <cell r="DB14">
            <v>18890</v>
          </cell>
          <cell r="DC14">
            <v>22713</v>
          </cell>
          <cell r="DD14">
            <v>72633</v>
          </cell>
          <cell r="DE14">
            <v>114626</v>
          </cell>
          <cell r="DF14">
            <v>118387</v>
          </cell>
          <cell r="DG14">
            <v>134851</v>
          </cell>
          <cell r="DH14">
            <v>62960</v>
          </cell>
          <cell r="DI14">
            <v>72632</v>
          </cell>
          <cell r="DJ14">
            <v>39448</v>
          </cell>
          <cell r="DK14">
            <v>50579</v>
          </cell>
          <cell r="DL14">
            <v>11383</v>
          </cell>
          <cell r="DM14">
            <v>201604</v>
          </cell>
          <cell r="DN14">
            <v>37780</v>
          </cell>
          <cell r="DO14">
            <v>45812</v>
          </cell>
          <cell r="DP14">
            <v>38942</v>
          </cell>
          <cell r="DQ14">
            <v>91528</v>
          </cell>
          <cell r="DR14">
            <v>83324</v>
          </cell>
          <cell r="DS14">
            <v>77912</v>
          </cell>
          <cell r="DT14">
            <v>90119</v>
          </cell>
          <cell r="DU14">
            <v>100612</v>
          </cell>
          <cell r="DV14">
            <v>158534</v>
          </cell>
          <cell r="DW14">
            <v>205786</v>
          </cell>
          <cell r="DX14">
            <v>107018</v>
          </cell>
          <cell r="DY14">
            <v>120216</v>
          </cell>
          <cell r="DZ14">
            <v>109917</v>
          </cell>
          <cell r="EA14">
            <v>137348</v>
          </cell>
          <cell r="EB14">
            <v>124321</v>
          </cell>
          <cell r="EC14">
            <v>89042</v>
          </cell>
          <cell r="ED14">
            <v>171267</v>
          </cell>
          <cell r="EE14">
            <v>109303</v>
          </cell>
          <cell r="EF14">
            <v>185189</v>
          </cell>
          <cell r="EG14">
            <v>250282</v>
          </cell>
          <cell r="EH14">
            <v>173790</v>
          </cell>
          <cell r="EI14">
            <v>121937</v>
          </cell>
          <cell r="EJ14">
            <v>94975</v>
          </cell>
          <cell r="EK14">
            <v>42894</v>
          </cell>
          <cell r="EL14">
            <v>104080</v>
          </cell>
          <cell r="EM14">
            <v>119222</v>
          </cell>
          <cell r="EN14">
            <v>61962</v>
          </cell>
          <cell r="EO14">
            <v>51660</v>
          </cell>
          <cell r="EP14">
            <v>86685</v>
          </cell>
          <cell r="EQ14">
            <v>101151</v>
          </cell>
          <cell r="ER14">
            <v>155384</v>
          </cell>
          <cell r="ES14">
            <v>176533</v>
          </cell>
          <cell r="ET14">
            <v>159179</v>
          </cell>
          <cell r="EU14">
            <v>130291</v>
          </cell>
          <cell r="EV14">
            <v>110743</v>
          </cell>
          <cell r="EW14">
            <v>84510</v>
          </cell>
          <cell r="EX14">
            <v>78651</v>
          </cell>
          <cell r="EY14">
            <v>138681</v>
          </cell>
          <cell r="EZ14">
            <v>146942</v>
          </cell>
          <cell r="FA14">
            <v>51795</v>
          </cell>
          <cell r="FB14">
            <v>164841</v>
          </cell>
          <cell r="FC14">
            <v>248730</v>
          </cell>
          <cell r="FD14">
            <v>313205</v>
          </cell>
          <cell r="FE14">
            <v>386306</v>
          </cell>
          <cell r="FF14">
            <v>343572</v>
          </cell>
          <cell r="FG14">
            <v>349619</v>
          </cell>
          <cell r="FH14">
            <v>204627</v>
          </cell>
          <cell r="FI14">
            <v>297099</v>
          </cell>
          <cell r="FJ14">
            <v>217165</v>
          </cell>
          <cell r="FK14">
            <v>180101</v>
          </cell>
          <cell r="FL14">
            <v>152575</v>
          </cell>
          <cell r="FM14">
            <v>152666</v>
          </cell>
          <cell r="FN14">
            <v>266201</v>
          </cell>
          <cell r="FO14">
            <v>297882</v>
          </cell>
          <cell r="FP14">
            <v>310050</v>
          </cell>
          <cell r="FQ14">
            <v>421145</v>
          </cell>
          <cell r="FR14">
            <v>255484</v>
          </cell>
          <cell r="FS14">
            <v>282281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10</v>
      </c>
      <c r="B3" s="1">
        <f>[2]IntraEU!B$14</f>
        <v>34427</v>
      </c>
      <c r="C3" s="1">
        <f>[2]IntraEU!C$14</f>
        <v>28578</v>
      </c>
      <c r="D3" s="1">
        <f>[2]IntraEU!D$14</f>
        <v>26572</v>
      </c>
      <c r="E3" s="1">
        <f>[2]IntraEU!E$14</f>
        <v>18077</v>
      </c>
      <c r="F3" s="1">
        <f>[2]IntraEU!F$14</f>
        <v>65301</v>
      </c>
      <c r="G3" s="1">
        <f>[2]IntraEU!G$14</f>
        <v>17786</v>
      </c>
      <c r="H3" s="1">
        <f>[2]IntraEU!H$14</f>
        <v>17960</v>
      </c>
      <c r="I3" s="1">
        <f>[2]IntraEU!I$14</f>
        <v>33008</v>
      </c>
      <c r="J3" s="1">
        <f>[2]IntraEU!J$14</f>
        <v>18549</v>
      </c>
      <c r="K3" s="1">
        <f>[2]IntraEU!K$14</f>
        <v>134022</v>
      </c>
      <c r="L3" s="1">
        <f>[2]IntraEU!L$14</f>
        <v>124714</v>
      </c>
      <c r="M3" s="1">
        <f>[2]IntraEU!M$14</f>
        <v>358531</v>
      </c>
      <c r="N3" s="1">
        <f>[2]IntraEU!N$14</f>
        <v>103161</v>
      </c>
      <c r="O3" s="1">
        <f>[2]IntraEU!O$14</f>
        <v>45535</v>
      </c>
      <c r="P3" s="1">
        <f>[2]IntraEU!P$14</f>
        <v>77306</v>
      </c>
      <c r="Q3" s="1">
        <f>[2]IntraEU!Q$14</f>
        <v>118069</v>
      </c>
      <c r="R3" s="1">
        <f>[2]IntraEU!R$14</f>
        <v>89486</v>
      </c>
      <c r="S3" s="1">
        <f>[2]IntraEU!S$14</f>
        <v>161934</v>
      </c>
      <c r="T3" s="1">
        <f>[2]IntraEU!T$14</f>
        <v>143167</v>
      </c>
      <c r="U3" s="1">
        <f>[2]IntraEU!U$14</f>
        <v>519925</v>
      </c>
      <c r="V3" s="1">
        <f>[2]IntraEU!V$14</f>
        <v>60265</v>
      </c>
      <c r="W3" s="1">
        <f>[2]IntraEU!W$14</f>
        <v>208044</v>
      </c>
      <c r="X3" s="1">
        <f>[2]IntraEU!X$14</f>
        <v>154850</v>
      </c>
      <c r="Y3" s="1">
        <f>[2]IntraEU!Y$14</f>
        <v>35868</v>
      </c>
      <c r="Z3" s="1">
        <f>[2]IntraEU!Z$14</f>
        <v>158327</v>
      </c>
      <c r="AA3" s="1">
        <f>[2]IntraEU!AA$14</f>
        <v>179159</v>
      </c>
      <c r="AB3" s="1">
        <f>[2]IntraEU!AB$14</f>
        <v>528396</v>
      </c>
      <c r="AC3" s="1">
        <f>[2]IntraEU!AC$14</f>
        <v>423650</v>
      </c>
      <c r="AD3" s="1">
        <f>[2]IntraEU!AD$14</f>
        <v>382151</v>
      </c>
      <c r="AE3" s="1">
        <f>[2]IntraEU!AE$14</f>
        <v>197270</v>
      </c>
      <c r="AF3" s="1">
        <f>[2]IntraEU!AF$14</f>
        <v>299527</v>
      </c>
      <c r="AG3" s="1">
        <f>[2]IntraEU!AG$14</f>
        <v>383029</v>
      </c>
      <c r="AH3" s="1">
        <f>[2]IntraEU!AH$14</f>
        <v>125890</v>
      </c>
      <c r="AI3" s="1">
        <f>[2]IntraEU!AI$14</f>
        <v>272122</v>
      </c>
      <c r="AJ3" s="1">
        <f>[2]IntraEU!AJ$14</f>
        <v>44138</v>
      </c>
      <c r="AK3" s="1">
        <f>[2]IntraEU!AK$14</f>
        <v>46820</v>
      </c>
      <c r="AL3" s="1">
        <f>[2]IntraEU!AL$14</f>
        <v>47915</v>
      </c>
      <c r="AM3" s="1">
        <f>[2]IntraEU!AM$14</f>
        <v>868215</v>
      </c>
      <c r="AN3" s="1">
        <f>[2]IntraEU!AN$14</f>
        <v>591063</v>
      </c>
      <c r="AO3" s="1">
        <f>[2]IntraEU!AO$14</f>
        <v>553140</v>
      </c>
      <c r="AP3" s="1">
        <f>[2]IntraEU!AP$14</f>
        <v>389047</v>
      </c>
      <c r="AQ3" s="1">
        <f>[2]IntraEU!AQ$14</f>
        <v>836242</v>
      </c>
      <c r="AR3" s="1">
        <f>[2]IntraEU!AR$14</f>
        <v>53154</v>
      </c>
      <c r="AS3" s="1">
        <f>[2]IntraEU!AS$14</f>
        <v>60289</v>
      </c>
      <c r="AT3" s="1">
        <f>[2]IntraEU!AT$14</f>
        <v>1233407</v>
      </c>
      <c r="AU3" s="1">
        <f>[2]IntraEU!AU$14</f>
        <v>121364</v>
      </c>
      <c r="AV3" s="1">
        <f>[2]IntraEU!AV$14</f>
        <v>82042</v>
      </c>
      <c r="AW3" s="1">
        <f>[2]IntraEU!AW$14</f>
        <v>77644</v>
      </c>
      <c r="AX3" s="1">
        <f>[2]IntraEU!AX$14</f>
        <v>70638</v>
      </c>
      <c r="AY3" s="1">
        <f>[2]IntraEU!AY$14</f>
        <v>210694</v>
      </c>
      <c r="AZ3" s="1">
        <f>[2]IntraEU!AZ$14</f>
        <v>33165</v>
      </c>
      <c r="BA3" s="1">
        <f>[2]IntraEU!BA$14</f>
        <v>34795</v>
      </c>
      <c r="BB3" s="1">
        <f>[2]IntraEU!BB$14</f>
        <v>61957</v>
      </c>
      <c r="BC3" s="1">
        <f>[2]IntraEU!BC$14</f>
        <v>203714</v>
      </c>
      <c r="BD3" s="1">
        <f>[2]IntraEU!BD$14</f>
        <v>149928</v>
      </c>
      <c r="BE3" s="1">
        <f>[2]IntraEU!BE$14</f>
        <v>1070299</v>
      </c>
      <c r="BF3" s="1">
        <f>[2]IntraEU!BF$14</f>
        <v>863234</v>
      </c>
      <c r="BG3" s="1">
        <f>[2]IntraEU!BG$14</f>
        <v>184262</v>
      </c>
      <c r="BH3" s="1">
        <f>[2]IntraEU!BH$14</f>
        <v>22546</v>
      </c>
      <c r="BI3" s="1">
        <f>[2]IntraEU!BI$14</f>
        <v>69918</v>
      </c>
      <c r="BJ3" s="1">
        <f>[2]IntraEU!BJ$14</f>
        <v>59124</v>
      </c>
      <c r="BK3" s="1">
        <f>[2]IntraEU!BK$14</f>
        <v>59110</v>
      </c>
      <c r="BL3" s="1">
        <f>[2]IntraEU!BL$14</f>
        <v>62159</v>
      </c>
      <c r="BM3" s="1">
        <f>[2]IntraEU!BM$14</f>
        <v>116651</v>
      </c>
      <c r="BN3" s="1">
        <f>[2]IntraEU!BN$14</f>
        <v>65479</v>
      </c>
      <c r="BO3" s="1">
        <f>[2]IntraEU!BO$14</f>
        <v>49545</v>
      </c>
      <c r="BP3" s="1">
        <f>[2]IntraEU!BP$14</f>
        <v>109710</v>
      </c>
      <c r="BQ3" s="1">
        <f>[2]IntraEU!BQ$14</f>
        <v>69158</v>
      </c>
      <c r="BR3" s="1">
        <f>[2]IntraEU!BR$14</f>
        <v>127566</v>
      </c>
      <c r="BS3" s="1">
        <f>[2]IntraEU!BS$14</f>
        <v>171797</v>
      </c>
      <c r="BT3" s="1">
        <f>[2]IntraEU!BT$14</f>
        <v>2404418</v>
      </c>
      <c r="BU3" s="1">
        <f>[2]IntraEU!BU$14</f>
        <v>78822</v>
      </c>
      <c r="BV3" s="1">
        <f>[2]IntraEU!BV$14</f>
        <v>665737</v>
      </c>
      <c r="BW3" s="1">
        <f>[2]IntraEU!BW$14</f>
        <v>505171</v>
      </c>
      <c r="BX3" s="1">
        <f>[2]IntraEU!BX$14</f>
        <v>661999</v>
      </c>
      <c r="BY3" s="1">
        <f>[2]IntraEU!BY$14</f>
        <v>618692</v>
      </c>
      <c r="BZ3" s="1">
        <f>[2]IntraEU!BZ$14</f>
        <v>1341308</v>
      </c>
      <c r="CA3" s="1">
        <f>[2]IntraEU!CA$14</f>
        <v>2596174</v>
      </c>
      <c r="CB3" s="1">
        <f>[2]IntraEU!CB$14</f>
        <v>34580</v>
      </c>
      <c r="CC3" s="1">
        <f>[2]IntraEU!CC$14</f>
        <v>405577</v>
      </c>
      <c r="CD3" s="1">
        <f>[2]IntraEU!CD$14</f>
        <v>63473</v>
      </c>
      <c r="CE3" s="1">
        <f>[2]IntraEU!CE$14</f>
        <v>945850</v>
      </c>
      <c r="CF3" s="1">
        <f>[2]IntraEU!CF$14</f>
        <v>108786</v>
      </c>
      <c r="CG3" s="1">
        <f>[2]IntraEU!CG$14</f>
        <v>2183252</v>
      </c>
      <c r="CH3" s="1">
        <f>[2]IntraEU!CH$14</f>
        <v>483735</v>
      </c>
      <c r="CI3" s="1">
        <f>[2]IntraEU!CI$14</f>
        <v>394430</v>
      </c>
      <c r="CJ3" s="1">
        <f>[2]IntraEU!CJ$14</f>
        <v>413812</v>
      </c>
      <c r="CK3" s="1">
        <f>[2]IntraEU!CK$14</f>
        <v>368954</v>
      </c>
      <c r="CL3" s="1">
        <f>[2]IntraEU!CL$14</f>
        <v>537433</v>
      </c>
      <c r="CM3" s="1">
        <f>[2]IntraEU!CM$14</f>
        <v>40149</v>
      </c>
      <c r="CN3" s="1">
        <f>[2]IntraEU!CN$14</f>
        <v>507584</v>
      </c>
      <c r="CO3" s="1">
        <f>[2]IntraEU!CO$14</f>
        <v>51294</v>
      </c>
      <c r="CP3" s="1">
        <f>[2]IntraEU!CP$14</f>
        <v>349622</v>
      </c>
      <c r="CQ3" s="1">
        <f>[2]IntraEU!CQ$14</f>
        <v>481460</v>
      </c>
      <c r="CR3" s="1">
        <f>[2]IntraEU!CR$14</f>
        <v>378775</v>
      </c>
      <c r="CS3" s="1">
        <f>[2]IntraEU!CS$14</f>
        <v>279588</v>
      </c>
      <c r="CT3" s="1">
        <f>[2]IntraEU!CT$14</f>
        <v>495977</v>
      </c>
      <c r="CU3" s="1">
        <f>[2]IntraEU!CU$14</f>
        <v>76833</v>
      </c>
      <c r="CV3" s="1">
        <f>[2]IntraEU!CV$14</f>
        <v>1307310</v>
      </c>
      <c r="CW3" s="1">
        <f>[2]IntraEU!CW$14</f>
        <v>670573</v>
      </c>
      <c r="CX3" s="1">
        <f>[2]IntraEU!CX$14</f>
        <v>74678</v>
      </c>
      <c r="CY3" s="1">
        <f>[2]IntraEU!CY$14</f>
        <v>529317</v>
      </c>
      <c r="CZ3" s="1">
        <f>[2]IntraEU!CZ$14</f>
        <v>709968</v>
      </c>
      <c r="DA3" s="1">
        <f>[2]IntraEU!DA$14</f>
        <v>70764</v>
      </c>
      <c r="DB3" s="1">
        <f>[2]IntraEU!DB$14</f>
        <v>81569</v>
      </c>
      <c r="DC3" s="1">
        <f>[2]IntraEU!DC$14</f>
        <v>741389</v>
      </c>
      <c r="DD3" s="1">
        <f>[2]IntraEU!DD$14</f>
        <v>639775</v>
      </c>
      <c r="DE3" s="1">
        <f>[2]IntraEU!DE$14</f>
        <v>78357</v>
      </c>
      <c r="DF3" s="1">
        <f>[2]IntraEU!DF$14</f>
        <v>754364</v>
      </c>
      <c r="DG3" s="1">
        <f>[2]IntraEU!DG$14</f>
        <v>97317</v>
      </c>
      <c r="DH3" s="1">
        <f>[2]IntraEU!DH$14</f>
        <v>95666</v>
      </c>
      <c r="DI3" s="1">
        <f>[2]IntraEU!DI$14</f>
        <v>661329</v>
      </c>
      <c r="DJ3" s="1">
        <f>[2]IntraEU!DJ$14</f>
        <v>100229</v>
      </c>
      <c r="DK3" s="1">
        <f>[2]IntraEU!DK$14</f>
        <v>589845</v>
      </c>
      <c r="DL3" s="1">
        <f>[2]IntraEU!DL$14</f>
        <v>93583</v>
      </c>
      <c r="DM3" s="1">
        <f>[2]IntraEU!DM$14</f>
        <v>89006</v>
      </c>
      <c r="DN3" s="1">
        <f>[2]IntraEU!DN$14</f>
        <v>659327</v>
      </c>
      <c r="DO3" s="1">
        <f>[2]IntraEU!DO$14</f>
        <v>198355</v>
      </c>
      <c r="DP3" s="1">
        <f>[2]IntraEU!DP$14</f>
        <v>273473</v>
      </c>
      <c r="DQ3" s="1">
        <f>[2]IntraEU!DQ$14</f>
        <v>737605</v>
      </c>
      <c r="DR3" s="1">
        <f>[2]IntraEU!DR$14</f>
        <v>177926</v>
      </c>
      <c r="DS3" s="1">
        <f>[2]IntraEU!DS$14</f>
        <v>663576</v>
      </c>
      <c r="DT3" s="1">
        <f>[2]IntraEU!DT$14</f>
        <v>682973</v>
      </c>
      <c r="DU3" s="1">
        <f>[2]IntraEU!DU$14</f>
        <v>70496</v>
      </c>
      <c r="DV3" s="1">
        <f>[2]IntraEU!DV$14</f>
        <v>111229</v>
      </c>
      <c r="DW3" s="1">
        <f>[2]IntraEU!DW$14</f>
        <v>645980</v>
      </c>
      <c r="DX3" s="1">
        <f>[2]IntraEU!DX$14</f>
        <v>105337</v>
      </c>
      <c r="DY3" s="1">
        <f>[2]IntraEU!DY$14</f>
        <v>125314</v>
      </c>
      <c r="DZ3" s="1">
        <f>[2]IntraEU!DZ$14</f>
        <v>71334</v>
      </c>
      <c r="EA3" s="1">
        <f>[2]IntraEU!EA$14</f>
        <v>102146</v>
      </c>
      <c r="EB3" s="1">
        <f>[2]IntraEU!EB$14</f>
        <v>157926</v>
      </c>
      <c r="EC3" s="1">
        <f>[2]IntraEU!EC$14</f>
        <v>155280</v>
      </c>
      <c r="ED3" s="1">
        <f>[2]IntraEU!ED$14</f>
        <v>165334</v>
      </c>
      <c r="EE3" s="1">
        <f>[2]IntraEU!EE$14</f>
        <v>177524</v>
      </c>
      <c r="EF3" s="1">
        <f>[2]IntraEU!EF$14</f>
        <v>159654</v>
      </c>
      <c r="EG3" s="1">
        <f>[2]IntraEU!EG$14</f>
        <v>100590</v>
      </c>
      <c r="EH3" s="1">
        <f>[2]IntraEU!EH$14</f>
        <v>91118</v>
      </c>
      <c r="EI3" s="1">
        <f>[2]IntraEU!EI$14</f>
        <v>649599</v>
      </c>
      <c r="EJ3" s="1">
        <f>[2]IntraEU!EJ$14</f>
        <v>134112</v>
      </c>
      <c r="EK3" s="1">
        <f>[2]IntraEU!EK$14</f>
        <v>152530</v>
      </c>
      <c r="EL3" s="1">
        <f>[2]IntraEU!EL$14</f>
        <v>140617</v>
      </c>
      <c r="EM3" s="1">
        <f>[2]IntraEU!EM$14</f>
        <v>164983</v>
      </c>
      <c r="EN3" s="1">
        <f>[2]IntraEU!EN$14</f>
        <v>179880</v>
      </c>
      <c r="EO3" s="1">
        <f>[2]IntraEU!EO$14</f>
        <v>145117</v>
      </c>
      <c r="EP3" s="1">
        <f>[2]IntraEU!EP$14</f>
        <v>134746</v>
      </c>
      <c r="EQ3" s="1">
        <f>[2]IntraEU!EQ$14</f>
        <v>133821</v>
      </c>
      <c r="ER3" s="1">
        <f>[2]IntraEU!ER$14</f>
        <v>498286</v>
      </c>
      <c r="ES3" s="1">
        <f>[2]IntraEU!ES$14</f>
        <v>174909</v>
      </c>
      <c r="ET3" s="1">
        <f>[2]IntraEU!ET$14</f>
        <v>1393586</v>
      </c>
      <c r="EU3" s="1">
        <f>[2]IntraEU!EU$14</f>
        <v>87728</v>
      </c>
      <c r="EV3" s="1">
        <f>[2]IntraEU!EV$14</f>
        <v>93495</v>
      </c>
      <c r="EW3" s="1">
        <f>[2]IntraEU!EW$14</f>
        <v>90759</v>
      </c>
      <c r="EX3" s="1">
        <f>[2]IntraEU!EX$14</f>
        <v>359049</v>
      </c>
      <c r="EY3" s="1">
        <f>[2]IntraEU!EY$14</f>
        <v>308272</v>
      </c>
      <c r="EZ3" s="1">
        <f>[2]IntraEU!EZ$14</f>
        <v>232043</v>
      </c>
      <c r="FA3" s="1">
        <f>[2]IntraEU!FA$14</f>
        <v>242581</v>
      </c>
      <c r="FB3" s="1">
        <f>[2]IntraEU!FB$14</f>
        <v>318972</v>
      </c>
      <c r="FC3" s="1">
        <f>[2]IntraEU!FC$14</f>
        <v>358559</v>
      </c>
      <c r="FD3" s="1">
        <f>[2]IntraEU!FD$14</f>
        <v>1470246</v>
      </c>
      <c r="FE3" s="1">
        <f>[2]IntraEU!FE$14</f>
        <v>288178</v>
      </c>
      <c r="FF3" s="1">
        <f>[2]IntraEU!FF$14</f>
        <v>295138</v>
      </c>
      <c r="FG3" s="1">
        <f>[2]IntraEU!FG$14</f>
        <v>182649</v>
      </c>
      <c r="FH3" s="1">
        <f>[2]IntraEU!FH$14</f>
        <v>240134</v>
      </c>
      <c r="FI3" s="1">
        <f>[2]IntraEU!FI$14</f>
        <v>412413</v>
      </c>
      <c r="FJ3" s="1">
        <f>[2]IntraEU!FJ$14</f>
        <v>579845</v>
      </c>
      <c r="FK3" s="1">
        <f>[2]IntraEU!FK$14</f>
        <v>720399</v>
      </c>
      <c r="FL3" s="1">
        <f>[2]IntraEU!FL$14</f>
        <v>683912</v>
      </c>
      <c r="FM3" s="1">
        <f>[2]IntraEU!FM$14</f>
        <v>513296</v>
      </c>
      <c r="FN3" s="1">
        <f>[2]IntraEU!FN$14</f>
        <v>584768</v>
      </c>
      <c r="FO3" s="1">
        <f>[2]IntraEU!FO$14</f>
        <v>507017</v>
      </c>
      <c r="FP3" s="1">
        <f>[2]IntraEU!FP$14</f>
        <v>9903435</v>
      </c>
      <c r="FQ3" s="1">
        <f>[2]IntraEU!FQ$14</f>
        <v>343399</v>
      </c>
      <c r="FR3" s="1">
        <f>[2]IntraEU!FR$14</f>
        <v>403919</v>
      </c>
      <c r="FS3" s="1">
        <f>[2]IntraEU!FS$14</f>
        <v>271706</v>
      </c>
      <c r="FT3" s="1">
        <f>[2]IntraEU!FT$14</f>
        <v>0</v>
      </c>
      <c r="FU3" s="1">
        <f>[2]IntraEU!FU$14</f>
        <v>0</v>
      </c>
      <c r="FV3" s="1">
        <f>[2]IntraEU!FV$14</f>
        <v>0</v>
      </c>
      <c r="FW3" s="1">
        <f>[2]IntraEU!FW$14</f>
        <v>0</v>
      </c>
      <c r="FX3" s="1">
        <f>[2]IntraEU!FX$14</f>
        <v>0</v>
      </c>
      <c r="FY3" s="1">
        <f>[2]IntraEU!FY$14</f>
        <v>0</v>
      </c>
      <c r="FZ3" s="2">
        <f>SUM($B3:FY3)</f>
        <v>68299704</v>
      </c>
    </row>
    <row r="4" spans="1:182">
      <c r="A4" t="s">
        <v>11</v>
      </c>
      <c r="B4" s="1">
        <f>[2]ExtraEU!B$14</f>
        <v>102</v>
      </c>
      <c r="C4" s="1">
        <f>[2]ExtraEU!C$14</f>
        <v>34008</v>
      </c>
      <c r="D4" s="1">
        <f>[2]ExtraEU!D$14</f>
        <v>29842</v>
      </c>
      <c r="E4" s="1">
        <f>[2]ExtraEU!E$14</f>
        <v>4382</v>
      </c>
      <c r="F4" s="1">
        <f>[2]ExtraEU!F$14</f>
        <v>7616</v>
      </c>
      <c r="G4" s="1">
        <f>[2]ExtraEU!G$14</f>
        <v>130</v>
      </c>
      <c r="H4" s="1">
        <f>[2]ExtraEU!H$14</f>
        <v>0</v>
      </c>
      <c r="I4" s="1">
        <f>[2]ExtraEU!I$14</f>
        <v>0</v>
      </c>
      <c r="J4" s="1">
        <f>[2]ExtraEU!J$14</f>
        <v>12</v>
      </c>
      <c r="K4" s="1">
        <f>[2]ExtraEU!K$14</f>
        <v>126</v>
      </c>
      <c r="L4" s="1">
        <f>[2]ExtraEU!L$14</f>
        <v>394</v>
      </c>
      <c r="M4" s="1">
        <f>[2]ExtraEU!M$14</f>
        <v>14124</v>
      </c>
      <c r="N4" s="1">
        <f>[2]ExtraEU!N$14</f>
        <v>0</v>
      </c>
      <c r="O4" s="1">
        <f>[2]ExtraEU!O$14</f>
        <v>0</v>
      </c>
      <c r="P4" s="1">
        <f>[2]ExtraEU!P$14</f>
        <v>0</v>
      </c>
      <c r="Q4" s="1">
        <f>[2]ExtraEU!Q$14</f>
        <v>0</v>
      </c>
      <c r="R4" s="1">
        <f>[2]ExtraEU!R$14</f>
        <v>0</v>
      </c>
      <c r="S4" s="1">
        <f>[2]ExtraEU!S$14</f>
        <v>0</v>
      </c>
      <c r="T4" s="1">
        <f>[2]ExtraEU!T$14</f>
        <v>0</v>
      </c>
      <c r="U4" s="1">
        <f>[2]ExtraEU!U$14</f>
        <v>0</v>
      </c>
      <c r="V4" s="1">
        <f>[2]ExtraEU!V$14</f>
        <v>0</v>
      </c>
      <c r="W4" s="1">
        <f>[2]ExtraEU!W$14</f>
        <v>0</v>
      </c>
      <c r="X4" s="1">
        <f>[2]ExtraEU!X$14</f>
        <v>0</v>
      </c>
      <c r="Y4" s="1">
        <f>[2]ExtraEU!Y$14</f>
        <v>0</v>
      </c>
      <c r="Z4" s="1">
        <f>[2]ExtraEU!Z$14</f>
        <v>3885</v>
      </c>
      <c r="AA4" s="1">
        <f>[2]ExtraEU!AA$14</f>
        <v>32562</v>
      </c>
      <c r="AB4" s="1">
        <f>[2]ExtraEU!AB$14</f>
        <v>0</v>
      </c>
      <c r="AC4" s="1">
        <f>[2]ExtraEU!AC$14</f>
        <v>0</v>
      </c>
      <c r="AD4" s="1">
        <f>[2]ExtraEU!AD$14</f>
        <v>0</v>
      </c>
      <c r="AE4" s="1">
        <f>[2]ExtraEU!AE$14</f>
        <v>0</v>
      </c>
      <c r="AF4" s="1">
        <f>[2]ExtraEU!AF$14</f>
        <v>0</v>
      </c>
      <c r="AG4" s="1">
        <f>[2]ExtraEU!AG$14</f>
        <v>0</v>
      </c>
      <c r="AH4" s="1">
        <f>[2]ExtraEU!AH$14</f>
        <v>0</v>
      </c>
      <c r="AI4" s="1">
        <f>[2]ExtraEU!AI$14</f>
        <v>0</v>
      </c>
      <c r="AJ4" s="1">
        <f>[2]ExtraEU!AJ$14</f>
        <v>0</v>
      </c>
      <c r="AK4" s="1">
        <f>[2]ExtraEU!AK$14</f>
        <v>559</v>
      </c>
      <c r="AL4" s="1">
        <f>[2]ExtraEU!AL$14</f>
        <v>0</v>
      </c>
      <c r="AM4" s="1">
        <f>[2]ExtraEU!AM$14</f>
        <v>0</v>
      </c>
      <c r="AN4" s="1">
        <f>[2]ExtraEU!AN$14</f>
        <v>770766</v>
      </c>
      <c r="AO4" s="1">
        <f>[2]ExtraEU!AO$14</f>
        <v>485057</v>
      </c>
      <c r="AP4" s="1">
        <f>[2]ExtraEU!AP$14</f>
        <v>0</v>
      </c>
      <c r="AQ4" s="1">
        <f>[2]ExtraEU!AQ$14</f>
        <v>0</v>
      </c>
      <c r="AR4" s="1">
        <f>[2]ExtraEU!AR$14</f>
        <v>78708</v>
      </c>
      <c r="AS4" s="1">
        <f>[2]ExtraEU!AS$14</f>
        <v>0</v>
      </c>
      <c r="AT4" s="1">
        <f>[2]ExtraEU!AT$14</f>
        <v>18</v>
      </c>
      <c r="AU4" s="1">
        <f>[2]ExtraEU!AU$14</f>
        <v>0</v>
      </c>
      <c r="AV4" s="1">
        <f>[2]ExtraEU!AV$14</f>
        <v>0</v>
      </c>
      <c r="AW4" s="1">
        <f>[2]ExtraEU!AW$14</f>
        <v>0</v>
      </c>
      <c r="AX4" s="1">
        <f>[2]ExtraEU!AX$14</f>
        <v>0</v>
      </c>
      <c r="AY4" s="1">
        <f>[2]ExtraEU!AY$14</f>
        <v>0</v>
      </c>
      <c r="AZ4" s="1">
        <f>[2]ExtraEU!AZ$14</f>
        <v>0</v>
      </c>
      <c r="BA4" s="1">
        <f>[2]ExtraEU!BA$14</f>
        <v>0</v>
      </c>
      <c r="BB4" s="1">
        <f>[2]ExtraEU!BB$14</f>
        <v>0</v>
      </c>
      <c r="BC4" s="1">
        <f>[2]ExtraEU!BC$14</f>
        <v>0</v>
      </c>
      <c r="BD4" s="1">
        <f>[2]ExtraEU!BD$14</f>
        <v>0</v>
      </c>
      <c r="BE4" s="1">
        <f>[2]ExtraEU!BE$14</f>
        <v>0</v>
      </c>
      <c r="BF4" s="1">
        <f>[2]ExtraEU!BF$14</f>
        <v>0</v>
      </c>
      <c r="BG4" s="1">
        <f>[2]ExtraEU!BG$14</f>
        <v>0</v>
      </c>
      <c r="BH4" s="1">
        <f>[2]ExtraEU!BH$14</f>
        <v>0</v>
      </c>
      <c r="BI4" s="1">
        <f>[2]ExtraEU!BI$14</f>
        <v>0</v>
      </c>
      <c r="BJ4" s="1">
        <f>[2]ExtraEU!BJ$14</f>
        <v>0</v>
      </c>
      <c r="BK4" s="1">
        <f>[2]ExtraEU!BK$14</f>
        <v>11979</v>
      </c>
      <c r="BL4" s="1">
        <f>[2]ExtraEU!BL$14</f>
        <v>0</v>
      </c>
      <c r="BM4" s="1">
        <f>[2]ExtraEU!BM$14</f>
        <v>0</v>
      </c>
      <c r="BN4" s="1">
        <f>[2]ExtraEU!BN$14</f>
        <v>5803</v>
      </c>
      <c r="BO4" s="1">
        <f>[2]ExtraEU!BO$14</f>
        <v>5702</v>
      </c>
      <c r="BP4" s="1">
        <f>[2]ExtraEU!BP$14</f>
        <v>0</v>
      </c>
      <c r="BQ4" s="1">
        <f>[2]ExtraEU!BQ$14</f>
        <v>0</v>
      </c>
      <c r="BR4" s="1">
        <f>[2]ExtraEU!BR$14</f>
        <v>17025</v>
      </c>
      <c r="BS4" s="1">
        <f>[2]ExtraEU!BS$14</f>
        <v>0</v>
      </c>
      <c r="BT4" s="1">
        <f>[2]ExtraEU!BT$14</f>
        <v>0</v>
      </c>
      <c r="BU4" s="1">
        <f>[2]ExtraEU!BU$14</f>
        <v>5515</v>
      </c>
      <c r="BV4" s="1">
        <f>[2]ExtraEU!BV$14</f>
        <v>10613</v>
      </c>
      <c r="BW4" s="1">
        <f>[2]ExtraEU!BW$14</f>
        <v>5349</v>
      </c>
      <c r="BX4" s="1">
        <f>[2]ExtraEU!BX$14</f>
        <v>226227</v>
      </c>
      <c r="BY4" s="1">
        <f>[2]ExtraEU!BY$14</f>
        <v>4032</v>
      </c>
      <c r="BZ4" s="1">
        <f>[2]ExtraEU!BZ$14</f>
        <v>7881</v>
      </c>
      <c r="CA4" s="1">
        <f>[2]ExtraEU!CA$14</f>
        <v>0</v>
      </c>
      <c r="CB4" s="1">
        <f>[2]ExtraEU!CB$14</f>
        <v>0</v>
      </c>
      <c r="CC4" s="1">
        <f>[2]ExtraEU!CC$14</f>
        <v>0</v>
      </c>
      <c r="CD4" s="1">
        <f>[2]ExtraEU!CD$14</f>
        <v>0</v>
      </c>
      <c r="CE4" s="1">
        <f>[2]ExtraEU!CE$14</f>
        <v>0</v>
      </c>
      <c r="CF4" s="1">
        <f>[2]ExtraEU!CF$14</f>
        <v>0</v>
      </c>
      <c r="CG4" s="1">
        <f>[2]ExtraEU!CG$14</f>
        <v>829802</v>
      </c>
      <c r="CH4" s="1">
        <f>[2]ExtraEU!CH$14</f>
        <v>0</v>
      </c>
      <c r="CI4" s="1">
        <f>[2]ExtraEU!CI$14</f>
        <v>0</v>
      </c>
      <c r="CJ4" s="1">
        <f>[2]ExtraEU!CJ$14</f>
        <v>0</v>
      </c>
      <c r="CK4" s="1">
        <f>[2]ExtraEU!CK$14</f>
        <v>0</v>
      </c>
      <c r="CL4" s="1">
        <f>[2]ExtraEU!CL$14</f>
        <v>0</v>
      </c>
      <c r="CM4" s="1">
        <f>[2]ExtraEU!CM$14</f>
        <v>0</v>
      </c>
      <c r="CN4" s="1">
        <f>[2]ExtraEU!CN$14</f>
        <v>0</v>
      </c>
      <c r="CO4" s="1">
        <f>[2]ExtraEU!CO$14</f>
        <v>0</v>
      </c>
      <c r="CP4" s="1">
        <f>[2]ExtraEU!CP$14</f>
        <v>0</v>
      </c>
      <c r="CQ4" s="1">
        <f>[2]ExtraEU!CQ$14</f>
        <v>0</v>
      </c>
      <c r="CR4" s="1">
        <f>[2]ExtraEU!CR$14</f>
        <v>0</v>
      </c>
      <c r="CS4" s="1">
        <f>[2]ExtraEU!CS$14</f>
        <v>0</v>
      </c>
      <c r="CT4" s="1">
        <f>[2]ExtraEU!CT$14</f>
        <v>0</v>
      </c>
      <c r="CU4" s="1">
        <f>[2]ExtraEU!CU$14</f>
        <v>0</v>
      </c>
      <c r="CV4" s="1">
        <f>[2]ExtraEU!CV$14</f>
        <v>0</v>
      </c>
      <c r="CW4" s="1">
        <f>[2]ExtraEU!CW$14</f>
        <v>0</v>
      </c>
      <c r="CX4" s="1">
        <f>[2]ExtraEU!CX$14</f>
        <v>0</v>
      </c>
      <c r="CY4" s="1">
        <f>[2]ExtraEU!CY$14</f>
        <v>5610</v>
      </c>
      <c r="CZ4" s="1">
        <f>[2]ExtraEU!CZ$14</f>
        <v>0</v>
      </c>
      <c r="DA4" s="1">
        <f>[2]ExtraEU!DA$14</f>
        <v>275699</v>
      </c>
      <c r="DB4" s="1">
        <f>[2]ExtraEU!DB$14</f>
        <v>0</v>
      </c>
      <c r="DC4" s="1">
        <f>[2]ExtraEU!DC$14</f>
        <v>10111</v>
      </c>
      <c r="DD4" s="1">
        <f>[2]ExtraEU!DD$14</f>
        <v>10755</v>
      </c>
      <c r="DE4" s="1">
        <f>[2]ExtraEU!DE$14</f>
        <v>293596</v>
      </c>
      <c r="DF4" s="1">
        <f>[2]ExtraEU!DF$14</f>
        <v>569007</v>
      </c>
      <c r="DG4" s="1">
        <f>[2]ExtraEU!DG$14</f>
        <v>0</v>
      </c>
      <c r="DH4" s="1">
        <f>[2]ExtraEU!DH$14</f>
        <v>0</v>
      </c>
      <c r="DI4" s="1">
        <f>[2]ExtraEU!DI$14</f>
        <v>298174</v>
      </c>
      <c r="DJ4" s="1">
        <f>[2]ExtraEU!DJ$14</f>
        <v>289780</v>
      </c>
      <c r="DK4" s="1">
        <f>[2]ExtraEU!DK$14</f>
        <v>558014</v>
      </c>
      <c r="DL4" s="1">
        <f>[2]ExtraEU!DL$14</f>
        <v>0</v>
      </c>
      <c r="DM4" s="1">
        <f>[2]ExtraEU!DM$14</f>
        <v>797484</v>
      </c>
      <c r="DN4" s="1">
        <f>[2]ExtraEU!DN$14</f>
        <v>673478</v>
      </c>
      <c r="DO4" s="1">
        <f>[2]ExtraEU!DO$14</f>
        <v>1608649</v>
      </c>
      <c r="DP4" s="1">
        <f>[2]ExtraEU!DP$14</f>
        <v>797483</v>
      </c>
      <c r="DQ4" s="1">
        <f>[2]ExtraEU!DQ$14</f>
        <v>0</v>
      </c>
      <c r="DR4" s="1">
        <f>[2]ExtraEU!DR$14</f>
        <v>795548</v>
      </c>
      <c r="DS4" s="1">
        <f>[2]ExtraEU!DS$14</f>
        <v>785199</v>
      </c>
      <c r="DT4" s="1">
        <f>[2]ExtraEU!DT$14</f>
        <v>21237</v>
      </c>
      <c r="DU4" s="1">
        <f>[2]ExtraEU!DU$14</f>
        <v>10401</v>
      </c>
      <c r="DV4" s="1">
        <f>[2]ExtraEU!DV$14</f>
        <v>762203</v>
      </c>
      <c r="DW4" s="1">
        <f>[2]ExtraEU!DW$14</f>
        <v>0</v>
      </c>
      <c r="DX4" s="1">
        <f>[2]ExtraEU!DX$14</f>
        <v>755732</v>
      </c>
      <c r="DY4" s="1">
        <f>[2]ExtraEU!DY$14</f>
        <v>732437</v>
      </c>
      <c r="DZ4" s="1">
        <f>[2]ExtraEU!DZ$14</f>
        <v>4695</v>
      </c>
      <c r="EA4" s="1">
        <f>[2]ExtraEU!EA$14</f>
        <v>420518</v>
      </c>
      <c r="EB4" s="1">
        <f>[2]ExtraEU!EB$14</f>
        <v>769282</v>
      </c>
      <c r="EC4" s="1">
        <f>[2]ExtraEU!EC$14</f>
        <v>25424</v>
      </c>
      <c r="ED4" s="1">
        <f>[2]ExtraEU!ED$14</f>
        <v>1307229</v>
      </c>
      <c r="EE4" s="1">
        <f>[2]ExtraEU!EE$14</f>
        <v>10193</v>
      </c>
      <c r="EF4" s="1">
        <f>[2]ExtraEU!EF$14</f>
        <v>2525</v>
      </c>
      <c r="EG4" s="1">
        <f>[2]ExtraEU!EG$14</f>
        <v>10354</v>
      </c>
      <c r="EH4" s="1">
        <f>[2]ExtraEU!EH$14</f>
        <v>4245</v>
      </c>
      <c r="EI4" s="1">
        <f>[2]ExtraEU!EI$14</f>
        <v>762680</v>
      </c>
      <c r="EJ4" s="1">
        <f>[2]ExtraEU!EJ$14</f>
        <v>13569</v>
      </c>
      <c r="EK4" s="1">
        <f>[2]ExtraEU!EK$14</f>
        <v>785349</v>
      </c>
      <c r="EL4" s="1">
        <f>[2]ExtraEU!EL$14</f>
        <v>2757</v>
      </c>
      <c r="EM4" s="1">
        <f>[2]ExtraEU!EM$14</f>
        <v>1377888</v>
      </c>
      <c r="EN4" s="1">
        <f>[2]ExtraEU!EN$14</f>
        <v>418</v>
      </c>
      <c r="EO4" s="1">
        <f>[2]ExtraEU!EO$14</f>
        <v>752494</v>
      </c>
      <c r="EP4" s="1">
        <f>[2]ExtraEU!EP$14</f>
        <v>275</v>
      </c>
      <c r="EQ4" s="1">
        <f>[2]ExtraEU!EQ$14</f>
        <v>646</v>
      </c>
      <c r="ER4" s="1">
        <f>[2]ExtraEU!ER$14</f>
        <v>1879</v>
      </c>
      <c r="ES4" s="1">
        <f>[2]ExtraEU!ES$14</f>
        <v>566336</v>
      </c>
      <c r="ET4" s="1">
        <f>[2]ExtraEU!ET$14</f>
        <v>2390875</v>
      </c>
      <c r="EU4" s="1">
        <f>[2]ExtraEU!EU$14</f>
        <v>2531119</v>
      </c>
      <c r="EV4" s="1">
        <f>[2]ExtraEU!EV$14</f>
        <v>987367</v>
      </c>
      <c r="EW4" s="1">
        <f>[2]ExtraEU!EW$14</f>
        <v>934</v>
      </c>
      <c r="EX4" s="1">
        <f>[2]ExtraEU!EX$14</f>
        <v>444</v>
      </c>
      <c r="EY4" s="1">
        <f>[2]ExtraEU!EY$14</f>
        <v>2952</v>
      </c>
      <c r="EZ4" s="1">
        <f>[2]ExtraEU!EZ$14</f>
        <v>680</v>
      </c>
      <c r="FA4" s="1">
        <f>[2]ExtraEU!FA$14</f>
        <v>1719558</v>
      </c>
      <c r="FB4" s="1">
        <f>[2]ExtraEU!FB$14</f>
        <v>1284</v>
      </c>
      <c r="FC4" s="1">
        <f>[2]ExtraEU!FC$14</f>
        <v>4848846</v>
      </c>
      <c r="FD4" s="1">
        <f>[2]ExtraEU!FD$14</f>
        <v>5265</v>
      </c>
      <c r="FE4" s="1">
        <f>[2]ExtraEU!FE$14</f>
        <v>15263</v>
      </c>
      <c r="FF4" s="1">
        <f>[2]ExtraEU!FF$14</f>
        <v>5786</v>
      </c>
      <c r="FG4" s="1">
        <f>[2]ExtraEU!FG$14</f>
        <v>12944</v>
      </c>
      <c r="FH4" s="1">
        <f>[2]ExtraEU!FH$14</f>
        <v>6058</v>
      </c>
      <c r="FI4" s="1">
        <f>[2]ExtraEU!FI$14</f>
        <v>8089</v>
      </c>
      <c r="FJ4" s="1">
        <f>[2]ExtraEU!FJ$14</f>
        <v>2491</v>
      </c>
      <c r="FK4" s="1">
        <f>[2]ExtraEU!FK$14</f>
        <v>36292</v>
      </c>
      <c r="FL4" s="1">
        <f>[2]ExtraEU!FL$14</f>
        <v>89879</v>
      </c>
      <c r="FM4" s="1">
        <f>[2]ExtraEU!FM$14</f>
        <v>16206</v>
      </c>
      <c r="FN4" s="1">
        <f>[2]ExtraEU!FN$14</f>
        <v>79723</v>
      </c>
      <c r="FO4" s="1">
        <f>[2]ExtraEU!FO$14</f>
        <v>46901</v>
      </c>
      <c r="FP4" s="1">
        <f>[2]ExtraEU!FP$14</f>
        <v>44614</v>
      </c>
      <c r="FQ4" s="1">
        <f>[2]ExtraEU!FQ$14</f>
        <v>103358</v>
      </c>
      <c r="FR4" s="1">
        <f>[2]ExtraEU!FR$14</f>
        <v>77681</v>
      </c>
      <c r="FS4" s="1">
        <f>[2]ExtraEU!FS$14</f>
        <v>12937</v>
      </c>
      <c r="FT4" s="1">
        <f>[2]ExtraEU!FT$14</f>
        <v>0</v>
      </c>
      <c r="FU4" s="1">
        <f>[2]ExtraEU!FU$14</f>
        <v>0</v>
      </c>
      <c r="FV4" s="1">
        <f>[2]ExtraEU!FV$14</f>
        <v>0</v>
      </c>
      <c r="FW4" s="1">
        <f>[2]ExtraEU!FW$14</f>
        <v>0</v>
      </c>
      <c r="FX4" s="1">
        <f>[2]ExtraEU!FX$14</f>
        <v>0</v>
      </c>
      <c r="FY4" s="1">
        <f>[2]ExtraEU!FY$14</f>
        <v>0</v>
      </c>
      <c r="FZ4" s="2">
        <f>SUM($B4:FY4)</f>
        <v>32509118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</v>
      </c>
      <c r="B6" s="1">
        <f>[2]Australia!B$14</f>
        <v>0</v>
      </c>
      <c r="C6" s="1">
        <f>[2]Australia!C$14</f>
        <v>0</v>
      </c>
      <c r="D6" s="1">
        <f>[2]Australia!D$14</f>
        <v>0</v>
      </c>
      <c r="E6" s="1">
        <f>[2]Australia!E$14</f>
        <v>0</v>
      </c>
      <c r="F6" s="1">
        <f>[2]Australia!F$14</f>
        <v>0</v>
      </c>
      <c r="G6" s="1">
        <f>[2]Australia!G$14</f>
        <v>0</v>
      </c>
      <c r="H6" s="1">
        <f>[2]Australia!H$14</f>
        <v>0</v>
      </c>
      <c r="I6" s="1">
        <f>[2]Australia!I$14</f>
        <v>0</v>
      </c>
      <c r="J6" s="1">
        <f>[2]Australia!J$14</f>
        <v>0</v>
      </c>
      <c r="K6" s="1">
        <f>[2]Australia!K$14</f>
        <v>0</v>
      </c>
      <c r="L6" s="1">
        <f>[2]Australia!L$14</f>
        <v>0</v>
      </c>
      <c r="M6" s="1">
        <f>[2]Australia!M$14</f>
        <v>0</v>
      </c>
      <c r="N6" s="1">
        <f>[2]Australia!N$14</f>
        <v>0</v>
      </c>
      <c r="O6" s="1">
        <f>[2]Australia!O$14</f>
        <v>0</v>
      </c>
      <c r="P6" s="1">
        <f>[2]Australia!P$14</f>
        <v>0</v>
      </c>
      <c r="Q6" s="1">
        <f>[2]Australia!Q$14</f>
        <v>0</v>
      </c>
      <c r="R6" s="1">
        <f>[2]Australia!R$14</f>
        <v>0</v>
      </c>
      <c r="S6" s="1">
        <f>[2]Australia!S$14</f>
        <v>0</v>
      </c>
      <c r="T6" s="1">
        <f>[2]Australia!T$14</f>
        <v>0</v>
      </c>
      <c r="U6" s="1">
        <f>[2]Australia!U$14</f>
        <v>0</v>
      </c>
      <c r="V6" s="1">
        <f>[2]Australia!V$14</f>
        <v>0</v>
      </c>
      <c r="W6" s="1">
        <f>[2]Australia!W$14</f>
        <v>0</v>
      </c>
      <c r="X6" s="1">
        <f>[2]Australia!X$14</f>
        <v>0</v>
      </c>
      <c r="Y6" s="1">
        <f>[2]Australia!Y$14</f>
        <v>0</v>
      </c>
      <c r="Z6" s="1">
        <f>[2]Australia!Z$14</f>
        <v>0</v>
      </c>
      <c r="AA6" s="1">
        <f>[2]Australia!AA$14</f>
        <v>0</v>
      </c>
      <c r="AB6" s="1">
        <f>[2]Australia!AB$14</f>
        <v>0</v>
      </c>
      <c r="AC6" s="1">
        <f>[2]Australia!AC$14</f>
        <v>0</v>
      </c>
      <c r="AD6" s="1">
        <f>[2]Australia!AD$14</f>
        <v>0</v>
      </c>
      <c r="AE6" s="1">
        <f>[2]Australia!AE$14</f>
        <v>0</v>
      </c>
      <c r="AF6" s="1">
        <f>[2]Australia!AF$14</f>
        <v>0</v>
      </c>
      <c r="AG6" s="1">
        <f>[2]Australia!AG$14</f>
        <v>0</v>
      </c>
      <c r="AH6" s="1">
        <f>[2]Australia!AH$14</f>
        <v>0</v>
      </c>
      <c r="AI6" s="1">
        <f>[2]Australia!AI$14</f>
        <v>0</v>
      </c>
      <c r="AJ6" s="1">
        <f>[2]Australia!AJ$14</f>
        <v>0</v>
      </c>
      <c r="AK6" s="1">
        <f>[2]Australia!AK$14</f>
        <v>0</v>
      </c>
      <c r="AL6" s="1">
        <f>[2]Australia!AL$14</f>
        <v>0</v>
      </c>
      <c r="AM6" s="1">
        <f>[2]Australia!AM$14</f>
        <v>0</v>
      </c>
      <c r="AN6" s="1">
        <f>[2]Australia!AN$14</f>
        <v>0</v>
      </c>
      <c r="AO6" s="1">
        <f>[2]Australia!AO$14</f>
        <v>0</v>
      </c>
      <c r="AP6" s="1">
        <f>[2]Australia!AP$14</f>
        <v>0</v>
      </c>
      <c r="AQ6" s="1">
        <f>[2]Australia!AQ$14</f>
        <v>0</v>
      </c>
      <c r="AR6" s="1">
        <f>[2]Australia!AR$14</f>
        <v>0</v>
      </c>
      <c r="AS6" s="1">
        <f>[2]Australia!AS$14</f>
        <v>0</v>
      </c>
      <c r="AT6" s="1">
        <f>[2]Australia!AT$14</f>
        <v>0</v>
      </c>
      <c r="AU6" s="1">
        <f>[2]Australia!AU$14</f>
        <v>0</v>
      </c>
      <c r="AV6" s="1">
        <f>[2]Australia!AV$14</f>
        <v>0</v>
      </c>
      <c r="AW6" s="1">
        <f>[2]Australia!AW$14</f>
        <v>0</v>
      </c>
      <c r="AX6" s="1">
        <f>[2]Australia!AX$14</f>
        <v>0</v>
      </c>
      <c r="AY6" s="1">
        <f>[2]Australia!AY$14</f>
        <v>0</v>
      </c>
      <c r="AZ6" s="1">
        <f>[2]Australia!AZ$14</f>
        <v>0</v>
      </c>
      <c r="BA6" s="1">
        <f>[2]Australia!BA$14</f>
        <v>0</v>
      </c>
      <c r="BB6" s="1">
        <f>[2]Australia!BB$14</f>
        <v>0</v>
      </c>
      <c r="BC6" s="1">
        <f>[2]Australia!BC$14</f>
        <v>0</v>
      </c>
      <c r="BD6" s="1">
        <f>[2]Australia!BD$14</f>
        <v>0</v>
      </c>
      <c r="BE6" s="1">
        <f>[2]Australia!BE$14</f>
        <v>0</v>
      </c>
      <c r="BF6" s="1">
        <f>[2]Australia!BF$14</f>
        <v>0</v>
      </c>
      <c r="BG6" s="1">
        <f>[2]Australia!BG$14</f>
        <v>0</v>
      </c>
      <c r="BH6" s="1">
        <f>[2]Australia!BH$14</f>
        <v>0</v>
      </c>
      <c r="BI6" s="1">
        <f>[2]Australia!BI$14</f>
        <v>0</v>
      </c>
      <c r="BJ6" s="1">
        <f>[2]Australia!BJ$14</f>
        <v>0</v>
      </c>
      <c r="BK6" s="1">
        <f>[2]Australia!BK$14</f>
        <v>0</v>
      </c>
      <c r="BL6" s="1">
        <f>[2]Australia!BL$14</f>
        <v>0</v>
      </c>
      <c r="BM6" s="1">
        <f>[2]Australia!BM$14</f>
        <v>0</v>
      </c>
      <c r="BN6" s="1">
        <f>[2]Australia!BN$14</f>
        <v>0</v>
      </c>
      <c r="BO6" s="1">
        <f>[2]Australia!BO$14</f>
        <v>0</v>
      </c>
      <c r="BP6" s="1">
        <f>[2]Australia!BP$14</f>
        <v>0</v>
      </c>
      <c r="BQ6" s="1">
        <f>[2]Australia!BQ$14</f>
        <v>0</v>
      </c>
      <c r="BR6" s="1">
        <f>[2]Australia!BR$14</f>
        <v>0</v>
      </c>
      <c r="BS6" s="1">
        <f>[2]Australia!BS$14</f>
        <v>0</v>
      </c>
      <c r="BT6" s="1">
        <f>[2]Australia!BT$14</f>
        <v>0</v>
      </c>
      <c r="BU6" s="1">
        <f>[2]Australia!BU$14</f>
        <v>0</v>
      </c>
      <c r="BV6" s="1">
        <f>[2]Australia!BV$14</f>
        <v>0</v>
      </c>
      <c r="BW6" s="1">
        <f>[2]Australia!BW$14</f>
        <v>0</v>
      </c>
      <c r="BX6" s="1">
        <f>[2]Australia!BX$14</f>
        <v>0</v>
      </c>
      <c r="BY6" s="1">
        <f>[2]Australia!BY$14</f>
        <v>0</v>
      </c>
      <c r="BZ6" s="1">
        <f>[2]Australia!BZ$14</f>
        <v>0</v>
      </c>
      <c r="CA6" s="1">
        <f>[2]Australia!CA$14</f>
        <v>0</v>
      </c>
      <c r="CB6" s="1">
        <f>[2]Australia!CB$14</f>
        <v>0</v>
      </c>
      <c r="CC6" s="1">
        <f>[2]Australia!CC$14</f>
        <v>0</v>
      </c>
      <c r="CD6" s="1">
        <f>[2]Australia!CD$14</f>
        <v>0</v>
      </c>
      <c r="CE6" s="1">
        <f>[2]Australia!CE$14</f>
        <v>0</v>
      </c>
      <c r="CF6" s="1">
        <f>[2]Australia!CF$14</f>
        <v>0</v>
      </c>
      <c r="CG6" s="1">
        <f>[2]Australia!CG$14</f>
        <v>0</v>
      </c>
      <c r="CH6" s="1">
        <f>[2]Australia!CH$14</f>
        <v>0</v>
      </c>
      <c r="CI6" s="1">
        <f>[2]Australia!CI$14</f>
        <v>0</v>
      </c>
      <c r="CJ6" s="1">
        <f>[2]Australia!CJ$14</f>
        <v>0</v>
      </c>
      <c r="CK6" s="1">
        <f>[2]Australia!CK$14</f>
        <v>0</v>
      </c>
      <c r="CL6" s="1">
        <f>[2]Australia!CL$14</f>
        <v>0</v>
      </c>
      <c r="CM6" s="1">
        <f>[2]Australia!CM$14</f>
        <v>0</v>
      </c>
      <c r="CN6" s="1">
        <f>[2]Australia!CN$14</f>
        <v>0</v>
      </c>
      <c r="CO6" s="1">
        <f>[2]Australia!CO$14</f>
        <v>0</v>
      </c>
      <c r="CP6" s="1">
        <f>[2]Australia!CP$14</f>
        <v>0</v>
      </c>
      <c r="CQ6" s="1">
        <f>[2]Australia!CQ$14</f>
        <v>0</v>
      </c>
      <c r="CR6" s="1">
        <f>[2]Australia!CR$14</f>
        <v>0</v>
      </c>
      <c r="CS6" s="1">
        <f>[2]Australia!CS$14</f>
        <v>0</v>
      </c>
      <c r="CT6" s="1">
        <f>[2]Australia!CT$14</f>
        <v>0</v>
      </c>
      <c r="CU6" s="1">
        <f>[2]Australia!CU$14</f>
        <v>0</v>
      </c>
      <c r="CV6" s="1">
        <f>[2]Australia!CV$14</f>
        <v>0</v>
      </c>
      <c r="CW6" s="1">
        <f>[2]Australia!CW$14</f>
        <v>0</v>
      </c>
      <c r="CX6" s="1">
        <f>[2]Australia!CX$14</f>
        <v>0</v>
      </c>
      <c r="CY6" s="1">
        <f>[2]Australia!CY$14</f>
        <v>0</v>
      </c>
      <c r="CZ6" s="1">
        <f>[2]Australia!CZ$14</f>
        <v>0</v>
      </c>
      <c r="DA6" s="1">
        <f>[2]Australia!DA$14</f>
        <v>0</v>
      </c>
      <c r="DB6" s="1">
        <f>[2]Australia!DB$14</f>
        <v>0</v>
      </c>
      <c r="DC6" s="1">
        <f>[2]Australia!DC$14</f>
        <v>0</v>
      </c>
      <c r="DD6" s="1">
        <f>[2]Australia!DD$14</f>
        <v>0</v>
      </c>
      <c r="DE6" s="1">
        <f>[2]Australia!DE$14</f>
        <v>0</v>
      </c>
      <c r="DF6" s="1">
        <f>[2]Australia!DF$14</f>
        <v>0</v>
      </c>
      <c r="DG6" s="1">
        <f>[2]Australia!DG$14</f>
        <v>0</v>
      </c>
      <c r="DH6" s="1">
        <f>[2]Australia!DH$14</f>
        <v>0</v>
      </c>
      <c r="DI6" s="1">
        <f>[2]Australia!DI$14</f>
        <v>0</v>
      </c>
      <c r="DJ6" s="1">
        <f>[2]Australia!DJ$14</f>
        <v>0</v>
      </c>
      <c r="DK6" s="1">
        <f>[2]Australia!DK$14</f>
        <v>0</v>
      </c>
      <c r="DL6" s="1">
        <f>[2]Australia!DL$14</f>
        <v>0</v>
      </c>
      <c r="DM6" s="1">
        <f>[2]Australia!DM$14</f>
        <v>0</v>
      </c>
      <c r="DN6" s="1">
        <f>[2]Australia!DN$14</f>
        <v>0</v>
      </c>
      <c r="DO6" s="1">
        <f>[2]Australia!DO$14</f>
        <v>0</v>
      </c>
      <c r="DP6" s="1">
        <f>[2]Australia!DP$14</f>
        <v>0</v>
      </c>
      <c r="DQ6" s="1">
        <f>[2]Australia!DQ$14</f>
        <v>0</v>
      </c>
      <c r="DR6" s="1">
        <f>[2]Australia!DR$14</f>
        <v>0</v>
      </c>
      <c r="DS6" s="1">
        <f>[2]Australia!DS$14</f>
        <v>0</v>
      </c>
      <c r="DT6" s="1">
        <f>[2]Australia!DT$14</f>
        <v>0</v>
      </c>
      <c r="DU6" s="1">
        <f>[2]Australia!DU$14</f>
        <v>0</v>
      </c>
      <c r="DV6" s="1">
        <f>[2]Australia!DV$14</f>
        <v>0</v>
      </c>
      <c r="DW6" s="1">
        <f>[2]Australia!DW$14</f>
        <v>0</v>
      </c>
      <c r="DX6" s="1">
        <f>[2]Australia!DX$14</f>
        <v>0</v>
      </c>
      <c r="DY6" s="1">
        <f>[2]Australia!DY$14</f>
        <v>0</v>
      </c>
      <c r="DZ6" s="1">
        <f>[2]Australia!DZ$14</f>
        <v>0</v>
      </c>
      <c r="EA6" s="1">
        <f>[2]Australia!EA$14</f>
        <v>0</v>
      </c>
      <c r="EB6" s="1">
        <f>[2]Australia!EB$14</f>
        <v>0</v>
      </c>
      <c r="EC6" s="1">
        <f>[2]Australia!EC$14</f>
        <v>0</v>
      </c>
      <c r="ED6" s="1">
        <f>[2]Australia!ED$14</f>
        <v>0</v>
      </c>
      <c r="EE6" s="1">
        <f>[2]Australia!EE$14</f>
        <v>0</v>
      </c>
      <c r="EF6" s="1">
        <f>[2]Australia!EF$14</f>
        <v>0</v>
      </c>
      <c r="EG6" s="1">
        <f>[2]Australia!EG$14</f>
        <v>0</v>
      </c>
      <c r="EH6" s="1">
        <f>[2]Australia!EH$14</f>
        <v>0</v>
      </c>
      <c r="EI6" s="1">
        <f>[2]Australia!EI$14</f>
        <v>0</v>
      </c>
      <c r="EJ6" s="1">
        <f>[2]Australia!EJ$14</f>
        <v>0</v>
      </c>
      <c r="EK6" s="1">
        <f>[2]Australia!EK$14</f>
        <v>0</v>
      </c>
      <c r="EL6" s="1">
        <f>[2]Australia!EL$14</f>
        <v>0</v>
      </c>
      <c r="EM6" s="1">
        <f>[2]Australia!EM$14</f>
        <v>0</v>
      </c>
      <c r="EN6" s="1">
        <f>[2]Australia!EN$14</f>
        <v>0</v>
      </c>
      <c r="EO6" s="1">
        <f>[2]Australia!EO$14</f>
        <v>0</v>
      </c>
      <c r="EP6" s="1">
        <f>[2]Australia!EP$14</f>
        <v>0</v>
      </c>
      <c r="EQ6" s="1">
        <f>[2]Australia!EQ$14</f>
        <v>0</v>
      </c>
      <c r="ER6" s="1">
        <f>[2]Australia!ER$14</f>
        <v>0</v>
      </c>
      <c r="ES6" s="1">
        <f>[2]Australia!ES$14</f>
        <v>0</v>
      </c>
      <c r="ET6" s="1">
        <f>[2]Australia!ET$14</f>
        <v>0</v>
      </c>
      <c r="EU6" s="1">
        <f>[2]Australia!EU$14</f>
        <v>0</v>
      </c>
      <c r="EV6" s="1">
        <f>[2]Australia!EV$14</f>
        <v>0</v>
      </c>
      <c r="EW6" s="1">
        <f>[2]Australia!EW$14</f>
        <v>0</v>
      </c>
      <c r="EX6" s="1">
        <f>[2]Australia!EX$14</f>
        <v>0</v>
      </c>
      <c r="EY6" s="1">
        <f>[2]Australia!EY$14</f>
        <v>0</v>
      </c>
      <c r="EZ6" s="1">
        <f>[2]Australia!EZ$14</f>
        <v>0</v>
      </c>
      <c r="FA6" s="1">
        <f>[2]Australia!FA$14</f>
        <v>0</v>
      </c>
      <c r="FB6" s="1">
        <f>[2]Australia!FB$14</f>
        <v>0</v>
      </c>
      <c r="FC6" s="1">
        <f>[2]Australia!FC$14</f>
        <v>0</v>
      </c>
      <c r="FD6" s="1">
        <f>[2]Australia!FD$14</f>
        <v>0</v>
      </c>
      <c r="FE6" s="1">
        <f>[2]Australia!FE$14</f>
        <v>0</v>
      </c>
      <c r="FF6" s="1">
        <f>[2]Australia!FF$14</f>
        <v>0</v>
      </c>
      <c r="FG6" s="1">
        <f>[2]Australia!FG$14</f>
        <v>0</v>
      </c>
      <c r="FH6" s="1">
        <f>[2]Australia!FH$14</f>
        <v>0</v>
      </c>
      <c r="FI6" s="1">
        <f>[2]Australia!FI$14</f>
        <v>0</v>
      </c>
      <c r="FJ6" s="1">
        <f>[2]Australia!FJ$14</f>
        <v>0</v>
      </c>
      <c r="FK6" s="1">
        <f>[2]Australia!FK$14</f>
        <v>0</v>
      </c>
      <c r="FL6" s="1">
        <f>[2]Australia!FL$14</f>
        <v>0</v>
      </c>
      <c r="FM6" s="1">
        <f>[2]Australia!FM$14</f>
        <v>0</v>
      </c>
      <c r="FN6" s="1">
        <f>[2]Australia!FN$14</f>
        <v>0</v>
      </c>
      <c r="FO6" s="1">
        <f>[2]Australia!FO$14</f>
        <v>0</v>
      </c>
      <c r="FP6" s="1">
        <f>[2]Australia!FP$14</f>
        <v>0</v>
      </c>
      <c r="FQ6" s="1">
        <f>[2]Australia!FQ$14</f>
        <v>0</v>
      </c>
      <c r="FR6" s="1">
        <f>[2]Australia!FR$14</f>
        <v>0</v>
      </c>
      <c r="FS6" s="1">
        <f>[2]Australia!FS$14</f>
        <v>0</v>
      </c>
      <c r="FT6" s="1">
        <f>[2]Australia!FT$14</f>
        <v>0</v>
      </c>
      <c r="FU6" s="1">
        <f>[2]Australia!FU$14</f>
        <v>0</v>
      </c>
      <c r="FV6" s="1">
        <f>[2]Australia!FV$14</f>
        <v>0</v>
      </c>
      <c r="FW6" s="1">
        <f>[2]Australia!FW$14</f>
        <v>0</v>
      </c>
      <c r="FX6" s="1">
        <f>[2]Australia!FX$14</f>
        <v>0</v>
      </c>
      <c r="FY6" s="1">
        <f>[2]Australia!FY$14</f>
        <v>0</v>
      </c>
      <c r="FZ6" s="2">
        <f>SUM($B6:FY6)</f>
        <v>0</v>
      </c>
    </row>
    <row r="7" spans="1:182">
      <c r="A7" t="s">
        <v>0</v>
      </c>
      <c r="B7" s="1">
        <f>[2]Belarus!B$14</f>
        <v>0</v>
      </c>
      <c r="C7" s="1">
        <f>[2]Belarus!C$14</f>
        <v>0</v>
      </c>
      <c r="D7" s="1">
        <f>[2]Belarus!D$14</f>
        <v>0</v>
      </c>
      <c r="E7" s="1">
        <f>[2]Belarus!E$14</f>
        <v>0</v>
      </c>
      <c r="F7" s="1">
        <f>[2]Belarus!F$14</f>
        <v>0</v>
      </c>
      <c r="G7" s="1">
        <f>[2]Belarus!G$14</f>
        <v>0</v>
      </c>
      <c r="H7" s="1">
        <f>[2]Belarus!H$14</f>
        <v>0</v>
      </c>
      <c r="I7" s="1">
        <f>[2]Belarus!I$14</f>
        <v>0</v>
      </c>
      <c r="J7" s="1">
        <f>[2]Belarus!J$14</f>
        <v>0</v>
      </c>
      <c r="K7" s="1">
        <f>[2]Belarus!K$14</f>
        <v>0</v>
      </c>
      <c r="L7" s="1">
        <f>[2]Belarus!L$14</f>
        <v>0</v>
      </c>
      <c r="M7" s="1">
        <f>[2]Belarus!M$14</f>
        <v>0</v>
      </c>
      <c r="N7" s="1">
        <f>[2]Belarus!N$14</f>
        <v>0</v>
      </c>
      <c r="O7" s="1">
        <f>[2]Belarus!O$14</f>
        <v>0</v>
      </c>
      <c r="P7" s="1">
        <f>[2]Belarus!P$14</f>
        <v>0</v>
      </c>
      <c r="Q7" s="1">
        <f>[2]Belarus!Q$14</f>
        <v>0</v>
      </c>
      <c r="R7" s="1">
        <f>[2]Belarus!R$14</f>
        <v>0</v>
      </c>
      <c r="S7" s="1">
        <f>[2]Belarus!S$14</f>
        <v>0</v>
      </c>
      <c r="T7" s="1">
        <f>[2]Belarus!T$14</f>
        <v>0</v>
      </c>
      <c r="U7" s="1">
        <f>[2]Belarus!U$14</f>
        <v>0</v>
      </c>
      <c r="V7" s="1">
        <f>[2]Belarus!V$14</f>
        <v>0</v>
      </c>
      <c r="W7" s="1">
        <f>[2]Belarus!W$14</f>
        <v>0</v>
      </c>
      <c r="X7" s="1">
        <f>[2]Belarus!X$14</f>
        <v>0</v>
      </c>
      <c r="Y7" s="1">
        <f>[2]Belarus!Y$14</f>
        <v>0</v>
      </c>
      <c r="Z7" s="1">
        <f>[2]Belarus!Z$14</f>
        <v>0</v>
      </c>
      <c r="AA7" s="1">
        <f>[2]Belarus!AA$14</f>
        <v>0</v>
      </c>
      <c r="AB7" s="1">
        <f>[2]Belarus!AB$14</f>
        <v>0</v>
      </c>
      <c r="AC7" s="1">
        <f>[2]Belarus!AC$14</f>
        <v>0</v>
      </c>
      <c r="AD7" s="1">
        <f>[2]Belarus!AD$14</f>
        <v>0</v>
      </c>
      <c r="AE7" s="1">
        <f>[2]Belarus!AE$14</f>
        <v>0</v>
      </c>
      <c r="AF7" s="1">
        <f>[2]Belarus!AF$14</f>
        <v>0</v>
      </c>
      <c r="AG7" s="1">
        <f>[2]Belarus!AG$14</f>
        <v>0</v>
      </c>
      <c r="AH7" s="1">
        <f>[2]Belarus!AH$14</f>
        <v>0</v>
      </c>
      <c r="AI7" s="1">
        <f>[2]Belarus!AI$14</f>
        <v>0</v>
      </c>
      <c r="AJ7" s="1">
        <f>[2]Belarus!AJ$14</f>
        <v>0</v>
      </c>
      <c r="AK7" s="1">
        <f>[2]Belarus!AK$14</f>
        <v>0</v>
      </c>
      <c r="AL7" s="1">
        <f>[2]Belarus!AL$14</f>
        <v>0</v>
      </c>
      <c r="AM7" s="1">
        <f>[2]Belarus!AM$14</f>
        <v>0</v>
      </c>
      <c r="AN7" s="1">
        <f>[2]Belarus!AN$14</f>
        <v>0</v>
      </c>
      <c r="AO7" s="1">
        <f>[2]Belarus!AO$14</f>
        <v>0</v>
      </c>
      <c r="AP7" s="1">
        <f>[2]Belarus!AP$14</f>
        <v>0</v>
      </c>
      <c r="AQ7" s="1">
        <f>[2]Belarus!AQ$14</f>
        <v>0</v>
      </c>
      <c r="AR7" s="1">
        <f>[2]Belarus!AR$14</f>
        <v>0</v>
      </c>
      <c r="AS7" s="1">
        <f>[2]Belarus!AS$14</f>
        <v>0</v>
      </c>
      <c r="AT7" s="1">
        <f>[2]Belarus!AT$14</f>
        <v>0</v>
      </c>
      <c r="AU7" s="1">
        <f>[2]Belarus!AU$14</f>
        <v>0</v>
      </c>
      <c r="AV7" s="1">
        <f>[2]Belarus!AV$14</f>
        <v>0</v>
      </c>
      <c r="AW7" s="1">
        <f>[2]Belarus!AW$14</f>
        <v>0</v>
      </c>
      <c r="AX7" s="1">
        <f>[2]Belarus!AX$14</f>
        <v>0</v>
      </c>
      <c r="AY7" s="1">
        <f>[2]Belarus!AY$14</f>
        <v>0</v>
      </c>
      <c r="AZ7" s="1">
        <f>[2]Belarus!AZ$14</f>
        <v>0</v>
      </c>
      <c r="BA7" s="1">
        <f>[2]Belarus!BA$14</f>
        <v>0</v>
      </c>
      <c r="BB7" s="1">
        <f>[2]Belarus!BB$14</f>
        <v>0</v>
      </c>
      <c r="BC7" s="1">
        <f>[2]Belarus!BC$14</f>
        <v>0</v>
      </c>
      <c r="BD7" s="1">
        <f>[2]Belarus!BD$14</f>
        <v>0</v>
      </c>
      <c r="BE7" s="1">
        <f>[2]Belarus!BE$14</f>
        <v>0</v>
      </c>
      <c r="BF7" s="1">
        <f>[2]Belarus!BF$14</f>
        <v>0</v>
      </c>
      <c r="BG7" s="1">
        <f>[2]Belarus!BG$14</f>
        <v>0</v>
      </c>
      <c r="BH7" s="1">
        <f>[2]Belarus!BH$14</f>
        <v>0</v>
      </c>
      <c r="BI7" s="1">
        <f>[2]Belarus!BI$14</f>
        <v>0</v>
      </c>
      <c r="BJ7" s="1">
        <f>[2]Belarus!BJ$14</f>
        <v>0</v>
      </c>
      <c r="BK7" s="1">
        <f>[2]Belarus!BK$14</f>
        <v>0</v>
      </c>
      <c r="BL7" s="1">
        <f>[2]Belarus!BL$14</f>
        <v>0</v>
      </c>
      <c r="BM7" s="1">
        <f>[2]Belarus!BM$14</f>
        <v>0</v>
      </c>
      <c r="BN7" s="1">
        <f>[2]Belarus!BN$14</f>
        <v>0</v>
      </c>
      <c r="BO7" s="1">
        <f>[2]Belarus!BO$14</f>
        <v>0</v>
      </c>
      <c r="BP7" s="1">
        <f>[2]Belarus!BP$14</f>
        <v>0</v>
      </c>
      <c r="BQ7" s="1">
        <f>[2]Belarus!BQ$14</f>
        <v>0</v>
      </c>
      <c r="BR7" s="1">
        <f>[2]Belarus!BR$14</f>
        <v>0</v>
      </c>
      <c r="BS7" s="1">
        <f>[2]Belarus!BS$14</f>
        <v>0</v>
      </c>
      <c r="BT7" s="1">
        <f>[2]Belarus!BT$14</f>
        <v>0</v>
      </c>
      <c r="BU7" s="1">
        <f>[2]Belarus!BU$14</f>
        <v>0</v>
      </c>
      <c r="BV7" s="1">
        <f>[2]Belarus!BV$14</f>
        <v>0</v>
      </c>
      <c r="BW7" s="1">
        <f>[2]Belarus!BW$14</f>
        <v>0</v>
      </c>
      <c r="BX7" s="1">
        <f>[2]Belarus!BX$14</f>
        <v>0</v>
      </c>
      <c r="BY7" s="1">
        <f>[2]Belarus!BY$14</f>
        <v>0</v>
      </c>
      <c r="BZ7" s="1">
        <f>[2]Belarus!BZ$14</f>
        <v>0</v>
      </c>
      <c r="CA7" s="1">
        <f>[2]Belarus!CA$14</f>
        <v>0</v>
      </c>
      <c r="CB7" s="1">
        <f>[2]Belarus!CB$14</f>
        <v>0</v>
      </c>
      <c r="CC7" s="1">
        <f>[2]Belarus!CC$14</f>
        <v>0</v>
      </c>
      <c r="CD7" s="1">
        <f>[2]Belarus!CD$14</f>
        <v>0</v>
      </c>
      <c r="CE7" s="1">
        <f>[2]Belarus!CE$14</f>
        <v>0</v>
      </c>
      <c r="CF7" s="1">
        <f>[2]Belarus!CF$14</f>
        <v>0</v>
      </c>
      <c r="CG7" s="1">
        <f>[2]Belarus!CG$14</f>
        <v>0</v>
      </c>
      <c r="CH7" s="1">
        <f>[2]Belarus!CH$14</f>
        <v>0</v>
      </c>
      <c r="CI7" s="1">
        <f>[2]Belarus!CI$14</f>
        <v>0</v>
      </c>
      <c r="CJ7" s="1">
        <f>[2]Belarus!CJ$14</f>
        <v>0</v>
      </c>
      <c r="CK7" s="1">
        <f>[2]Belarus!CK$14</f>
        <v>0</v>
      </c>
      <c r="CL7" s="1">
        <f>[2]Belarus!CL$14</f>
        <v>0</v>
      </c>
      <c r="CM7" s="1">
        <f>[2]Belarus!CM$14</f>
        <v>0</v>
      </c>
      <c r="CN7" s="1">
        <f>[2]Belarus!CN$14</f>
        <v>0</v>
      </c>
      <c r="CO7" s="1">
        <f>[2]Belarus!CO$14</f>
        <v>0</v>
      </c>
      <c r="CP7" s="1">
        <f>[2]Belarus!CP$14</f>
        <v>0</v>
      </c>
      <c r="CQ7" s="1">
        <f>[2]Belarus!CQ$14</f>
        <v>0</v>
      </c>
      <c r="CR7" s="1">
        <f>[2]Belarus!CR$14</f>
        <v>0</v>
      </c>
      <c r="CS7" s="1">
        <f>[2]Belarus!CS$14</f>
        <v>0</v>
      </c>
      <c r="CT7" s="1">
        <f>[2]Belarus!CT$14</f>
        <v>0</v>
      </c>
      <c r="CU7" s="1">
        <f>[2]Belarus!CU$14</f>
        <v>0</v>
      </c>
      <c r="CV7" s="1">
        <f>[2]Belarus!CV$14</f>
        <v>0</v>
      </c>
      <c r="CW7" s="1">
        <f>[2]Belarus!CW$14</f>
        <v>0</v>
      </c>
      <c r="CX7" s="1">
        <f>[2]Belarus!CX$14</f>
        <v>0</v>
      </c>
      <c r="CY7" s="1">
        <f>[2]Belarus!CY$14</f>
        <v>0</v>
      </c>
      <c r="CZ7" s="1">
        <f>[2]Belarus!CZ$14</f>
        <v>0</v>
      </c>
      <c r="DA7" s="1">
        <f>[2]Belarus!DA$14</f>
        <v>0</v>
      </c>
      <c r="DB7" s="1">
        <f>[2]Belarus!DB$14</f>
        <v>0</v>
      </c>
      <c r="DC7" s="1">
        <f>[2]Belarus!DC$14</f>
        <v>0</v>
      </c>
      <c r="DD7" s="1">
        <f>[2]Belarus!DD$14</f>
        <v>0</v>
      </c>
      <c r="DE7" s="1">
        <f>[2]Belarus!DE$14</f>
        <v>0</v>
      </c>
      <c r="DF7" s="1">
        <f>[2]Belarus!DF$14</f>
        <v>0</v>
      </c>
      <c r="DG7" s="1">
        <f>[2]Belarus!DG$14</f>
        <v>0</v>
      </c>
      <c r="DH7" s="1">
        <f>[2]Belarus!DH$14</f>
        <v>0</v>
      </c>
      <c r="DI7" s="1">
        <f>[2]Belarus!DI$14</f>
        <v>0</v>
      </c>
      <c r="DJ7" s="1">
        <f>[2]Belarus!DJ$14</f>
        <v>0</v>
      </c>
      <c r="DK7" s="1">
        <f>[2]Belarus!DK$14</f>
        <v>0</v>
      </c>
      <c r="DL7" s="1">
        <f>[2]Belarus!DL$14</f>
        <v>0</v>
      </c>
      <c r="DM7" s="1">
        <f>[2]Belarus!DM$14</f>
        <v>0</v>
      </c>
      <c r="DN7" s="1">
        <f>[2]Belarus!DN$14</f>
        <v>0</v>
      </c>
      <c r="DO7" s="1">
        <f>[2]Belarus!DO$14</f>
        <v>0</v>
      </c>
      <c r="DP7" s="1">
        <f>[2]Belarus!DP$14</f>
        <v>0</v>
      </c>
      <c r="DQ7" s="1">
        <f>[2]Belarus!DQ$14</f>
        <v>0</v>
      </c>
      <c r="DR7" s="1">
        <f>[2]Belarus!DR$14</f>
        <v>0</v>
      </c>
      <c r="DS7" s="1">
        <f>[2]Belarus!DS$14</f>
        <v>0</v>
      </c>
      <c r="DT7" s="1">
        <f>[2]Belarus!DT$14</f>
        <v>0</v>
      </c>
      <c r="DU7" s="1">
        <f>[2]Belarus!DU$14</f>
        <v>0</v>
      </c>
      <c r="DV7" s="1">
        <f>[2]Belarus!DV$14</f>
        <v>0</v>
      </c>
      <c r="DW7" s="1">
        <f>[2]Belarus!DW$14</f>
        <v>0</v>
      </c>
      <c r="DX7" s="1">
        <f>[2]Belarus!DX$14</f>
        <v>0</v>
      </c>
      <c r="DY7" s="1">
        <f>[2]Belarus!DY$14</f>
        <v>0</v>
      </c>
      <c r="DZ7" s="1">
        <f>[2]Belarus!DZ$14</f>
        <v>0</v>
      </c>
      <c r="EA7" s="1">
        <f>[2]Belarus!EA$14</f>
        <v>0</v>
      </c>
      <c r="EB7" s="1">
        <f>[2]Belarus!EB$14</f>
        <v>4569</v>
      </c>
      <c r="EC7" s="1">
        <f>[2]Belarus!EC$14</f>
        <v>0</v>
      </c>
      <c r="ED7" s="1">
        <f>[2]Belarus!ED$14</f>
        <v>4937</v>
      </c>
      <c r="EE7" s="1">
        <f>[2]Belarus!EE$14</f>
        <v>0</v>
      </c>
      <c r="EF7" s="1">
        <f>[2]Belarus!EF$14</f>
        <v>0</v>
      </c>
      <c r="EG7" s="1">
        <f>[2]Belarus!EG$14</f>
        <v>0</v>
      </c>
      <c r="EH7" s="1">
        <f>[2]Belarus!EH$14</f>
        <v>0</v>
      </c>
      <c r="EI7" s="1">
        <f>[2]Belarus!EI$14</f>
        <v>0</v>
      </c>
      <c r="EJ7" s="1">
        <f>[2]Belarus!EJ$14</f>
        <v>0</v>
      </c>
      <c r="EK7" s="1">
        <f>[2]Belarus!EK$14</f>
        <v>0</v>
      </c>
      <c r="EL7" s="1">
        <f>[2]Belarus!EL$14</f>
        <v>0</v>
      </c>
      <c r="EM7" s="1">
        <f>[2]Belarus!EM$14</f>
        <v>0</v>
      </c>
      <c r="EN7" s="1">
        <f>[2]Belarus!EN$14</f>
        <v>0</v>
      </c>
      <c r="EO7" s="1">
        <f>[2]Belarus!EO$14</f>
        <v>0</v>
      </c>
      <c r="EP7" s="1">
        <f>[2]Belarus!EP$14</f>
        <v>0</v>
      </c>
      <c r="EQ7" s="1">
        <f>[2]Belarus!EQ$14</f>
        <v>0</v>
      </c>
      <c r="ER7" s="1">
        <f>[2]Belarus!ER$14</f>
        <v>0</v>
      </c>
      <c r="ES7" s="1">
        <f>[2]Belarus!ES$14</f>
        <v>0</v>
      </c>
      <c r="ET7" s="1">
        <f>[2]Belarus!ET$14</f>
        <v>0</v>
      </c>
      <c r="EU7" s="1">
        <f>[2]Belarus!EU$14</f>
        <v>0</v>
      </c>
      <c r="EV7" s="1">
        <f>[2]Belarus!EV$14</f>
        <v>0</v>
      </c>
      <c r="EW7" s="1">
        <f>[2]Belarus!EW$14</f>
        <v>0</v>
      </c>
      <c r="EX7" s="1">
        <f>[2]Belarus!EX$14</f>
        <v>0</v>
      </c>
      <c r="EY7" s="1">
        <f>[2]Belarus!EY$14</f>
        <v>0</v>
      </c>
      <c r="EZ7" s="1">
        <f>[2]Belarus!EZ$14</f>
        <v>0</v>
      </c>
      <c r="FA7" s="1">
        <f>[2]Belarus!FA$14</f>
        <v>0</v>
      </c>
      <c r="FB7" s="1">
        <f>[2]Belarus!FB$14</f>
        <v>0</v>
      </c>
      <c r="FC7" s="1">
        <f>[2]Belarus!FC$14</f>
        <v>0</v>
      </c>
      <c r="FD7" s="1">
        <f>[2]Belarus!FD$14</f>
        <v>0</v>
      </c>
      <c r="FE7" s="1">
        <f>[2]Belarus!FE$14</f>
        <v>0</v>
      </c>
      <c r="FF7" s="1">
        <f>[2]Belarus!FF$14</f>
        <v>0</v>
      </c>
      <c r="FG7" s="1">
        <f>[2]Belarus!FG$14</f>
        <v>0</v>
      </c>
      <c r="FH7" s="1">
        <f>[2]Belarus!FH$14</f>
        <v>0</v>
      </c>
      <c r="FI7" s="1">
        <f>[2]Belarus!FI$14</f>
        <v>0</v>
      </c>
      <c r="FJ7" s="1">
        <f>[2]Belarus!FJ$14</f>
        <v>0</v>
      </c>
      <c r="FK7" s="1">
        <f>[2]Belarus!FK$14</f>
        <v>0</v>
      </c>
      <c r="FL7" s="1">
        <f>[2]Belarus!FL$14</f>
        <v>0</v>
      </c>
      <c r="FM7" s="1">
        <f>[2]Belarus!FM$14</f>
        <v>0</v>
      </c>
      <c r="FN7" s="1">
        <f>[2]Belarus!FN$14</f>
        <v>0</v>
      </c>
      <c r="FO7" s="1">
        <f>[2]Belarus!FO$14</f>
        <v>0</v>
      </c>
      <c r="FP7" s="1">
        <f>[2]Belarus!FP$14</f>
        <v>0</v>
      </c>
      <c r="FQ7" s="1">
        <f>[2]Belarus!FQ$14</f>
        <v>0</v>
      </c>
      <c r="FR7" s="1">
        <f>[2]Belarus!FR$14</f>
        <v>0</v>
      </c>
      <c r="FS7" s="1">
        <f>[2]Belarus!FS$14</f>
        <v>0</v>
      </c>
      <c r="FT7" s="1">
        <f>[2]Belarus!FT$14</f>
        <v>0</v>
      </c>
      <c r="FU7" s="1">
        <f>[2]Belarus!FU$14</f>
        <v>0</v>
      </c>
      <c r="FV7" s="1">
        <f>[2]Belarus!FV$14</f>
        <v>0</v>
      </c>
      <c r="FW7" s="1">
        <f>[2]Belarus!FW$14</f>
        <v>0</v>
      </c>
      <c r="FX7" s="1">
        <f>[2]Belarus!FX$14</f>
        <v>0</v>
      </c>
      <c r="FY7" s="1">
        <f>[2]Belarus!FY$14</f>
        <v>0</v>
      </c>
      <c r="FZ7" s="2">
        <f>SUM($B7:FY7)</f>
        <v>9506</v>
      </c>
    </row>
    <row r="8" spans="1:182">
      <c r="A8" t="s">
        <v>59</v>
      </c>
      <c r="B8" s="1">
        <f>[2]Brazil!B$14</f>
        <v>0</v>
      </c>
      <c r="C8" s="1">
        <f>[2]Brazil!C$14</f>
        <v>0</v>
      </c>
      <c r="D8" s="1">
        <f>[2]Brazil!D$14</f>
        <v>0</v>
      </c>
      <c r="E8" s="1">
        <f>[2]Brazil!E$14</f>
        <v>0</v>
      </c>
      <c r="F8" s="1">
        <f>[2]Brazil!F$14</f>
        <v>0</v>
      </c>
      <c r="G8" s="1">
        <f>[2]Brazil!G$14</f>
        <v>0</v>
      </c>
      <c r="H8" s="1">
        <f>[2]Brazil!H$14</f>
        <v>0</v>
      </c>
      <c r="I8" s="1">
        <f>[2]Brazil!I$14</f>
        <v>0</v>
      </c>
      <c r="J8" s="1">
        <f>[2]Brazil!J$14</f>
        <v>0</v>
      </c>
      <c r="K8" s="1">
        <f>[2]Brazil!K$14</f>
        <v>0</v>
      </c>
      <c r="L8" s="1">
        <f>[2]Brazil!L$14</f>
        <v>0</v>
      </c>
      <c r="M8" s="1">
        <f>[2]Brazil!M$14</f>
        <v>0</v>
      </c>
      <c r="N8" s="1">
        <f>[2]Brazil!N$14</f>
        <v>0</v>
      </c>
      <c r="O8" s="1">
        <f>[2]Brazil!O$14</f>
        <v>0</v>
      </c>
      <c r="P8" s="1">
        <f>[2]Brazil!P$14</f>
        <v>0</v>
      </c>
      <c r="Q8" s="1">
        <f>[2]Brazil!Q$14</f>
        <v>0</v>
      </c>
      <c r="R8" s="1">
        <f>[2]Brazil!R$14</f>
        <v>0</v>
      </c>
      <c r="S8" s="1">
        <f>[2]Brazil!S$14</f>
        <v>0</v>
      </c>
      <c r="T8" s="1">
        <f>[2]Brazil!T$14</f>
        <v>0</v>
      </c>
      <c r="U8" s="1">
        <f>[2]Brazil!U$14</f>
        <v>0</v>
      </c>
      <c r="V8" s="1">
        <f>[2]Brazil!V$14</f>
        <v>0</v>
      </c>
      <c r="W8" s="1">
        <f>[2]Brazil!W$14</f>
        <v>0</v>
      </c>
      <c r="X8" s="1">
        <f>[2]Brazil!X$14</f>
        <v>0</v>
      </c>
      <c r="Y8" s="1">
        <f>[2]Brazil!Y$14</f>
        <v>0</v>
      </c>
      <c r="Z8" s="1">
        <f>[2]Brazil!Z$14</f>
        <v>0</v>
      </c>
      <c r="AA8" s="1">
        <f>[2]Brazil!AA$14</f>
        <v>0</v>
      </c>
      <c r="AB8" s="1">
        <f>[2]Brazil!AB$14</f>
        <v>0</v>
      </c>
      <c r="AC8" s="1">
        <f>[2]Brazil!AC$14</f>
        <v>0</v>
      </c>
      <c r="AD8" s="1">
        <f>[2]Brazil!AD$14</f>
        <v>0</v>
      </c>
      <c r="AE8" s="1">
        <f>[2]Brazil!AE$14</f>
        <v>0</v>
      </c>
      <c r="AF8" s="1">
        <f>[2]Brazil!AF$14</f>
        <v>0</v>
      </c>
      <c r="AG8" s="1">
        <f>[2]Brazil!AG$14</f>
        <v>0</v>
      </c>
      <c r="AH8" s="1">
        <f>[2]Brazil!AH$14</f>
        <v>0</v>
      </c>
      <c r="AI8" s="1">
        <f>[2]Brazil!AI$14</f>
        <v>0</v>
      </c>
      <c r="AJ8" s="1">
        <f>[2]Brazil!AJ$14</f>
        <v>0</v>
      </c>
      <c r="AK8" s="1">
        <f>[2]Brazil!AK$14</f>
        <v>0</v>
      </c>
      <c r="AL8" s="1">
        <f>[2]Brazil!AL$14</f>
        <v>0</v>
      </c>
      <c r="AM8" s="1">
        <f>[2]Brazil!AM$14</f>
        <v>0</v>
      </c>
      <c r="AN8" s="1">
        <f>[2]Brazil!AN$14</f>
        <v>0</v>
      </c>
      <c r="AO8" s="1">
        <f>[2]Brazil!AO$14</f>
        <v>0</v>
      </c>
      <c r="AP8" s="1">
        <f>[2]Brazil!AP$14</f>
        <v>0</v>
      </c>
      <c r="AQ8" s="1">
        <f>[2]Brazil!AQ$14</f>
        <v>0</v>
      </c>
      <c r="AR8" s="1">
        <f>[2]Brazil!AR$14</f>
        <v>0</v>
      </c>
      <c r="AS8" s="1">
        <f>[2]Brazil!AS$14</f>
        <v>0</v>
      </c>
      <c r="AT8" s="1">
        <f>[2]Brazil!AT$14</f>
        <v>0</v>
      </c>
      <c r="AU8" s="1">
        <f>[2]Brazil!AU$14</f>
        <v>0</v>
      </c>
      <c r="AV8" s="1">
        <f>[2]Brazil!AV$14</f>
        <v>0</v>
      </c>
      <c r="AW8" s="1">
        <f>[2]Brazil!AW$14</f>
        <v>0</v>
      </c>
      <c r="AX8" s="1">
        <f>[2]Brazil!AX$14</f>
        <v>0</v>
      </c>
      <c r="AY8" s="1">
        <f>[2]Brazil!AY$14</f>
        <v>0</v>
      </c>
      <c r="AZ8" s="1">
        <f>[2]Brazil!AZ$14</f>
        <v>0</v>
      </c>
      <c r="BA8" s="1">
        <f>[2]Brazil!BA$14</f>
        <v>0</v>
      </c>
      <c r="BB8" s="1">
        <f>[2]Brazil!BB$14</f>
        <v>0</v>
      </c>
      <c r="BC8" s="1">
        <f>[2]Brazil!BC$14</f>
        <v>0</v>
      </c>
      <c r="BD8" s="1">
        <f>[2]Brazil!BD$14</f>
        <v>0</v>
      </c>
      <c r="BE8" s="1">
        <f>[2]Brazil!BE$14</f>
        <v>0</v>
      </c>
      <c r="BF8" s="1">
        <f>[2]Brazil!BF$14</f>
        <v>0</v>
      </c>
      <c r="BG8" s="1">
        <f>[2]Brazil!BG$14</f>
        <v>0</v>
      </c>
      <c r="BH8" s="1">
        <f>[2]Brazil!BH$14</f>
        <v>0</v>
      </c>
      <c r="BI8" s="1">
        <f>[2]Brazil!BI$14</f>
        <v>0</v>
      </c>
      <c r="BJ8" s="1">
        <f>[2]Brazil!BJ$14</f>
        <v>0</v>
      </c>
      <c r="BK8" s="1">
        <f>[2]Brazil!BK$14</f>
        <v>0</v>
      </c>
      <c r="BL8" s="1">
        <f>[2]Brazil!BL$14</f>
        <v>0</v>
      </c>
      <c r="BM8" s="1">
        <f>[2]Brazil!BM$14</f>
        <v>0</v>
      </c>
      <c r="BN8" s="1">
        <f>[2]Brazil!BN$14</f>
        <v>0</v>
      </c>
      <c r="BO8" s="1">
        <f>[2]Brazil!BO$14</f>
        <v>0</v>
      </c>
      <c r="BP8" s="1">
        <f>[2]Brazil!BP$14</f>
        <v>0</v>
      </c>
      <c r="BQ8" s="1">
        <f>[2]Brazil!BQ$14</f>
        <v>0</v>
      </c>
      <c r="BR8" s="1">
        <f>[2]Brazil!BR$14</f>
        <v>0</v>
      </c>
      <c r="BS8" s="1">
        <f>[2]Brazil!BS$14</f>
        <v>0</v>
      </c>
      <c r="BT8" s="1">
        <f>[2]Brazil!BT$14</f>
        <v>0</v>
      </c>
      <c r="BU8" s="1">
        <f>[2]Brazil!BU$14</f>
        <v>0</v>
      </c>
      <c r="BV8" s="1">
        <f>[2]Brazil!BV$14</f>
        <v>0</v>
      </c>
      <c r="BW8" s="1">
        <f>[2]Brazil!BW$14</f>
        <v>0</v>
      </c>
      <c r="BX8" s="1">
        <f>[2]Brazil!BX$14</f>
        <v>0</v>
      </c>
      <c r="BY8" s="1">
        <f>[2]Brazil!BY$14</f>
        <v>0</v>
      </c>
      <c r="BZ8" s="1">
        <f>[2]Brazil!BZ$14</f>
        <v>4273</v>
      </c>
      <c r="CA8" s="1">
        <f>[2]Brazil!CA$14</f>
        <v>0</v>
      </c>
      <c r="CB8" s="1">
        <f>[2]Brazil!CB$14</f>
        <v>0</v>
      </c>
      <c r="CC8" s="1">
        <f>[2]Brazil!CC$14</f>
        <v>0</v>
      </c>
      <c r="CD8" s="1">
        <f>[2]Brazil!CD$14</f>
        <v>0</v>
      </c>
      <c r="CE8" s="1">
        <f>[2]Brazil!CE$14</f>
        <v>0</v>
      </c>
      <c r="CF8" s="1">
        <f>[2]Brazil!CF$14</f>
        <v>0</v>
      </c>
      <c r="CG8" s="1">
        <f>[2]Brazil!CG$14</f>
        <v>0</v>
      </c>
      <c r="CH8" s="1">
        <f>[2]Brazil!CH$14</f>
        <v>0</v>
      </c>
      <c r="CI8" s="1">
        <f>[2]Brazil!CI$14</f>
        <v>0</v>
      </c>
      <c r="CJ8" s="1">
        <f>[2]Brazil!CJ$14</f>
        <v>0</v>
      </c>
      <c r="CK8" s="1">
        <f>[2]Brazil!CK$14</f>
        <v>0</v>
      </c>
      <c r="CL8" s="1">
        <f>[2]Brazil!CL$14</f>
        <v>0</v>
      </c>
      <c r="CM8" s="1">
        <f>[2]Brazil!CM$14</f>
        <v>0</v>
      </c>
      <c r="CN8" s="1">
        <f>[2]Brazil!CN$14</f>
        <v>0</v>
      </c>
      <c r="CO8" s="1">
        <f>[2]Brazil!CO$14</f>
        <v>0</v>
      </c>
      <c r="CP8" s="1">
        <f>[2]Brazil!CP$14</f>
        <v>0</v>
      </c>
      <c r="CQ8" s="1">
        <f>[2]Brazil!CQ$14</f>
        <v>0</v>
      </c>
      <c r="CR8" s="1">
        <f>[2]Brazil!CR$14</f>
        <v>0</v>
      </c>
      <c r="CS8" s="1">
        <f>[2]Brazil!CS$14</f>
        <v>0</v>
      </c>
      <c r="CT8" s="1">
        <f>[2]Brazil!CT$14</f>
        <v>0</v>
      </c>
      <c r="CU8" s="1">
        <f>[2]Brazil!CU$14</f>
        <v>0</v>
      </c>
      <c r="CV8" s="1">
        <f>[2]Brazil!CV$14</f>
        <v>0</v>
      </c>
      <c r="CW8" s="1">
        <f>[2]Brazil!CW$14</f>
        <v>0</v>
      </c>
      <c r="CX8" s="1">
        <f>[2]Brazil!CX$14</f>
        <v>0</v>
      </c>
      <c r="CY8" s="1">
        <f>[2]Brazil!CY$14</f>
        <v>5610</v>
      </c>
      <c r="CZ8" s="1">
        <f>[2]Brazil!CZ$14</f>
        <v>0</v>
      </c>
      <c r="DA8" s="1">
        <f>[2]Brazil!DA$14</f>
        <v>0</v>
      </c>
      <c r="DB8" s="1">
        <f>[2]Brazil!DB$14</f>
        <v>0</v>
      </c>
      <c r="DC8" s="1">
        <f>[2]Brazil!DC$14</f>
        <v>10111</v>
      </c>
      <c r="DD8" s="1">
        <f>[2]Brazil!DD$14</f>
        <v>0</v>
      </c>
      <c r="DE8" s="1">
        <f>[2]Brazil!DE$14</f>
        <v>0</v>
      </c>
      <c r="DF8" s="1">
        <f>[2]Brazil!DF$14</f>
        <v>11367</v>
      </c>
      <c r="DG8" s="1">
        <f>[2]Brazil!DG$14</f>
        <v>0</v>
      </c>
      <c r="DH8" s="1">
        <f>[2]Brazil!DH$14</f>
        <v>0</v>
      </c>
      <c r="DI8" s="1">
        <f>[2]Brazil!DI$14</f>
        <v>10793</v>
      </c>
      <c r="DJ8" s="1">
        <f>[2]Brazil!DJ$14</f>
        <v>0</v>
      </c>
      <c r="DK8" s="1">
        <f>[2]Brazil!DK$14</f>
        <v>10939</v>
      </c>
      <c r="DL8" s="1">
        <f>[2]Brazil!DL$14</f>
        <v>0</v>
      </c>
      <c r="DM8" s="1">
        <f>[2]Brazil!DM$14</f>
        <v>0</v>
      </c>
      <c r="DN8" s="1">
        <f>[2]Brazil!DN$14</f>
        <v>0</v>
      </c>
      <c r="DO8" s="1">
        <f>[2]Brazil!DO$14</f>
        <v>20772</v>
      </c>
      <c r="DP8" s="1">
        <f>[2]Brazil!DP$14</f>
        <v>0</v>
      </c>
      <c r="DQ8" s="1">
        <f>[2]Brazil!DQ$14</f>
        <v>0</v>
      </c>
      <c r="DR8" s="1">
        <f>[2]Brazil!DR$14</f>
        <v>11035</v>
      </c>
      <c r="DS8" s="1">
        <f>[2]Brazil!DS$14</f>
        <v>9434</v>
      </c>
      <c r="DT8" s="1">
        <f>[2]Brazil!DT$14</f>
        <v>21039</v>
      </c>
      <c r="DU8" s="1">
        <f>[2]Brazil!DU$14</f>
        <v>10401</v>
      </c>
      <c r="DV8" s="1">
        <f>[2]Brazil!DV$14</f>
        <v>0</v>
      </c>
      <c r="DW8" s="1">
        <f>[2]Brazil!DW$14</f>
        <v>0</v>
      </c>
      <c r="DX8" s="1">
        <f>[2]Brazil!DX$14</f>
        <v>0</v>
      </c>
      <c r="DY8" s="1">
        <f>[2]Brazil!DY$14</f>
        <v>0</v>
      </c>
      <c r="DZ8" s="1">
        <f>[2]Brazil!DZ$14</f>
        <v>0</v>
      </c>
      <c r="EA8" s="1">
        <f>[2]Brazil!EA$14</f>
        <v>0</v>
      </c>
      <c r="EB8" s="1">
        <f>[2]Brazil!EB$14</f>
        <v>11353</v>
      </c>
      <c r="EC8" s="1">
        <f>[2]Brazil!EC$14</f>
        <v>22584</v>
      </c>
      <c r="ED8" s="1">
        <f>[2]Brazil!ED$14</f>
        <v>19837</v>
      </c>
      <c r="EE8" s="1">
        <f>[2]Brazil!EE$14</f>
        <v>9969</v>
      </c>
      <c r="EF8" s="1">
        <f>[2]Brazil!EF$14</f>
        <v>0</v>
      </c>
      <c r="EG8" s="1">
        <f>[2]Brazil!EG$14</f>
        <v>0</v>
      </c>
      <c r="EH8" s="1">
        <f>[2]Brazil!EH$14</f>
        <v>0</v>
      </c>
      <c r="EI8" s="1">
        <f>[2]Brazil!EI$14</f>
        <v>0</v>
      </c>
      <c r="EJ8" s="1">
        <f>[2]Brazil!EJ$14</f>
        <v>10649</v>
      </c>
      <c r="EK8" s="1">
        <f>[2]Brazil!EK$14</f>
        <v>10684</v>
      </c>
      <c r="EL8" s="1">
        <f>[2]Brazil!EL$14</f>
        <v>0</v>
      </c>
      <c r="EM8" s="1">
        <f>[2]Brazil!EM$14</f>
        <v>0</v>
      </c>
      <c r="EN8" s="1">
        <f>[2]Brazil!EN$14</f>
        <v>0</v>
      </c>
      <c r="EO8" s="1">
        <f>[2]Brazil!EO$14</f>
        <v>0</v>
      </c>
      <c r="EP8" s="1">
        <f>[2]Brazil!EP$14</f>
        <v>0</v>
      </c>
      <c r="EQ8" s="1">
        <f>[2]Brazil!EQ$14</f>
        <v>0</v>
      </c>
      <c r="ER8" s="1">
        <f>[2]Brazil!ER$14</f>
        <v>0</v>
      </c>
      <c r="ES8" s="1">
        <f>[2]Brazil!ES$14</f>
        <v>0</v>
      </c>
      <c r="ET8" s="1">
        <f>[2]Brazil!ET$14</f>
        <v>0</v>
      </c>
      <c r="EU8" s="1">
        <f>[2]Brazil!EU$14</f>
        <v>0</v>
      </c>
      <c r="EV8" s="1">
        <f>[2]Brazil!EV$14</f>
        <v>0</v>
      </c>
      <c r="EW8" s="1">
        <f>[2]Brazil!EW$14</f>
        <v>0</v>
      </c>
      <c r="EX8" s="1">
        <f>[2]Brazil!EX$14</f>
        <v>0</v>
      </c>
      <c r="EY8" s="1">
        <f>[2]Brazil!EY$14</f>
        <v>0</v>
      </c>
      <c r="EZ8" s="1">
        <f>[2]Brazil!EZ$14</f>
        <v>0</v>
      </c>
      <c r="FA8" s="1">
        <f>[2]Brazil!FA$14</f>
        <v>0</v>
      </c>
      <c r="FB8" s="1">
        <f>[2]Brazil!FB$14</f>
        <v>0</v>
      </c>
      <c r="FC8" s="1">
        <f>[2]Brazil!FC$14</f>
        <v>0</v>
      </c>
      <c r="FD8" s="1">
        <f>[2]Brazil!FD$14</f>
        <v>0</v>
      </c>
      <c r="FE8" s="1">
        <f>[2]Brazil!FE$14</f>
        <v>0</v>
      </c>
      <c r="FF8" s="1">
        <f>[2]Brazil!FF$14</f>
        <v>0</v>
      </c>
      <c r="FG8" s="1">
        <f>[2]Brazil!FG$14</f>
        <v>0</v>
      </c>
      <c r="FH8" s="1">
        <f>[2]Brazil!FH$14</f>
        <v>0</v>
      </c>
      <c r="FI8" s="1">
        <f>[2]Brazil!FI$14</f>
        <v>0</v>
      </c>
      <c r="FJ8" s="1">
        <f>[2]Brazil!FJ$14</f>
        <v>0</v>
      </c>
      <c r="FK8" s="1">
        <f>[2]Brazil!FK$14</f>
        <v>0</v>
      </c>
      <c r="FL8" s="1">
        <f>[2]Brazil!FL$14</f>
        <v>0</v>
      </c>
      <c r="FM8" s="1">
        <f>[2]Brazil!FM$14</f>
        <v>0</v>
      </c>
      <c r="FN8" s="1">
        <f>[2]Brazil!FN$14</f>
        <v>0</v>
      </c>
      <c r="FO8" s="1">
        <f>[2]Brazil!FO$14</f>
        <v>0</v>
      </c>
      <c r="FP8" s="1">
        <f>[2]Brazil!FP$14</f>
        <v>0</v>
      </c>
      <c r="FQ8" s="1">
        <f>[2]Brazil!FQ$14</f>
        <v>0</v>
      </c>
      <c r="FR8" s="1">
        <f>[2]Brazil!FR$14</f>
        <v>0</v>
      </c>
      <c r="FS8" s="1">
        <f>[2]Brazil!FS$14</f>
        <v>6782</v>
      </c>
      <c r="FT8" s="1">
        <f>[2]Brazil!FT$14</f>
        <v>0</v>
      </c>
      <c r="FU8" s="1">
        <f>[2]Brazil!FU$14</f>
        <v>0</v>
      </c>
      <c r="FV8" s="1">
        <f>[2]Brazil!FV$14</f>
        <v>0</v>
      </c>
      <c r="FW8" s="1">
        <f>[2]Brazil!FW$14</f>
        <v>0</v>
      </c>
      <c r="FX8" s="1">
        <f>[2]Brazil!FX$14</f>
        <v>0</v>
      </c>
      <c r="FY8" s="1">
        <f>[2]Brazil!FY$14</f>
        <v>0</v>
      </c>
      <c r="FZ8" s="2">
        <f>SUM($B8:FY8)</f>
        <v>217632</v>
      </c>
    </row>
    <row r="9" spans="1:182">
      <c r="A9" t="s">
        <v>1</v>
      </c>
      <c r="B9" s="1">
        <f>[2]Canada!B$14</f>
        <v>0</v>
      </c>
      <c r="C9" s="1">
        <f>[2]Canada!C$14</f>
        <v>0</v>
      </c>
      <c r="D9" s="1">
        <f>[2]Canada!D$14</f>
        <v>0</v>
      </c>
      <c r="E9" s="1">
        <f>[2]Canada!E$14</f>
        <v>0</v>
      </c>
      <c r="F9" s="1">
        <f>[2]Canada!F$14</f>
        <v>0</v>
      </c>
      <c r="G9" s="1">
        <f>[2]Canada!G$14</f>
        <v>0</v>
      </c>
      <c r="H9" s="1">
        <f>[2]Canada!H$14</f>
        <v>0</v>
      </c>
      <c r="I9" s="1">
        <f>[2]Canada!I$14</f>
        <v>0</v>
      </c>
      <c r="J9" s="1">
        <f>[2]Canada!J$14</f>
        <v>0</v>
      </c>
      <c r="K9" s="1">
        <f>[2]Canada!K$14</f>
        <v>0</v>
      </c>
      <c r="L9" s="1">
        <f>[2]Canada!L$14</f>
        <v>0</v>
      </c>
      <c r="M9" s="1">
        <f>[2]Canada!M$14</f>
        <v>0</v>
      </c>
      <c r="N9" s="1">
        <f>[2]Canada!N$14</f>
        <v>0</v>
      </c>
      <c r="O9" s="1">
        <f>[2]Canada!O$14</f>
        <v>0</v>
      </c>
      <c r="P9" s="1">
        <f>[2]Canada!P$14</f>
        <v>0</v>
      </c>
      <c r="Q9" s="1">
        <f>[2]Canada!Q$14</f>
        <v>0</v>
      </c>
      <c r="R9" s="1">
        <f>[2]Canada!R$14</f>
        <v>0</v>
      </c>
      <c r="S9" s="1">
        <f>[2]Canada!S$14</f>
        <v>0</v>
      </c>
      <c r="T9" s="1">
        <f>[2]Canada!T$14</f>
        <v>0</v>
      </c>
      <c r="U9" s="1">
        <f>[2]Canada!U$14</f>
        <v>0</v>
      </c>
      <c r="V9" s="1">
        <f>[2]Canada!V$14</f>
        <v>0</v>
      </c>
      <c r="W9" s="1">
        <f>[2]Canada!W$14</f>
        <v>0</v>
      </c>
      <c r="X9" s="1">
        <f>[2]Canada!X$14</f>
        <v>0</v>
      </c>
      <c r="Y9" s="1">
        <f>[2]Canada!Y$14</f>
        <v>0</v>
      </c>
      <c r="Z9" s="1">
        <f>[2]Canada!Z$14</f>
        <v>0</v>
      </c>
      <c r="AA9" s="1">
        <f>[2]Canada!AA$14</f>
        <v>0</v>
      </c>
      <c r="AB9" s="1">
        <f>[2]Canada!AB$14</f>
        <v>0</v>
      </c>
      <c r="AC9" s="1">
        <f>[2]Canada!AC$14</f>
        <v>0</v>
      </c>
      <c r="AD9" s="1">
        <f>[2]Canada!AD$14</f>
        <v>0</v>
      </c>
      <c r="AE9" s="1">
        <f>[2]Canada!AE$14</f>
        <v>0</v>
      </c>
      <c r="AF9" s="1">
        <f>[2]Canada!AF$14</f>
        <v>0</v>
      </c>
      <c r="AG9" s="1">
        <f>[2]Canada!AG$14</f>
        <v>0</v>
      </c>
      <c r="AH9" s="1">
        <f>[2]Canada!AH$14</f>
        <v>0</v>
      </c>
      <c r="AI9" s="1">
        <f>[2]Canada!AI$14</f>
        <v>0</v>
      </c>
      <c r="AJ9" s="1">
        <f>[2]Canada!AJ$14</f>
        <v>0</v>
      </c>
      <c r="AK9" s="1">
        <f>[2]Canada!AK$14</f>
        <v>0</v>
      </c>
      <c r="AL9" s="1">
        <f>[2]Canada!AL$14</f>
        <v>0</v>
      </c>
      <c r="AM9" s="1">
        <f>[2]Canada!AM$14</f>
        <v>0</v>
      </c>
      <c r="AN9" s="1">
        <f>[2]Canada!AN$14</f>
        <v>0</v>
      </c>
      <c r="AO9" s="1">
        <f>[2]Canada!AO$14</f>
        <v>0</v>
      </c>
      <c r="AP9" s="1">
        <f>[2]Canada!AP$14</f>
        <v>0</v>
      </c>
      <c r="AQ9" s="1">
        <f>[2]Canada!AQ$14</f>
        <v>0</v>
      </c>
      <c r="AR9" s="1">
        <f>[2]Canada!AR$14</f>
        <v>0</v>
      </c>
      <c r="AS9" s="1">
        <f>[2]Canada!AS$14</f>
        <v>0</v>
      </c>
      <c r="AT9" s="1">
        <f>[2]Canada!AT$14</f>
        <v>0</v>
      </c>
      <c r="AU9" s="1">
        <f>[2]Canada!AU$14</f>
        <v>0</v>
      </c>
      <c r="AV9" s="1">
        <f>[2]Canada!AV$14</f>
        <v>0</v>
      </c>
      <c r="AW9" s="1">
        <f>[2]Canada!AW$14</f>
        <v>0</v>
      </c>
      <c r="AX9" s="1">
        <f>[2]Canada!AX$14</f>
        <v>0</v>
      </c>
      <c r="AY9" s="1">
        <f>[2]Canada!AY$14</f>
        <v>0</v>
      </c>
      <c r="AZ9" s="1">
        <f>[2]Canada!AZ$14</f>
        <v>0</v>
      </c>
      <c r="BA9" s="1">
        <f>[2]Canada!BA$14</f>
        <v>0</v>
      </c>
      <c r="BB9" s="1">
        <f>[2]Canada!BB$14</f>
        <v>0</v>
      </c>
      <c r="BC9" s="1">
        <f>[2]Canada!BC$14</f>
        <v>0</v>
      </c>
      <c r="BD9" s="1">
        <f>[2]Canada!BD$14</f>
        <v>0</v>
      </c>
      <c r="BE9" s="1">
        <f>[2]Canada!BE$14</f>
        <v>0</v>
      </c>
      <c r="BF9" s="1">
        <f>[2]Canada!BF$14</f>
        <v>0</v>
      </c>
      <c r="BG9" s="1">
        <f>[2]Canada!BG$14</f>
        <v>0</v>
      </c>
      <c r="BH9" s="1">
        <f>[2]Canada!BH$14</f>
        <v>0</v>
      </c>
      <c r="BI9" s="1">
        <f>[2]Canada!BI$14</f>
        <v>0</v>
      </c>
      <c r="BJ9" s="1">
        <f>[2]Canada!BJ$14</f>
        <v>0</v>
      </c>
      <c r="BK9" s="1">
        <f>[2]Canada!BK$14</f>
        <v>0</v>
      </c>
      <c r="BL9" s="1">
        <f>[2]Canada!BL$14</f>
        <v>0</v>
      </c>
      <c r="BM9" s="1">
        <f>[2]Canada!BM$14</f>
        <v>0</v>
      </c>
      <c r="BN9" s="1">
        <f>[2]Canada!BN$14</f>
        <v>0</v>
      </c>
      <c r="BO9" s="1">
        <f>[2]Canada!BO$14</f>
        <v>0</v>
      </c>
      <c r="BP9" s="1">
        <f>[2]Canada!BP$14</f>
        <v>0</v>
      </c>
      <c r="BQ9" s="1">
        <f>[2]Canada!BQ$14</f>
        <v>0</v>
      </c>
      <c r="BR9" s="1">
        <f>[2]Canada!BR$14</f>
        <v>0</v>
      </c>
      <c r="BS9" s="1">
        <f>[2]Canada!BS$14</f>
        <v>0</v>
      </c>
      <c r="BT9" s="1">
        <f>[2]Canada!BT$14</f>
        <v>0</v>
      </c>
      <c r="BU9" s="1">
        <f>[2]Canada!BU$14</f>
        <v>0</v>
      </c>
      <c r="BV9" s="1">
        <f>[2]Canada!BV$14</f>
        <v>0</v>
      </c>
      <c r="BW9" s="1">
        <f>[2]Canada!BW$14</f>
        <v>0</v>
      </c>
      <c r="BX9" s="1">
        <f>[2]Canada!BX$14</f>
        <v>0</v>
      </c>
      <c r="BY9" s="1">
        <f>[2]Canada!BY$14</f>
        <v>0</v>
      </c>
      <c r="BZ9" s="1">
        <f>[2]Canada!BZ$14</f>
        <v>0</v>
      </c>
      <c r="CA9" s="1">
        <f>[2]Canada!CA$14</f>
        <v>0</v>
      </c>
      <c r="CB9" s="1">
        <f>[2]Canada!CB$14</f>
        <v>0</v>
      </c>
      <c r="CC9" s="1">
        <f>[2]Canada!CC$14</f>
        <v>0</v>
      </c>
      <c r="CD9" s="1">
        <f>[2]Canada!CD$14</f>
        <v>0</v>
      </c>
      <c r="CE9" s="1">
        <f>[2]Canada!CE$14</f>
        <v>0</v>
      </c>
      <c r="CF9" s="1">
        <f>[2]Canada!CF$14</f>
        <v>0</v>
      </c>
      <c r="CG9" s="1">
        <f>[2]Canada!CG$14</f>
        <v>0</v>
      </c>
      <c r="CH9" s="1">
        <f>[2]Canada!CH$14</f>
        <v>0</v>
      </c>
      <c r="CI9" s="1">
        <f>[2]Canada!CI$14</f>
        <v>0</v>
      </c>
      <c r="CJ9" s="1">
        <f>[2]Canada!CJ$14</f>
        <v>0</v>
      </c>
      <c r="CK9" s="1">
        <f>[2]Canada!CK$14</f>
        <v>0</v>
      </c>
      <c r="CL9" s="1">
        <f>[2]Canada!CL$14</f>
        <v>0</v>
      </c>
      <c r="CM9" s="1">
        <f>[2]Canada!CM$14</f>
        <v>0</v>
      </c>
      <c r="CN9" s="1">
        <f>[2]Canada!CN$14</f>
        <v>0</v>
      </c>
      <c r="CO9" s="1">
        <f>[2]Canada!CO$14</f>
        <v>0</v>
      </c>
      <c r="CP9" s="1">
        <f>[2]Canada!CP$14</f>
        <v>0</v>
      </c>
      <c r="CQ9" s="1">
        <f>[2]Canada!CQ$14</f>
        <v>0</v>
      </c>
      <c r="CR9" s="1">
        <f>[2]Canada!CR$14</f>
        <v>0</v>
      </c>
      <c r="CS9" s="1">
        <f>[2]Canada!CS$14</f>
        <v>0</v>
      </c>
      <c r="CT9" s="1">
        <f>[2]Canada!CT$14</f>
        <v>0</v>
      </c>
      <c r="CU9" s="1">
        <f>[2]Canada!CU$14</f>
        <v>0</v>
      </c>
      <c r="CV9" s="1">
        <f>[2]Canada!CV$14</f>
        <v>0</v>
      </c>
      <c r="CW9" s="1">
        <f>[2]Canada!CW$14</f>
        <v>0</v>
      </c>
      <c r="CX9" s="1">
        <f>[2]Canada!CX$14</f>
        <v>0</v>
      </c>
      <c r="CY9" s="1">
        <f>[2]Canada!CY$14</f>
        <v>0</v>
      </c>
      <c r="CZ9" s="1">
        <f>[2]Canada!CZ$14</f>
        <v>0</v>
      </c>
      <c r="DA9" s="1">
        <f>[2]Canada!DA$14</f>
        <v>0</v>
      </c>
      <c r="DB9" s="1">
        <f>[2]Canada!DB$14</f>
        <v>0</v>
      </c>
      <c r="DC9" s="1">
        <f>[2]Canada!DC$14</f>
        <v>0</v>
      </c>
      <c r="DD9" s="1">
        <f>[2]Canada!DD$14</f>
        <v>0</v>
      </c>
      <c r="DE9" s="1">
        <f>[2]Canada!DE$14</f>
        <v>0</v>
      </c>
      <c r="DF9" s="1">
        <f>[2]Canada!DF$14</f>
        <v>0</v>
      </c>
      <c r="DG9" s="1">
        <f>[2]Canada!DG$14</f>
        <v>0</v>
      </c>
      <c r="DH9" s="1">
        <f>[2]Canada!DH$14</f>
        <v>0</v>
      </c>
      <c r="DI9" s="1">
        <f>[2]Canada!DI$14</f>
        <v>0</v>
      </c>
      <c r="DJ9" s="1">
        <f>[2]Canada!DJ$14</f>
        <v>0</v>
      </c>
      <c r="DK9" s="1">
        <f>[2]Canada!DK$14</f>
        <v>0</v>
      </c>
      <c r="DL9" s="1">
        <f>[2]Canada!DL$14</f>
        <v>0</v>
      </c>
      <c r="DM9" s="1">
        <f>[2]Canada!DM$14</f>
        <v>0</v>
      </c>
      <c r="DN9" s="1">
        <f>[2]Canada!DN$14</f>
        <v>0</v>
      </c>
      <c r="DO9" s="1">
        <f>[2]Canada!DO$14</f>
        <v>0</v>
      </c>
      <c r="DP9" s="1">
        <f>[2]Canada!DP$14</f>
        <v>0</v>
      </c>
      <c r="DQ9" s="1">
        <f>[2]Canada!DQ$14</f>
        <v>0</v>
      </c>
      <c r="DR9" s="1">
        <f>[2]Canada!DR$14</f>
        <v>0</v>
      </c>
      <c r="DS9" s="1">
        <f>[2]Canada!DS$14</f>
        <v>0</v>
      </c>
      <c r="DT9" s="1">
        <f>[2]Canada!DT$14</f>
        <v>0</v>
      </c>
      <c r="DU9" s="1">
        <f>[2]Canada!DU$14</f>
        <v>0</v>
      </c>
      <c r="DV9" s="1">
        <f>[2]Canada!DV$14</f>
        <v>0</v>
      </c>
      <c r="DW9" s="1">
        <f>[2]Canada!DW$14</f>
        <v>0</v>
      </c>
      <c r="DX9" s="1">
        <f>[2]Canada!DX$14</f>
        <v>0</v>
      </c>
      <c r="DY9" s="1">
        <f>[2]Canada!DY$14</f>
        <v>0</v>
      </c>
      <c r="DZ9" s="1">
        <f>[2]Canada!DZ$14</f>
        <v>0</v>
      </c>
      <c r="EA9" s="1">
        <f>[2]Canada!EA$14</f>
        <v>0</v>
      </c>
      <c r="EB9" s="1">
        <f>[2]Canada!EB$14</f>
        <v>0</v>
      </c>
      <c r="EC9" s="1">
        <f>[2]Canada!EC$14</f>
        <v>0</v>
      </c>
      <c r="ED9" s="1">
        <f>[2]Canada!ED$14</f>
        <v>0</v>
      </c>
      <c r="EE9" s="1">
        <f>[2]Canada!EE$14</f>
        <v>0</v>
      </c>
      <c r="EF9" s="1">
        <f>[2]Canada!EF$14</f>
        <v>0</v>
      </c>
      <c r="EG9" s="1">
        <f>[2]Canada!EG$14</f>
        <v>0</v>
      </c>
      <c r="EH9" s="1">
        <f>[2]Canada!EH$14</f>
        <v>0</v>
      </c>
      <c r="EI9" s="1">
        <f>[2]Canada!EI$14</f>
        <v>0</v>
      </c>
      <c r="EJ9" s="1">
        <f>[2]Canada!EJ$14</f>
        <v>0</v>
      </c>
      <c r="EK9" s="1">
        <f>[2]Canada!EK$14</f>
        <v>0</v>
      </c>
      <c r="EL9" s="1">
        <f>[2]Canada!EL$14</f>
        <v>0</v>
      </c>
      <c r="EM9" s="1">
        <f>[2]Canada!EM$14</f>
        <v>0</v>
      </c>
      <c r="EN9" s="1">
        <f>[2]Canada!EN$14</f>
        <v>0</v>
      </c>
      <c r="EO9" s="1">
        <f>[2]Canada!EO$14</f>
        <v>0</v>
      </c>
      <c r="EP9" s="1">
        <f>[2]Canada!EP$14</f>
        <v>0</v>
      </c>
      <c r="EQ9" s="1">
        <f>[2]Canada!EQ$14</f>
        <v>0</v>
      </c>
      <c r="ER9" s="1">
        <f>[2]Canada!ER$14</f>
        <v>0</v>
      </c>
      <c r="ES9" s="1">
        <f>[2]Canada!ES$14</f>
        <v>0</v>
      </c>
      <c r="ET9" s="1">
        <f>[2]Canada!ET$14</f>
        <v>0</v>
      </c>
      <c r="EU9" s="1">
        <f>[2]Canada!EU$14</f>
        <v>0</v>
      </c>
      <c r="EV9" s="1">
        <f>[2]Canada!EV$14</f>
        <v>0</v>
      </c>
      <c r="EW9" s="1">
        <f>[2]Canada!EW$14</f>
        <v>0</v>
      </c>
      <c r="EX9" s="1">
        <f>[2]Canada!EX$14</f>
        <v>0</v>
      </c>
      <c r="EY9" s="1">
        <f>[2]Canada!EY$14</f>
        <v>0</v>
      </c>
      <c r="EZ9" s="1">
        <f>[2]Canada!EZ$14</f>
        <v>0</v>
      </c>
      <c r="FA9" s="1">
        <f>[2]Canada!FA$14</f>
        <v>1719197</v>
      </c>
      <c r="FB9" s="1">
        <f>[2]Canada!FB$14</f>
        <v>0</v>
      </c>
      <c r="FC9" s="1">
        <f>[2]Canada!FC$14</f>
        <v>0</v>
      </c>
      <c r="FD9" s="1">
        <f>[2]Canada!FD$14</f>
        <v>0</v>
      </c>
      <c r="FE9" s="1">
        <f>[2]Canada!FE$14</f>
        <v>0</v>
      </c>
      <c r="FF9" s="1">
        <f>[2]Canada!FF$14</f>
        <v>0</v>
      </c>
      <c r="FG9" s="1">
        <f>[2]Canada!FG$14</f>
        <v>1606</v>
      </c>
      <c r="FH9" s="1">
        <f>[2]Canada!FH$14</f>
        <v>840</v>
      </c>
      <c r="FI9" s="1">
        <f>[2]Canada!FI$14</f>
        <v>0</v>
      </c>
      <c r="FJ9" s="1">
        <f>[2]Canada!FJ$14</f>
        <v>0</v>
      </c>
      <c r="FK9" s="1">
        <f>[2]Canada!FK$14</f>
        <v>0</v>
      </c>
      <c r="FL9" s="1">
        <f>[2]Canada!FL$14</f>
        <v>0</v>
      </c>
      <c r="FM9" s="1">
        <f>[2]Canada!FM$14</f>
        <v>0</v>
      </c>
      <c r="FN9" s="1">
        <f>[2]Canada!FN$14</f>
        <v>0</v>
      </c>
      <c r="FO9" s="1">
        <f>[2]Canada!FO$14</f>
        <v>0</v>
      </c>
      <c r="FP9" s="1">
        <f>[2]Canada!FP$14</f>
        <v>0</v>
      </c>
      <c r="FQ9" s="1">
        <f>[2]Canada!FQ$14</f>
        <v>0</v>
      </c>
      <c r="FR9" s="1">
        <f>[2]Canada!FR$14</f>
        <v>0</v>
      </c>
      <c r="FS9" s="1">
        <f>[2]Canada!FS$14</f>
        <v>0</v>
      </c>
      <c r="FT9" s="1">
        <f>[2]Canada!FT$14</f>
        <v>0</v>
      </c>
      <c r="FU9" s="1">
        <f>[2]Canada!FU$14</f>
        <v>0</v>
      </c>
      <c r="FV9" s="1">
        <f>[2]Canada!FV$14</f>
        <v>0</v>
      </c>
      <c r="FW9" s="1">
        <f>[2]Canada!FW$14</f>
        <v>0</v>
      </c>
      <c r="FX9" s="1">
        <f>[2]Canada!FX$14</f>
        <v>0</v>
      </c>
      <c r="FY9" s="1">
        <f>[2]Canada!FY$14</f>
        <v>0</v>
      </c>
      <c r="FZ9" s="2">
        <f>SUM($B9:FY9)</f>
        <v>1721643</v>
      </c>
    </row>
    <row r="10" spans="1:182">
      <c r="A10" t="s">
        <v>7</v>
      </c>
      <c r="B10" s="1">
        <f>[2]Norway!B$14</f>
        <v>0</v>
      </c>
      <c r="C10" s="1">
        <f>[2]Norway!C$14</f>
        <v>0</v>
      </c>
      <c r="D10" s="1">
        <f>[2]Norway!D$14</f>
        <v>0</v>
      </c>
      <c r="E10" s="1">
        <f>[2]Norway!E$14</f>
        <v>0</v>
      </c>
      <c r="F10" s="1">
        <f>[2]Norway!F$14</f>
        <v>0</v>
      </c>
      <c r="G10" s="1">
        <f>[2]Norway!G$14</f>
        <v>0</v>
      </c>
      <c r="H10" s="1">
        <f>[2]Norway!H$14</f>
        <v>0</v>
      </c>
      <c r="I10" s="1">
        <f>[2]Norway!I$14</f>
        <v>0</v>
      </c>
      <c r="J10" s="1">
        <f>[2]Norway!J$14</f>
        <v>0</v>
      </c>
      <c r="K10" s="1">
        <f>[2]Norway!K$14</f>
        <v>0</v>
      </c>
      <c r="L10" s="1">
        <f>[2]Norway!L$14</f>
        <v>0</v>
      </c>
      <c r="M10" s="1">
        <f>[2]Norway!M$14</f>
        <v>0</v>
      </c>
      <c r="N10" s="1">
        <f>[2]Norway!N$14</f>
        <v>0</v>
      </c>
      <c r="O10" s="1">
        <f>[2]Norway!O$14</f>
        <v>0</v>
      </c>
      <c r="P10" s="1">
        <f>[2]Norway!P$14</f>
        <v>0</v>
      </c>
      <c r="Q10" s="1">
        <f>[2]Norway!Q$14</f>
        <v>0</v>
      </c>
      <c r="R10" s="1">
        <f>[2]Norway!R$14</f>
        <v>0</v>
      </c>
      <c r="S10" s="1">
        <f>[2]Norway!S$14</f>
        <v>0</v>
      </c>
      <c r="T10" s="1">
        <f>[2]Norway!T$14</f>
        <v>0</v>
      </c>
      <c r="U10" s="1">
        <f>[2]Norway!U$14</f>
        <v>0</v>
      </c>
      <c r="V10" s="1">
        <f>[2]Norway!V$14</f>
        <v>0</v>
      </c>
      <c r="W10" s="1">
        <f>[2]Norway!W$14</f>
        <v>0</v>
      </c>
      <c r="X10" s="1">
        <f>[2]Norway!X$14</f>
        <v>0</v>
      </c>
      <c r="Y10" s="1">
        <f>[2]Norway!Y$14</f>
        <v>0</v>
      </c>
      <c r="Z10" s="1">
        <f>[2]Norway!Z$14</f>
        <v>0</v>
      </c>
      <c r="AA10" s="1">
        <f>[2]Norway!AA$14</f>
        <v>0</v>
      </c>
      <c r="AB10" s="1">
        <f>[2]Norway!AB$14</f>
        <v>0</v>
      </c>
      <c r="AC10" s="1">
        <f>[2]Norway!AC$14</f>
        <v>0</v>
      </c>
      <c r="AD10" s="1">
        <f>[2]Norway!AD$14</f>
        <v>0</v>
      </c>
      <c r="AE10" s="1">
        <f>[2]Norway!AE$14</f>
        <v>0</v>
      </c>
      <c r="AF10" s="1">
        <f>[2]Norway!AF$14</f>
        <v>0</v>
      </c>
      <c r="AG10" s="1">
        <f>[2]Norway!AG$14</f>
        <v>0</v>
      </c>
      <c r="AH10" s="1">
        <f>[2]Norway!AH$14</f>
        <v>0</v>
      </c>
      <c r="AI10" s="1">
        <f>[2]Norway!AI$14</f>
        <v>0</v>
      </c>
      <c r="AJ10" s="1">
        <f>[2]Norway!AJ$14</f>
        <v>0</v>
      </c>
      <c r="AK10" s="1">
        <f>[2]Norway!AK$14</f>
        <v>0</v>
      </c>
      <c r="AL10" s="1">
        <f>[2]Norway!AL$14</f>
        <v>0</v>
      </c>
      <c r="AM10" s="1">
        <f>[2]Norway!AM$14</f>
        <v>0</v>
      </c>
      <c r="AN10" s="1">
        <f>[2]Norway!AN$14</f>
        <v>770766</v>
      </c>
      <c r="AO10" s="1">
        <f>[2]Norway!AO$14</f>
        <v>485057</v>
      </c>
      <c r="AP10" s="1">
        <f>[2]Norway!AP$14</f>
        <v>0</v>
      </c>
      <c r="AQ10" s="1">
        <f>[2]Norway!AQ$14</f>
        <v>0</v>
      </c>
      <c r="AR10" s="1">
        <f>[2]Norway!AR$14</f>
        <v>78708</v>
      </c>
      <c r="AS10" s="1">
        <f>[2]Norway!AS$14</f>
        <v>0</v>
      </c>
      <c r="AT10" s="1">
        <f>[2]Norway!AT$14</f>
        <v>0</v>
      </c>
      <c r="AU10" s="1">
        <f>[2]Norway!AU$14</f>
        <v>0</v>
      </c>
      <c r="AV10" s="1">
        <f>[2]Norway!AV$14</f>
        <v>0</v>
      </c>
      <c r="AW10" s="1">
        <f>[2]Norway!AW$14</f>
        <v>0</v>
      </c>
      <c r="AX10" s="1">
        <f>[2]Norway!AX$14</f>
        <v>0</v>
      </c>
      <c r="AY10" s="1">
        <f>[2]Norway!AY$14</f>
        <v>0</v>
      </c>
      <c r="AZ10" s="1">
        <f>[2]Norway!AZ$14</f>
        <v>0</v>
      </c>
      <c r="BA10" s="1">
        <f>[2]Norway!BA$14</f>
        <v>0</v>
      </c>
      <c r="BB10" s="1">
        <f>[2]Norway!BB$14</f>
        <v>0</v>
      </c>
      <c r="BC10" s="1">
        <f>[2]Norway!BC$14</f>
        <v>0</v>
      </c>
      <c r="BD10" s="1">
        <f>[2]Norway!BD$14</f>
        <v>0</v>
      </c>
      <c r="BE10" s="1">
        <f>[2]Norway!BE$14</f>
        <v>0</v>
      </c>
      <c r="BF10" s="1">
        <f>[2]Norway!BF$14</f>
        <v>0</v>
      </c>
      <c r="BG10" s="1">
        <f>[2]Norway!BG$14</f>
        <v>0</v>
      </c>
      <c r="BH10" s="1">
        <f>[2]Norway!BH$14</f>
        <v>0</v>
      </c>
      <c r="BI10" s="1">
        <f>[2]Norway!BI$14</f>
        <v>0</v>
      </c>
      <c r="BJ10" s="1">
        <f>[2]Norway!BJ$14</f>
        <v>0</v>
      </c>
      <c r="BK10" s="1">
        <f>[2]Norway!BK$14</f>
        <v>0</v>
      </c>
      <c r="BL10" s="1">
        <f>[2]Norway!BL$14</f>
        <v>0</v>
      </c>
      <c r="BM10" s="1">
        <f>[2]Norway!BM$14</f>
        <v>0</v>
      </c>
      <c r="BN10" s="1">
        <f>[2]Norway!BN$14</f>
        <v>0</v>
      </c>
      <c r="BO10" s="1">
        <f>[2]Norway!BO$14</f>
        <v>0</v>
      </c>
      <c r="BP10" s="1">
        <f>[2]Norway!BP$14</f>
        <v>0</v>
      </c>
      <c r="BQ10" s="1">
        <f>[2]Norway!BQ$14</f>
        <v>0</v>
      </c>
      <c r="BR10" s="1">
        <f>[2]Norway!BR$14</f>
        <v>0</v>
      </c>
      <c r="BS10" s="1">
        <f>[2]Norway!BS$14</f>
        <v>0</v>
      </c>
      <c r="BT10" s="1">
        <f>[2]Norway!BT$14</f>
        <v>0</v>
      </c>
      <c r="BU10" s="1">
        <f>[2]Norway!BU$14</f>
        <v>0</v>
      </c>
      <c r="BV10" s="1">
        <f>[2]Norway!BV$14</f>
        <v>0</v>
      </c>
      <c r="BW10" s="1">
        <f>[2]Norway!BW$14</f>
        <v>0</v>
      </c>
      <c r="BX10" s="1">
        <f>[2]Norway!BX$14</f>
        <v>0</v>
      </c>
      <c r="BY10" s="1">
        <f>[2]Norway!BY$14</f>
        <v>0</v>
      </c>
      <c r="BZ10" s="1">
        <f>[2]Norway!BZ$14</f>
        <v>0</v>
      </c>
      <c r="CA10" s="1">
        <f>[2]Norway!CA$14</f>
        <v>0</v>
      </c>
      <c r="CB10" s="1">
        <f>[2]Norway!CB$14</f>
        <v>0</v>
      </c>
      <c r="CC10" s="1">
        <f>[2]Norway!CC$14</f>
        <v>0</v>
      </c>
      <c r="CD10" s="1">
        <f>[2]Norway!CD$14</f>
        <v>0</v>
      </c>
      <c r="CE10" s="1">
        <f>[2]Norway!CE$14</f>
        <v>0</v>
      </c>
      <c r="CF10" s="1">
        <f>[2]Norway!CF$14</f>
        <v>0</v>
      </c>
      <c r="CG10" s="1">
        <f>[2]Norway!CG$14</f>
        <v>0</v>
      </c>
      <c r="CH10" s="1">
        <f>[2]Norway!CH$14</f>
        <v>0</v>
      </c>
      <c r="CI10" s="1">
        <f>[2]Norway!CI$14</f>
        <v>0</v>
      </c>
      <c r="CJ10" s="1">
        <f>[2]Norway!CJ$14</f>
        <v>0</v>
      </c>
      <c r="CK10" s="1">
        <f>[2]Norway!CK$14</f>
        <v>0</v>
      </c>
      <c r="CL10" s="1">
        <f>[2]Norway!CL$14</f>
        <v>0</v>
      </c>
      <c r="CM10" s="1">
        <f>[2]Norway!CM$14</f>
        <v>0</v>
      </c>
      <c r="CN10" s="1">
        <f>[2]Norway!CN$14</f>
        <v>0</v>
      </c>
      <c r="CO10" s="1">
        <f>[2]Norway!CO$14</f>
        <v>0</v>
      </c>
      <c r="CP10" s="1">
        <f>[2]Norway!CP$14</f>
        <v>0</v>
      </c>
      <c r="CQ10" s="1">
        <f>[2]Norway!CQ$14</f>
        <v>0</v>
      </c>
      <c r="CR10" s="1">
        <f>[2]Norway!CR$14</f>
        <v>0</v>
      </c>
      <c r="CS10" s="1">
        <f>[2]Norway!CS$14</f>
        <v>0</v>
      </c>
      <c r="CT10" s="1">
        <f>[2]Norway!CT$14</f>
        <v>0</v>
      </c>
      <c r="CU10" s="1">
        <f>[2]Norway!CU$14</f>
        <v>0</v>
      </c>
      <c r="CV10" s="1">
        <f>[2]Norway!CV$14</f>
        <v>0</v>
      </c>
      <c r="CW10" s="1">
        <f>[2]Norway!CW$14</f>
        <v>0</v>
      </c>
      <c r="CX10" s="1">
        <f>[2]Norway!CX$14</f>
        <v>0</v>
      </c>
      <c r="CY10" s="1">
        <f>[2]Norway!CY$14</f>
        <v>0</v>
      </c>
      <c r="CZ10" s="1">
        <f>[2]Norway!CZ$14</f>
        <v>0</v>
      </c>
      <c r="DA10" s="1">
        <f>[2]Norway!DA$14</f>
        <v>0</v>
      </c>
      <c r="DB10" s="1">
        <f>[2]Norway!DB$14</f>
        <v>0</v>
      </c>
      <c r="DC10" s="1">
        <f>[2]Norway!DC$14</f>
        <v>0</v>
      </c>
      <c r="DD10" s="1">
        <f>[2]Norway!DD$14</f>
        <v>0</v>
      </c>
      <c r="DE10" s="1">
        <f>[2]Norway!DE$14</f>
        <v>0</v>
      </c>
      <c r="DF10" s="1">
        <f>[2]Norway!DF$14</f>
        <v>0</v>
      </c>
      <c r="DG10" s="1">
        <f>[2]Norway!DG$14</f>
        <v>0</v>
      </c>
      <c r="DH10" s="1">
        <f>[2]Norway!DH$14</f>
        <v>0</v>
      </c>
      <c r="DI10" s="1">
        <f>[2]Norway!DI$14</f>
        <v>0</v>
      </c>
      <c r="DJ10" s="1">
        <f>[2]Norway!DJ$14</f>
        <v>0</v>
      </c>
      <c r="DK10" s="1">
        <f>[2]Norway!DK$14</f>
        <v>0</v>
      </c>
      <c r="DL10" s="1">
        <f>[2]Norway!DL$14</f>
        <v>0</v>
      </c>
      <c r="DM10" s="1">
        <f>[2]Norway!DM$14</f>
        <v>0</v>
      </c>
      <c r="DN10" s="1">
        <f>[2]Norway!DN$14</f>
        <v>0</v>
      </c>
      <c r="DO10" s="1">
        <f>[2]Norway!DO$14</f>
        <v>0</v>
      </c>
      <c r="DP10" s="1">
        <f>[2]Norway!DP$14</f>
        <v>0</v>
      </c>
      <c r="DQ10" s="1">
        <f>[2]Norway!DQ$14</f>
        <v>0</v>
      </c>
      <c r="DR10" s="1">
        <f>[2]Norway!DR$14</f>
        <v>0</v>
      </c>
      <c r="DS10" s="1">
        <f>[2]Norway!DS$14</f>
        <v>0</v>
      </c>
      <c r="DT10" s="1">
        <f>[2]Norway!DT$14</f>
        <v>0</v>
      </c>
      <c r="DU10" s="1">
        <f>[2]Norway!DU$14</f>
        <v>0</v>
      </c>
      <c r="DV10" s="1">
        <f>[2]Norway!DV$14</f>
        <v>0</v>
      </c>
      <c r="DW10" s="1">
        <f>[2]Norway!DW$14</f>
        <v>0</v>
      </c>
      <c r="DX10" s="1">
        <f>[2]Norway!DX$14</f>
        <v>0</v>
      </c>
      <c r="DY10" s="1">
        <f>[2]Norway!DY$14</f>
        <v>0</v>
      </c>
      <c r="DZ10" s="1">
        <f>[2]Norway!DZ$14</f>
        <v>0</v>
      </c>
      <c r="EA10" s="1">
        <f>[2]Norway!EA$14</f>
        <v>0</v>
      </c>
      <c r="EB10" s="1">
        <f>[2]Norway!EB$14</f>
        <v>0</v>
      </c>
      <c r="EC10" s="1">
        <f>[2]Norway!EC$14</f>
        <v>0</v>
      </c>
      <c r="ED10" s="1">
        <f>[2]Norway!ED$14</f>
        <v>0</v>
      </c>
      <c r="EE10" s="1">
        <f>[2]Norway!EE$14</f>
        <v>0</v>
      </c>
      <c r="EF10" s="1">
        <f>[2]Norway!EF$14</f>
        <v>0</v>
      </c>
      <c r="EG10" s="1">
        <f>[2]Norway!EG$14</f>
        <v>0</v>
      </c>
      <c r="EH10" s="1">
        <f>[2]Norway!EH$14</f>
        <v>0</v>
      </c>
      <c r="EI10" s="1">
        <f>[2]Norway!EI$14</f>
        <v>0</v>
      </c>
      <c r="EJ10" s="1">
        <f>[2]Norway!EJ$14</f>
        <v>0</v>
      </c>
      <c r="EK10" s="1">
        <f>[2]Norway!EK$14</f>
        <v>0</v>
      </c>
      <c r="EL10" s="1">
        <f>[2]Norway!EL$14</f>
        <v>0</v>
      </c>
      <c r="EM10" s="1">
        <f>[2]Norway!EM$14</f>
        <v>0</v>
      </c>
      <c r="EN10" s="1">
        <f>[2]Norway!EN$14</f>
        <v>0</v>
      </c>
      <c r="EO10" s="1">
        <f>[2]Norway!EO$14</f>
        <v>0</v>
      </c>
      <c r="EP10" s="1">
        <f>[2]Norway!EP$14</f>
        <v>0</v>
      </c>
      <c r="EQ10" s="1">
        <f>[2]Norway!EQ$14</f>
        <v>0</v>
      </c>
      <c r="ER10" s="1">
        <f>[2]Norway!ER$14</f>
        <v>0</v>
      </c>
      <c r="ES10" s="1">
        <f>[2]Norway!ES$14</f>
        <v>0</v>
      </c>
      <c r="ET10" s="1">
        <f>[2]Norway!ET$14</f>
        <v>0</v>
      </c>
      <c r="EU10" s="1">
        <f>[2]Norway!EU$14</f>
        <v>0</v>
      </c>
      <c r="EV10" s="1">
        <f>[2]Norway!EV$14</f>
        <v>0</v>
      </c>
      <c r="EW10" s="1">
        <f>[2]Norway!EW$14</f>
        <v>0</v>
      </c>
      <c r="EX10" s="1">
        <f>[2]Norway!EX$14</f>
        <v>0</v>
      </c>
      <c r="EY10" s="1">
        <f>[2]Norway!EY$14</f>
        <v>0</v>
      </c>
      <c r="EZ10" s="1">
        <f>[2]Norway!EZ$14</f>
        <v>0</v>
      </c>
      <c r="FA10" s="1">
        <f>[2]Norway!FA$14</f>
        <v>0</v>
      </c>
      <c r="FB10" s="1">
        <f>[2]Norway!FB$14</f>
        <v>0</v>
      </c>
      <c r="FC10" s="1">
        <f>[2]Norway!FC$14</f>
        <v>0</v>
      </c>
      <c r="FD10" s="1">
        <f>[2]Norway!FD$14</f>
        <v>0</v>
      </c>
      <c r="FE10" s="1">
        <f>[2]Norway!FE$14</f>
        <v>0</v>
      </c>
      <c r="FF10" s="1">
        <f>[2]Norway!FF$14</f>
        <v>0</v>
      </c>
      <c r="FG10" s="1">
        <f>[2]Norway!FG$14</f>
        <v>0</v>
      </c>
      <c r="FH10" s="1">
        <f>[2]Norway!FH$14</f>
        <v>0</v>
      </c>
      <c r="FI10" s="1">
        <f>[2]Norway!FI$14</f>
        <v>0</v>
      </c>
      <c r="FJ10" s="1">
        <f>[2]Norway!FJ$14</f>
        <v>0</v>
      </c>
      <c r="FK10" s="1">
        <f>[2]Norway!FK$14</f>
        <v>0</v>
      </c>
      <c r="FL10" s="1">
        <f>[2]Norway!FL$14</f>
        <v>0</v>
      </c>
      <c r="FM10" s="1">
        <f>[2]Norway!FM$14</f>
        <v>0</v>
      </c>
      <c r="FN10" s="1">
        <f>[2]Norway!FN$14</f>
        <v>0</v>
      </c>
      <c r="FO10" s="1">
        <f>[2]Norway!FO$14</f>
        <v>0</v>
      </c>
      <c r="FP10" s="1">
        <f>[2]Norway!FP$14</f>
        <v>0</v>
      </c>
      <c r="FQ10" s="1">
        <f>[2]Norway!FQ$14</f>
        <v>0</v>
      </c>
      <c r="FR10" s="1">
        <f>[2]Norway!FR$14</f>
        <v>0</v>
      </c>
      <c r="FS10" s="1">
        <f>[2]Norway!FS$14</f>
        <v>0</v>
      </c>
      <c r="FT10" s="1">
        <f>[2]Norway!FT$14</f>
        <v>0</v>
      </c>
      <c r="FU10" s="1">
        <f>[2]Norway!FU$14</f>
        <v>0</v>
      </c>
      <c r="FV10" s="1">
        <f>[2]Norway!FV$14</f>
        <v>0</v>
      </c>
      <c r="FW10" s="1">
        <f>[2]Norway!FW$14</f>
        <v>0</v>
      </c>
      <c r="FX10" s="1">
        <f>[2]Norway!FX$14</f>
        <v>0</v>
      </c>
      <c r="FY10" s="1">
        <f>[2]Norway!FY$14</f>
        <v>0</v>
      </c>
      <c r="FZ10" s="2">
        <f>SUM($B10:FY10)</f>
        <v>1334531</v>
      </c>
    </row>
    <row r="11" spans="1:182">
      <c r="A11" t="s">
        <v>3</v>
      </c>
      <c r="B11" s="1">
        <f>[2]Russia!B$14</f>
        <v>0</v>
      </c>
      <c r="C11" s="1">
        <f>[2]Russia!C$14</f>
        <v>0</v>
      </c>
      <c r="D11" s="1">
        <f>[2]Russia!D$14</f>
        <v>0</v>
      </c>
      <c r="E11" s="1">
        <f>[2]Russia!E$14</f>
        <v>0</v>
      </c>
      <c r="F11" s="1">
        <f>[2]Russia!F$14</f>
        <v>0</v>
      </c>
      <c r="G11" s="1">
        <f>[2]Russia!G$14</f>
        <v>0</v>
      </c>
      <c r="H11" s="1">
        <f>[2]Russia!H$14</f>
        <v>0</v>
      </c>
      <c r="I11" s="1">
        <f>[2]Russia!I$14</f>
        <v>0</v>
      </c>
      <c r="J11" s="1">
        <f>[2]Russia!J$14</f>
        <v>0</v>
      </c>
      <c r="K11" s="1">
        <f>[2]Russia!K$14</f>
        <v>0</v>
      </c>
      <c r="L11" s="1">
        <f>[2]Russia!L$14</f>
        <v>0</v>
      </c>
      <c r="M11" s="1">
        <f>[2]Russia!M$14</f>
        <v>0</v>
      </c>
      <c r="N11" s="1">
        <f>[2]Russia!N$14</f>
        <v>0</v>
      </c>
      <c r="O11" s="1">
        <f>[2]Russia!O$14</f>
        <v>0</v>
      </c>
      <c r="P11" s="1">
        <f>[2]Russia!P$14</f>
        <v>0</v>
      </c>
      <c r="Q11" s="1">
        <f>[2]Russia!Q$14</f>
        <v>0</v>
      </c>
      <c r="R11" s="1">
        <f>[2]Russia!R$14</f>
        <v>0</v>
      </c>
      <c r="S11" s="1">
        <f>[2]Russia!S$14</f>
        <v>0</v>
      </c>
      <c r="T11" s="1">
        <f>[2]Russia!T$14</f>
        <v>0</v>
      </c>
      <c r="U11" s="1">
        <f>[2]Russia!U$14</f>
        <v>0</v>
      </c>
      <c r="V11" s="1">
        <f>[2]Russia!V$14</f>
        <v>0</v>
      </c>
      <c r="W11" s="1">
        <f>[2]Russia!W$14</f>
        <v>0</v>
      </c>
      <c r="X11" s="1">
        <f>[2]Russia!X$14</f>
        <v>0</v>
      </c>
      <c r="Y11" s="1">
        <f>[2]Russia!Y$14</f>
        <v>0</v>
      </c>
      <c r="Z11" s="1">
        <f>[2]Russia!Z$14</f>
        <v>0</v>
      </c>
      <c r="AA11" s="1">
        <f>[2]Russia!AA$14</f>
        <v>0</v>
      </c>
      <c r="AB11" s="1">
        <f>[2]Russia!AB$14</f>
        <v>0</v>
      </c>
      <c r="AC11" s="1">
        <f>[2]Russia!AC$14</f>
        <v>0</v>
      </c>
      <c r="AD11" s="1">
        <f>[2]Russia!AD$14</f>
        <v>0</v>
      </c>
      <c r="AE11" s="1">
        <f>[2]Russia!AE$14</f>
        <v>0</v>
      </c>
      <c r="AF11" s="1">
        <f>[2]Russia!AF$14</f>
        <v>0</v>
      </c>
      <c r="AG11" s="1">
        <f>[2]Russia!AG$14</f>
        <v>0</v>
      </c>
      <c r="AH11" s="1">
        <f>[2]Russia!AH$14</f>
        <v>0</v>
      </c>
      <c r="AI11" s="1">
        <f>[2]Russia!AI$14</f>
        <v>0</v>
      </c>
      <c r="AJ11" s="1">
        <f>[2]Russia!AJ$14</f>
        <v>0</v>
      </c>
      <c r="AK11" s="1">
        <f>[2]Russia!AK$14</f>
        <v>0</v>
      </c>
      <c r="AL11" s="1">
        <f>[2]Russia!AL$14</f>
        <v>0</v>
      </c>
      <c r="AM11" s="1">
        <f>[2]Russia!AM$14</f>
        <v>0</v>
      </c>
      <c r="AN11" s="1">
        <f>[2]Russia!AN$14</f>
        <v>0</v>
      </c>
      <c r="AO11" s="1">
        <f>[2]Russia!AO$14</f>
        <v>0</v>
      </c>
      <c r="AP11" s="1">
        <f>[2]Russia!AP$14</f>
        <v>0</v>
      </c>
      <c r="AQ11" s="1">
        <f>[2]Russia!AQ$14</f>
        <v>0</v>
      </c>
      <c r="AR11" s="1">
        <f>[2]Russia!AR$14</f>
        <v>0</v>
      </c>
      <c r="AS11" s="1">
        <f>[2]Russia!AS$14</f>
        <v>0</v>
      </c>
      <c r="AT11" s="1">
        <f>[2]Russia!AT$14</f>
        <v>0</v>
      </c>
      <c r="AU11" s="1">
        <f>[2]Russia!AU$14</f>
        <v>0</v>
      </c>
      <c r="AV11" s="1">
        <f>[2]Russia!AV$14</f>
        <v>0</v>
      </c>
      <c r="AW11" s="1">
        <f>[2]Russia!AW$14</f>
        <v>0</v>
      </c>
      <c r="AX11" s="1">
        <f>[2]Russia!AX$14</f>
        <v>0</v>
      </c>
      <c r="AY11" s="1">
        <f>[2]Russia!AY$14</f>
        <v>0</v>
      </c>
      <c r="AZ11" s="1">
        <f>[2]Russia!AZ$14</f>
        <v>0</v>
      </c>
      <c r="BA11" s="1">
        <f>[2]Russia!BA$14</f>
        <v>0</v>
      </c>
      <c r="BB11" s="1">
        <f>[2]Russia!BB$14</f>
        <v>0</v>
      </c>
      <c r="BC11" s="1">
        <f>[2]Russia!BC$14</f>
        <v>0</v>
      </c>
      <c r="BD11" s="1">
        <f>[2]Russia!BD$14</f>
        <v>0</v>
      </c>
      <c r="BE11" s="1">
        <f>[2]Russia!BE$14</f>
        <v>0</v>
      </c>
      <c r="BF11" s="1">
        <f>[2]Russia!BF$14</f>
        <v>0</v>
      </c>
      <c r="BG11" s="1">
        <f>[2]Russia!BG$14</f>
        <v>0</v>
      </c>
      <c r="BH11" s="1">
        <f>[2]Russia!BH$14</f>
        <v>0</v>
      </c>
      <c r="BI11" s="1">
        <f>[2]Russia!BI$14</f>
        <v>0</v>
      </c>
      <c r="BJ11" s="1">
        <f>[2]Russia!BJ$14</f>
        <v>0</v>
      </c>
      <c r="BK11" s="1">
        <f>[2]Russia!BK$14</f>
        <v>0</v>
      </c>
      <c r="BL11" s="1">
        <f>[2]Russia!BL$14</f>
        <v>0</v>
      </c>
      <c r="BM11" s="1">
        <f>[2]Russia!BM$14</f>
        <v>0</v>
      </c>
      <c r="BN11" s="1">
        <f>[2]Russia!BN$14</f>
        <v>0</v>
      </c>
      <c r="BO11" s="1">
        <f>[2]Russia!BO$14</f>
        <v>0</v>
      </c>
      <c r="BP11" s="1">
        <f>[2]Russia!BP$14</f>
        <v>0</v>
      </c>
      <c r="BQ11" s="1">
        <f>[2]Russia!BQ$14</f>
        <v>0</v>
      </c>
      <c r="BR11" s="1">
        <f>[2]Russia!BR$14</f>
        <v>0</v>
      </c>
      <c r="BS11" s="1">
        <f>[2]Russia!BS$14</f>
        <v>0</v>
      </c>
      <c r="BT11" s="1">
        <f>[2]Russia!BT$14</f>
        <v>0</v>
      </c>
      <c r="BU11" s="1">
        <f>[2]Russia!BU$14</f>
        <v>0</v>
      </c>
      <c r="BV11" s="1">
        <f>[2]Russia!BV$14</f>
        <v>0</v>
      </c>
      <c r="BW11" s="1">
        <f>[2]Russia!BW$14</f>
        <v>0</v>
      </c>
      <c r="BX11" s="1">
        <f>[2]Russia!BX$14</f>
        <v>0</v>
      </c>
      <c r="BY11" s="1">
        <f>[2]Russia!BY$14</f>
        <v>4032</v>
      </c>
      <c r="BZ11" s="1">
        <f>[2]Russia!BZ$14</f>
        <v>3608</v>
      </c>
      <c r="CA11" s="1">
        <f>[2]Russia!CA$14</f>
        <v>0</v>
      </c>
      <c r="CB11" s="1">
        <f>[2]Russia!CB$14</f>
        <v>0</v>
      </c>
      <c r="CC11" s="1">
        <f>[2]Russia!CC$14</f>
        <v>0</v>
      </c>
      <c r="CD11" s="1">
        <f>[2]Russia!CD$14</f>
        <v>0</v>
      </c>
      <c r="CE11" s="1">
        <f>[2]Russia!CE$14</f>
        <v>0</v>
      </c>
      <c r="CF11" s="1">
        <f>[2]Russia!CF$14</f>
        <v>0</v>
      </c>
      <c r="CG11" s="1">
        <f>[2]Russia!CG$14</f>
        <v>0</v>
      </c>
      <c r="CH11" s="1">
        <f>[2]Russia!CH$14</f>
        <v>0</v>
      </c>
      <c r="CI11" s="1">
        <f>[2]Russia!CI$14</f>
        <v>0</v>
      </c>
      <c r="CJ11" s="1">
        <f>[2]Russia!CJ$14</f>
        <v>0</v>
      </c>
      <c r="CK11" s="1">
        <f>[2]Russia!CK$14</f>
        <v>0</v>
      </c>
      <c r="CL11" s="1">
        <f>[2]Russia!CL$14</f>
        <v>0</v>
      </c>
      <c r="CM11" s="1">
        <f>[2]Russia!CM$14</f>
        <v>0</v>
      </c>
      <c r="CN11" s="1">
        <f>[2]Russia!CN$14</f>
        <v>0</v>
      </c>
      <c r="CO11" s="1">
        <f>[2]Russia!CO$14</f>
        <v>0</v>
      </c>
      <c r="CP11" s="1">
        <f>[2]Russia!CP$14</f>
        <v>0</v>
      </c>
      <c r="CQ11" s="1">
        <f>[2]Russia!CQ$14</f>
        <v>0</v>
      </c>
      <c r="CR11" s="1">
        <f>[2]Russia!CR$14</f>
        <v>0</v>
      </c>
      <c r="CS11" s="1">
        <f>[2]Russia!CS$14</f>
        <v>0</v>
      </c>
      <c r="CT11" s="1">
        <f>[2]Russia!CT$14</f>
        <v>0</v>
      </c>
      <c r="CU11" s="1">
        <f>[2]Russia!CU$14</f>
        <v>0</v>
      </c>
      <c r="CV11" s="1">
        <f>[2]Russia!CV$14</f>
        <v>0</v>
      </c>
      <c r="CW11" s="1">
        <f>[2]Russia!CW$14</f>
        <v>0</v>
      </c>
      <c r="CX11" s="1">
        <f>[2]Russia!CX$14</f>
        <v>0</v>
      </c>
      <c r="CY11" s="1">
        <f>[2]Russia!CY$14</f>
        <v>0</v>
      </c>
      <c r="CZ11" s="1">
        <f>[2]Russia!CZ$14</f>
        <v>0</v>
      </c>
      <c r="DA11" s="1">
        <f>[2]Russia!DA$14</f>
        <v>275699</v>
      </c>
      <c r="DB11" s="1">
        <f>[2]Russia!DB$14</f>
        <v>0</v>
      </c>
      <c r="DC11" s="1">
        <f>[2]Russia!DC$14</f>
        <v>0</v>
      </c>
      <c r="DD11" s="1">
        <f>[2]Russia!DD$14</f>
        <v>0</v>
      </c>
      <c r="DE11" s="1">
        <f>[2]Russia!DE$14</f>
        <v>293596</v>
      </c>
      <c r="DF11" s="1">
        <f>[2]Russia!DF$14</f>
        <v>557640</v>
      </c>
      <c r="DG11" s="1">
        <f>[2]Russia!DG$14</f>
        <v>0</v>
      </c>
      <c r="DH11" s="1">
        <f>[2]Russia!DH$14</f>
        <v>0</v>
      </c>
      <c r="DI11" s="1">
        <f>[2]Russia!DI$14</f>
        <v>287381</v>
      </c>
      <c r="DJ11" s="1">
        <f>[2]Russia!DJ$14</f>
        <v>289780</v>
      </c>
      <c r="DK11" s="1">
        <f>[2]Russia!DK$14</f>
        <v>547075</v>
      </c>
      <c r="DL11" s="1">
        <f>[2]Russia!DL$14</f>
        <v>0</v>
      </c>
      <c r="DM11" s="1">
        <f>[2]Russia!DM$14</f>
        <v>797484</v>
      </c>
      <c r="DN11" s="1">
        <f>[2]Russia!DN$14</f>
        <v>673478</v>
      </c>
      <c r="DO11" s="1">
        <f>[2]Russia!DO$14</f>
        <v>797477</v>
      </c>
      <c r="DP11" s="1">
        <f>[2]Russia!DP$14</f>
        <v>797483</v>
      </c>
      <c r="DQ11" s="1">
        <f>[2]Russia!DQ$14</f>
        <v>0</v>
      </c>
      <c r="DR11" s="1">
        <f>[2]Russia!DR$14</f>
        <v>784513</v>
      </c>
      <c r="DS11" s="1">
        <f>[2]Russia!DS$14</f>
        <v>775765</v>
      </c>
      <c r="DT11" s="1">
        <f>[2]Russia!DT$14</f>
        <v>0</v>
      </c>
      <c r="DU11" s="1">
        <f>[2]Russia!DU$14</f>
        <v>0</v>
      </c>
      <c r="DV11" s="1">
        <f>[2]Russia!DV$14</f>
        <v>761762</v>
      </c>
      <c r="DW11" s="1">
        <f>[2]Russia!DW$14</f>
        <v>0</v>
      </c>
      <c r="DX11" s="1">
        <f>[2]Russia!DX$14</f>
        <v>755732</v>
      </c>
      <c r="DY11" s="1">
        <f>[2]Russia!DY$14</f>
        <v>732427</v>
      </c>
      <c r="DZ11" s="1">
        <f>[2]Russia!DZ$14</f>
        <v>4695</v>
      </c>
      <c r="EA11" s="1">
        <f>[2]Russia!EA$14</f>
        <v>420518</v>
      </c>
      <c r="EB11" s="1">
        <f>[2]Russia!EB$14</f>
        <v>753360</v>
      </c>
      <c r="EC11" s="1">
        <f>[2]Russia!EC$14</f>
        <v>0</v>
      </c>
      <c r="ED11" s="1">
        <f>[2]Russia!ED$14</f>
        <v>1282455</v>
      </c>
      <c r="EE11" s="1">
        <f>[2]Russia!EE$14</f>
        <v>173</v>
      </c>
      <c r="EF11" s="1">
        <f>[2]Russia!EF$14</f>
        <v>0</v>
      </c>
      <c r="EG11" s="1">
        <f>[2]Russia!EG$14</f>
        <v>0</v>
      </c>
      <c r="EH11" s="1">
        <f>[2]Russia!EH$14</f>
        <v>85</v>
      </c>
      <c r="EI11" s="1">
        <f>[2]Russia!EI$14</f>
        <v>759421</v>
      </c>
      <c r="EJ11" s="1">
        <f>[2]Russia!EJ$14</f>
        <v>0</v>
      </c>
      <c r="EK11" s="1">
        <f>[2]Russia!EK$14</f>
        <v>772160</v>
      </c>
      <c r="EL11" s="1">
        <f>[2]Russia!EL$14</f>
        <v>0</v>
      </c>
      <c r="EM11" s="1">
        <f>[2]Russia!EM$14</f>
        <v>1376662</v>
      </c>
      <c r="EN11" s="1">
        <f>[2]Russia!EN$14</f>
        <v>0</v>
      </c>
      <c r="EO11" s="1">
        <f>[2]Russia!EO$14</f>
        <v>750713</v>
      </c>
      <c r="EP11" s="1">
        <f>[2]Russia!EP$14</f>
        <v>0</v>
      </c>
      <c r="EQ11" s="1">
        <f>[2]Russia!EQ$14</f>
        <v>0</v>
      </c>
      <c r="ER11" s="1">
        <f>[2]Russia!ER$14</f>
        <v>0</v>
      </c>
      <c r="ES11" s="1">
        <f>[2]Russia!ES$14</f>
        <v>564329</v>
      </c>
      <c r="ET11" s="1">
        <f>[2]Russia!ET$14</f>
        <v>2386978</v>
      </c>
      <c r="EU11" s="1">
        <f>[2]Russia!EU$14</f>
        <v>2528437</v>
      </c>
      <c r="EV11" s="1">
        <f>[2]Russia!EV$14</f>
        <v>985352</v>
      </c>
      <c r="EW11" s="1">
        <f>[2]Russia!EW$14</f>
        <v>0</v>
      </c>
      <c r="EX11" s="1">
        <f>[2]Russia!EX$14</f>
        <v>0</v>
      </c>
      <c r="EY11" s="1">
        <f>[2]Russia!EY$14</f>
        <v>0</v>
      </c>
      <c r="EZ11" s="1">
        <f>[2]Russia!EZ$14</f>
        <v>0</v>
      </c>
      <c r="FA11" s="1">
        <f>[2]Russia!FA$14</f>
        <v>0</v>
      </c>
      <c r="FB11" s="1">
        <f>[2]Russia!FB$14</f>
        <v>0</v>
      </c>
      <c r="FC11" s="1">
        <f>[2]Russia!FC$14</f>
        <v>0</v>
      </c>
      <c r="FD11" s="1">
        <f>[2]Russia!FD$14</f>
        <v>3</v>
      </c>
      <c r="FE11" s="1">
        <f>[2]Russia!FE$14</f>
        <v>0</v>
      </c>
      <c r="FF11" s="1">
        <f>[2]Russia!FF$14</f>
        <v>0</v>
      </c>
      <c r="FG11" s="1">
        <f>[2]Russia!FG$14</f>
        <v>0</v>
      </c>
      <c r="FH11" s="1">
        <f>[2]Russia!FH$14</f>
        <v>82</v>
      </c>
      <c r="FI11" s="1">
        <f>[2]Russia!FI$14</f>
        <v>0</v>
      </c>
      <c r="FJ11" s="1">
        <f>[2]Russia!FJ$14</f>
        <v>0</v>
      </c>
      <c r="FK11" s="1">
        <f>[2]Russia!FK$14</f>
        <v>0</v>
      </c>
      <c r="FL11" s="1">
        <f>[2]Russia!FL$14</f>
        <v>0</v>
      </c>
      <c r="FM11" s="1">
        <f>[2]Russia!FM$14</f>
        <v>0</v>
      </c>
      <c r="FN11" s="1">
        <f>[2]Russia!FN$14</f>
        <v>0</v>
      </c>
      <c r="FO11" s="1">
        <f>[2]Russia!FO$14</f>
        <v>0</v>
      </c>
      <c r="FP11" s="1">
        <f>[2]Russia!FP$14</f>
        <v>0</v>
      </c>
      <c r="FQ11" s="1">
        <f>[2]Russia!FQ$14</f>
        <v>0</v>
      </c>
      <c r="FR11" s="1">
        <f>[2]Russia!FR$14</f>
        <v>0</v>
      </c>
      <c r="FS11" s="1">
        <f>[2]Russia!FS$14</f>
        <v>0</v>
      </c>
      <c r="FT11" s="1">
        <f>[2]Russia!FT$14</f>
        <v>0</v>
      </c>
      <c r="FU11" s="1">
        <f>[2]Russia!FU$14</f>
        <v>0</v>
      </c>
      <c r="FV11" s="1">
        <f>[2]Russia!FV$14</f>
        <v>0</v>
      </c>
      <c r="FW11" s="1">
        <f>[2]Russia!FW$14</f>
        <v>0</v>
      </c>
      <c r="FX11" s="1">
        <f>[2]Russia!FX$14</f>
        <v>0</v>
      </c>
      <c r="FY11" s="1">
        <f>[2]Russia!FY$14</f>
        <v>0</v>
      </c>
      <c r="FZ11" s="2">
        <f>SUM($B11:FY11)</f>
        <v>21720355</v>
      </c>
    </row>
    <row r="12" spans="1:182">
      <c r="A12" t="s">
        <v>9</v>
      </c>
      <c r="B12" s="1">
        <f>[2]Serbia!B$14</f>
        <v>0</v>
      </c>
      <c r="C12" s="1">
        <f>[2]Serbia!C$14</f>
        <v>0</v>
      </c>
      <c r="D12" s="1">
        <f>[2]Serbia!D$14</f>
        <v>0</v>
      </c>
      <c r="E12" s="1">
        <f>[2]Serbia!E$14</f>
        <v>0</v>
      </c>
      <c r="F12" s="1">
        <f>[2]Serbia!F$14</f>
        <v>0</v>
      </c>
      <c r="G12" s="1">
        <f>[2]Serbia!G$14</f>
        <v>0</v>
      </c>
      <c r="H12" s="1">
        <f>[2]Serbia!H$14</f>
        <v>0</v>
      </c>
      <c r="I12" s="1">
        <f>[2]Serbia!I$14</f>
        <v>0</v>
      </c>
      <c r="J12" s="1">
        <f>[2]Serbia!J$14</f>
        <v>0</v>
      </c>
      <c r="K12" s="1">
        <f>[2]Serbia!K$14</f>
        <v>0</v>
      </c>
      <c r="L12" s="1">
        <f>[2]Serbia!L$14</f>
        <v>0</v>
      </c>
      <c r="M12" s="1">
        <f>[2]Serbia!M$14</f>
        <v>0</v>
      </c>
      <c r="N12" s="1">
        <f>[2]Serbia!N$14</f>
        <v>0</v>
      </c>
      <c r="O12" s="1">
        <f>[2]Serbia!O$14</f>
        <v>0</v>
      </c>
      <c r="P12" s="1">
        <f>[2]Serbia!P$14</f>
        <v>0</v>
      </c>
      <c r="Q12" s="1">
        <f>[2]Serbia!Q$14</f>
        <v>0</v>
      </c>
      <c r="R12" s="1">
        <f>[2]Serbia!R$14</f>
        <v>0</v>
      </c>
      <c r="S12" s="1">
        <f>[2]Serbia!S$14</f>
        <v>0</v>
      </c>
      <c r="T12" s="1">
        <f>[2]Serbia!T$14</f>
        <v>0</v>
      </c>
      <c r="U12" s="1">
        <f>[2]Serbia!U$14</f>
        <v>0</v>
      </c>
      <c r="V12" s="1">
        <f>[2]Serbia!V$14</f>
        <v>0</v>
      </c>
      <c r="W12" s="1">
        <f>[2]Serbia!W$14</f>
        <v>0</v>
      </c>
      <c r="X12" s="1">
        <f>[2]Serbia!X$14</f>
        <v>0</v>
      </c>
      <c r="Y12" s="1">
        <f>[2]Serbia!Y$14</f>
        <v>0</v>
      </c>
      <c r="Z12" s="1">
        <f>[2]Serbia!Z$14</f>
        <v>0</v>
      </c>
      <c r="AA12" s="1">
        <f>[2]Serbia!AA$14</f>
        <v>0</v>
      </c>
      <c r="AB12" s="1">
        <f>[2]Serbia!AB$14</f>
        <v>0</v>
      </c>
      <c r="AC12" s="1">
        <f>[2]Serbia!AC$14</f>
        <v>0</v>
      </c>
      <c r="AD12" s="1">
        <f>[2]Serbia!AD$14</f>
        <v>0</v>
      </c>
      <c r="AE12" s="1">
        <f>[2]Serbia!AE$14</f>
        <v>0</v>
      </c>
      <c r="AF12" s="1">
        <f>[2]Serbia!AF$14</f>
        <v>0</v>
      </c>
      <c r="AG12" s="1">
        <f>[2]Serbia!AG$14</f>
        <v>0</v>
      </c>
      <c r="AH12" s="1">
        <f>[2]Serbia!AH$14</f>
        <v>0</v>
      </c>
      <c r="AI12" s="1">
        <f>[2]Serbia!AI$14</f>
        <v>0</v>
      </c>
      <c r="AJ12" s="1">
        <f>[2]Serbia!AJ$14</f>
        <v>0</v>
      </c>
      <c r="AK12" s="1">
        <f>[2]Serbia!AK$14</f>
        <v>0</v>
      </c>
      <c r="AL12" s="1">
        <f>[2]Serbia!AL$14</f>
        <v>0</v>
      </c>
      <c r="AM12" s="1">
        <f>[2]Serbia!AM$14</f>
        <v>0</v>
      </c>
      <c r="AN12" s="1">
        <f>[2]Serbia!AN$14</f>
        <v>0</v>
      </c>
      <c r="AO12" s="1">
        <f>[2]Serbia!AO$14</f>
        <v>0</v>
      </c>
      <c r="AP12" s="1">
        <f>[2]Serbia!AP$14</f>
        <v>0</v>
      </c>
      <c r="AQ12" s="1">
        <f>[2]Serbia!AQ$14</f>
        <v>0</v>
      </c>
      <c r="AR12" s="1">
        <f>[2]Serbia!AR$14</f>
        <v>0</v>
      </c>
      <c r="AS12" s="1">
        <f>[2]Serbia!AS$14</f>
        <v>0</v>
      </c>
      <c r="AT12" s="1">
        <f>[2]Serbia!AT$14</f>
        <v>0</v>
      </c>
      <c r="AU12" s="1">
        <f>[2]Serbia!AU$14</f>
        <v>0</v>
      </c>
      <c r="AV12" s="1">
        <f>[2]Serbia!AV$14</f>
        <v>0</v>
      </c>
      <c r="AW12" s="1">
        <f>[2]Serbia!AW$14</f>
        <v>0</v>
      </c>
      <c r="AX12" s="1">
        <f>[2]Serbia!AX$14</f>
        <v>0</v>
      </c>
      <c r="AY12" s="1">
        <f>[2]Serbia!AY$14</f>
        <v>0</v>
      </c>
      <c r="AZ12" s="1">
        <f>[2]Serbia!AZ$14</f>
        <v>0</v>
      </c>
      <c r="BA12" s="1">
        <f>[2]Serbia!BA$14</f>
        <v>0</v>
      </c>
      <c r="BB12" s="1">
        <f>[2]Serbia!BB$14</f>
        <v>0</v>
      </c>
      <c r="BC12" s="1">
        <f>[2]Serbia!BC$14</f>
        <v>0</v>
      </c>
      <c r="BD12" s="1">
        <f>[2]Serbia!BD$14</f>
        <v>0</v>
      </c>
      <c r="BE12" s="1">
        <f>[2]Serbia!BE$14</f>
        <v>0</v>
      </c>
      <c r="BF12" s="1">
        <f>[2]Serbia!BF$14</f>
        <v>0</v>
      </c>
      <c r="BG12" s="1">
        <f>[2]Serbia!BG$14</f>
        <v>0</v>
      </c>
      <c r="BH12" s="1">
        <f>[2]Serbia!BH$14</f>
        <v>0</v>
      </c>
      <c r="BI12" s="1">
        <f>[2]Serbia!BI$14</f>
        <v>0</v>
      </c>
      <c r="BJ12" s="1">
        <f>[2]Serbia!BJ$14</f>
        <v>0</v>
      </c>
      <c r="BK12" s="1">
        <f>[2]Serbia!BK$14</f>
        <v>0</v>
      </c>
      <c r="BL12" s="1">
        <f>[2]Serbia!BL$14</f>
        <v>0</v>
      </c>
      <c r="BM12" s="1">
        <f>[2]Serbia!BM$14</f>
        <v>0</v>
      </c>
      <c r="BN12" s="1">
        <f>[2]Serbia!BN$14</f>
        <v>0</v>
      </c>
      <c r="BO12" s="1">
        <f>[2]Serbia!BO$14</f>
        <v>0</v>
      </c>
      <c r="BP12" s="1">
        <f>[2]Serbia!BP$14</f>
        <v>0</v>
      </c>
      <c r="BQ12" s="1">
        <f>[2]Serbia!BQ$14</f>
        <v>0</v>
      </c>
      <c r="BR12" s="1">
        <f>[2]Serbia!BR$14</f>
        <v>0</v>
      </c>
      <c r="BS12" s="1">
        <f>[2]Serbia!BS$14</f>
        <v>0</v>
      </c>
      <c r="BT12" s="1">
        <f>[2]Serbia!BT$14</f>
        <v>0</v>
      </c>
      <c r="BU12" s="1">
        <f>[2]Serbia!BU$14</f>
        <v>0</v>
      </c>
      <c r="BV12" s="1">
        <f>[2]Serbia!BV$14</f>
        <v>0</v>
      </c>
      <c r="BW12" s="1">
        <f>[2]Serbia!BW$14</f>
        <v>0</v>
      </c>
      <c r="BX12" s="1">
        <f>[2]Serbia!BX$14</f>
        <v>0</v>
      </c>
      <c r="BY12" s="1">
        <f>[2]Serbia!BY$14</f>
        <v>0</v>
      </c>
      <c r="BZ12" s="1">
        <f>[2]Serbia!BZ$14</f>
        <v>0</v>
      </c>
      <c r="CA12" s="1">
        <f>[2]Serbia!CA$14</f>
        <v>0</v>
      </c>
      <c r="CB12" s="1">
        <f>[2]Serbia!CB$14</f>
        <v>0</v>
      </c>
      <c r="CC12" s="1">
        <f>[2]Serbia!CC$14</f>
        <v>0</v>
      </c>
      <c r="CD12" s="1">
        <f>[2]Serbia!CD$14</f>
        <v>0</v>
      </c>
      <c r="CE12" s="1">
        <f>[2]Serbia!CE$14</f>
        <v>0</v>
      </c>
      <c r="CF12" s="1">
        <f>[2]Serbia!CF$14</f>
        <v>0</v>
      </c>
      <c r="CG12" s="1">
        <f>[2]Serbia!CG$14</f>
        <v>0</v>
      </c>
      <c r="CH12" s="1">
        <f>[2]Serbia!CH$14</f>
        <v>0</v>
      </c>
      <c r="CI12" s="1">
        <f>[2]Serbia!CI$14</f>
        <v>0</v>
      </c>
      <c r="CJ12" s="1">
        <f>[2]Serbia!CJ$14</f>
        <v>0</v>
      </c>
      <c r="CK12" s="1">
        <f>[2]Serbia!CK$14</f>
        <v>0</v>
      </c>
      <c r="CL12" s="1">
        <f>[2]Serbia!CL$14</f>
        <v>0</v>
      </c>
      <c r="CM12" s="1">
        <f>[2]Serbia!CM$14</f>
        <v>0</v>
      </c>
      <c r="CN12" s="1">
        <f>[2]Serbia!CN$14</f>
        <v>0</v>
      </c>
      <c r="CO12" s="1">
        <f>[2]Serbia!CO$14</f>
        <v>0</v>
      </c>
      <c r="CP12" s="1">
        <f>[2]Serbia!CP$14</f>
        <v>0</v>
      </c>
      <c r="CQ12" s="1">
        <f>[2]Serbia!CQ$14</f>
        <v>0</v>
      </c>
      <c r="CR12" s="1">
        <f>[2]Serbia!CR$14</f>
        <v>0</v>
      </c>
      <c r="CS12" s="1">
        <f>[2]Serbia!CS$14</f>
        <v>0</v>
      </c>
      <c r="CT12" s="1">
        <f>[2]Serbia!CT$14</f>
        <v>0</v>
      </c>
      <c r="CU12" s="1">
        <f>[2]Serbia!CU$14</f>
        <v>0</v>
      </c>
      <c r="CV12" s="1">
        <f>[2]Serbia!CV$14</f>
        <v>0</v>
      </c>
      <c r="CW12" s="1">
        <f>[2]Serbia!CW$14</f>
        <v>0</v>
      </c>
      <c r="CX12" s="1">
        <f>[2]Serbia!CX$14</f>
        <v>0</v>
      </c>
      <c r="CY12" s="1">
        <f>[2]Serbia!CY$14</f>
        <v>0</v>
      </c>
      <c r="CZ12" s="1">
        <f>[2]Serbia!CZ$14</f>
        <v>0</v>
      </c>
      <c r="DA12" s="1">
        <f>[2]Serbia!DA$14</f>
        <v>0</v>
      </c>
      <c r="DB12" s="1">
        <f>[2]Serbia!DB$14</f>
        <v>0</v>
      </c>
      <c r="DC12" s="1">
        <f>[2]Serbia!DC$14</f>
        <v>0</v>
      </c>
      <c r="DD12" s="1">
        <f>[2]Serbia!DD$14</f>
        <v>0</v>
      </c>
      <c r="DE12" s="1">
        <f>[2]Serbia!DE$14</f>
        <v>0</v>
      </c>
      <c r="DF12" s="1">
        <f>[2]Serbia!DF$14</f>
        <v>0</v>
      </c>
      <c r="DG12" s="1">
        <f>[2]Serbia!DG$14</f>
        <v>0</v>
      </c>
      <c r="DH12" s="1">
        <f>[2]Serbia!DH$14</f>
        <v>0</v>
      </c>
      <c r="DI12" s="1">
        <f>[2]Serbia!DI$14</f>
        <v>0</v>
      </c>
      <c r="DJ12" s="1">
        <f>[2]Serbia!DJ$14</f>
        <v>0</v>
      </c>
      <c r="DK12" s="1">
        <f>[2]Serbia!DK$14</f>
        <v>0</v>
      </c>
      <c r="DL12" s="1">
        <f>[2]Serbia!DL$14</f>
        <v>0</v>
      </c>
      <c r="DM12" s="1">
        <f>[2]Serbia!DM$14</f>
        <v>0</v>
      </c>
      <c r="DN12" s="1">
        <f>[2]Serbia!DN$14</f>
        <v>0</v>
      </c>
      <c r="DO12" s="1">
        <f>[2]Serbia!DO$14</f>
        <v>0</v>
      </c>
      <c r="DP12" s="1">
        <f>[2]Serbia!DP$14</f>
        <v>0</v>
      </c>
      <c r="DQ12" s="1">
        <f>[2]Serbia!DQ$14</f>
        <v>0</v>
      </c>
      <c r="DR12" s="1">
        <f>[2]Serbia!DR$14</f>
        <v>0</v>
      </c>
      <c r="DS12" s="1">
        <f>[2]Serbia!DS$14</f>
        <v>0</v>
      </c>
      <c r="DT12" s="1">
        <f>[2]Serbia!DT$14</f>
        <v>0</v>
      </c>
      <c r="DU12" s="1">
        <f>[2]Serbia!DU$14</f>
        <v>0</v>
      </c>
      <c r="DV12" s="1">
        <f>[2]Serbia!DV$14</f>
        <v>0</v>
      </c>
      <c r="DW12" s="1">
        <f>[2]Serbia!DW$14</f>
        <v>0</v>
      </c>
      <c r="DX12" s="1">
        <f>[2]Serbia!DX$14</f>
        <v>0</v>
      </c>
      <c r="DY12" s="1">
        <f>[2]Serbia!DY$14</f>
        <v>0</v>
      </c>
      <c r="DZ12" s="1">
        <f>[2]Serbia!DZ$14</f>
        <v>0</v>
      </c>
      <c r="EA12" s="1">
        <f>[2]Serbia!EA$14</f>
        <v>0</v>
      </c>
      <c r="EB12" s="1">
        <f>[2]Serbia!EB$14</f>
        <v>0</v>
      </c>
      <c r="EC12" s="1">
        <f>[2]Serbia!EC$14</f>
        <v>0</v>
      </c>
      <c r="ED12" s="1">
        <f>[2]Serbia!ED$14</f>
        <v>0</v>
      </c>
      <c r="EE12" s="1">
        <f>[2]Serbia!EE$14</f>
        <v>0</v>
      </c>
      <c r="EF12" s="1">
        <f>[2]Serbia!EF$14</f>
        <v>0</v>
      </c>
      <c r="EG12" s="1">
        <f>[2]Serbia!EG$14</f>
        <v>0</v>
      </c>
      <c r="EH12" s="1">
        <f>[2]Serbia!EH$14</f>
        <v>0</v>
      </c>
      <c r="EI12" s="1">
        <f>[2]Serbia!EI$14</f>
        <v>0</v>
      </c>
      <c r="EJ12" s="1">
        <f>[2]Serbia!EJ$14</f>
        <v>0</v>
      </c>
      <c r="EK12" s="1">
        <f>[2]Serbia!EK$14</f>
        <v>0</v>
      </c>
      <c r="EL12" s="1">
        <f>[2]Serbia!EL$14</f>
        <v>0</v>
      </c>
      <c r="EM12" s="1">
        <f>[2]Serbia!EM$14</f>
        <v>0</v>
      </c>
      <c r="EN12" s="1">
        <f>[2]Serbia!EN$14</f>
        <v>0</v>
      </c>
      <c r="EO12" s="1">
        <f>[2]Serbia!EO$14</f>
        <v>0</v>
      </c>
      <c r="EP12" s="1">
        <f>[2]Serbia!EP$14</f>
        <v>0</v>
      </c>
      <c r="EQ12" s="1">
        <f>[2]Serbia!EQ$14</f>
        <v>0</v>
      </c>
      <c r="ER12" s="1">
        <f>[2]Serbia!ER$14</f>
        <v>0</v>
      </c>
      <c r="ES12" s="1">
        <f>[2]Serbia!ES$14</f>
        <v>0</v>
      </c>
      <c r="ET12" s="1">
        <f>[2]Serbia!ET$14</f>
        <v>0</v>
      </c>
      <c r="EU12" s="1">
        <f>[2]Serbia!EU$14</f>
        <v>0</v>
      </c>
      <c r="EV12" s="1">
        <f>[2]Serbia!EV$14</f>
        <v>0</v>
      </c>
      <c r="EW12" s="1">
        <f>[2]Serbia!EW$14</f>
        <v>0</v>
      </c>
      <c r="EX12" s="1">
        <f>[2]Serbia!EX$14</f>
        <v>0</v>
      </c>
      <c r="EY12" s="1">
        <f>[2]Serbia!EY$14</f>
        <v>0</v>
      </c>
      <c r="EZ12" s="1">
        <f>[2]Serbia!EZ$14</f>
        <v>0</v>
      </c>
      <c r="FA12" s="1">
        <f>[2]Serbia!FA$14</f>
        <v>0</v>
      </c>
      <c r="FB12" s="1">
        <f>[2]Serbia!FB$14</f>
        <v>0</v>
      </c>
      <c r="FC12" s="1">
        <f>[2]Serbia!FC$14</f>
        <v>0</v>
      </c>
      <c r="FD12" s="1">
        <f>[2]Serbia!FD$14</f>
        <v>0</v>
      </c>
      <c r="FE12" s="1">
        <f>[2]Serbia!FE$14</f>
        <v>0</v>
      </c>
      <c r="FF12" s="1">
        <f>[2]Serbia!FF$14</f>
        <v>0</v>
      </c>
      <c r="FG12" s="1">
        <f>[2]Serbia!FG$14</f>
        <v>0</v>
      </c>
      <c r="FH12" s="1">
        <f>[2]Serbia!FH$14</f>
        <v>0</v>
      </c>
      <c r="FI12" s="1">
        <f>[2]Serbia!FI$14</f>
        <v>0</v>
      </c>
      <c r="FJ12" s="1">
        <f>[2]Serbia!FJ$14</f>
        <v>0</v>
      </c>
      <c r="FK12" s="1">
        <f>[2]Serbia!FK$14</f>
        <v>0</v>
      </c>
      <c r="FL12" s="1">
        <f>[2]Serbia!FL$14</f>
        <v>0</v>
      </c>
      <c r="FM12" s="1">
        <f>[2]Serbia!FM$14</f>
        <v>0</v>
      </c>
      <c r="FN12" s="1">
        <f>[2]Serbia!FN$14</f>
        <v>0</v>
      </c>
      <c r="FO12" s="1">
        <f>[2]Serbia!FO$14</f>
        <v>0</v>
      </c>
      <c r="FP12" s="1">
        <f>[2]Serbia!FP$14</f>
        <v>0</v>
      </c>
      <c r="FQ12" s="1">
        <f>[2]Serbia!FQ$14</f>
        <v>0</v>
      </c>
      <c r="FR12" s="1">
        <f>[2]Serbia!FR$14</f>
        <v>0</v>
      </c>
      <c r="FS12" s="1">
        <f>[2]Serbia!FS$14</f>
        <v>0</v>
      </c>
      <c r="FT12" s="1">
        <f>[2]Serbia!FT$14</f>
        <v>0</v>
      </c>
      <c r="FU12" s="1">
        <f>[2]Serbia!FU$14</f>
        <v>0</v>
      </c>
      <c r="FV12" s="1">
        <f>[2]Serbia!FV$14</f>
        <v>0</v>
      </c>
      <c r="FW12" s="1">
        <f>[2]Serbia!FW$14</f>
        <v>0</v>
      </c>
      <c r="FX12" s="1">
        <f>[2]Serbia!FX$14</f>
        <v>0</v>
      </c>
      <c r="FY12" s="1">
        <f>[2]Serbia!FY$14</f>
        <v>0</v>
      </c>
      <c r="FZ12" s="2">
        <f>SUM($B12:FY12)</f>
        <v>0</v>
      </c>
    </row>
    <row r="13" spans="1:182">
      <c r="A13" t="s">
        <v>6</v>
      </c>
      <c r="B13" s="1">
        <f>[2]SouthAfrica!B$14</f>
        <v>0</v>
      </c>
      <c r="C13" s="1">
        <f>[2]SouthAfrica!C$14</f>
        <v>0</v>
      </c>
      <c r="D13" s="1">
        <f>[2]SouthAfrica!D$14</f>
        <v>0</v>
      </c>
      <c r="E13" s="1">
        <f>[2]SouthAfrica!E$14</f>
        <v>0</v>
      </c>
      <c r="F13" s="1">
        <f>[2]SouthAfrica!F$14</f>
        <v>0</v>
      </c>
      <c r="G13" s="1">
        <f>[2]SouthAfrica!G$14</f>
        <v>0</v>
      </c>
      <c r="H13" s="1">
        <f>[2]SouthAfrica!H$14</f>
        <v>0</v>
      </c>
      <c r="I13" s="1">
        <f>[2]SouthAfrica!I$14</f>
        <v>0</v>
      </c>
      <c r="J13" s="1">
        <f>[2]SouthAfrica!J$14</f>
        <v>0</v>
      </c>
      <c r="K13" s="1">
        <f>[2]SouthAfrica!K$14</f>
        <v>0</v>
      </c>
      <c r="L13" s="1">
        <f>[2]SouthAfrica!L$14</f>
        <v>0</v>
      </c>
      <c r="M13" s="1">
        <f>[2]SouthAfrica!M$14</f>
        <v>0</v>
      </c>
      <c r="N13" s="1">
        <f>[2]SouthAfrica!N$14</f>
        <v>0</v>
      </c>
      <c r="O13" s="1">
        <f>[2]SouthAfrica!O$14</f>
        <v>0</v>
      </c>
      <c r="P13" s="1">
        <f>[2]SouthAfrica!P$14</f>
        <v>0</v>
      </c>
      <c r="Q13" s="1">
        <f>[2]SouthAfrica!Q$14</f>
        <v>0</v>
      </c>
      <c r="R13" s="1">
        <f>[2]SouthAfrica!R$14</f>
        <v>0</v>
      </c>
      <c r="S13" s="1">
        <f>[2]SouthAfrica!S$14</f>
        <v>0</v>
      </c>
      <c r="T13" s="1">
        <f>[2]SouthAfrica!T$14</f>
        <v>0</v>
      </c>
      <c r="U13" s="1">
        <f>[2]SouthAfrica!U$14</f>
        <v>0</v>
      </c>
      <c r="V13" s="1">
        <f>[2]SouthAfrica!V$14</f>
        <v>0</v>
      </c>
      <c r="W13" s="1">
        <f>[2]SouthAfrica!W$14</f>
        <v>0</v>
      </c>
      <c r="X13" s="1">
        <f>[2]SouthAfrica!X$14</f>
        <v>0</v>
      </c>
      <c r="Y13" s="1">
        <f>[2]SouthAfrica!Y$14</f>
        <v>0</v>
      </c>
      <c r="Z13" s="1">
        <f>[2]SouthAfrica!Z$14</f>
        <v>0</v>
      </c>
      <c r="AA13" s="1">
        <f>[2]SouthAfrica!AA$14</f>
        <v>0</v>
      </c>
      <c r="AB13" s="1">
        <f>[2]SouthAfrica!AB$14</f>
        <v>0</v>
      </c>
      <c r="AC13" s="1">
        <f>[2]SouthAfrica!AC$14</f>
        <v>0</v>
      </c>
      <c r="AD13" s="1">
        <f>[2]SouthAfrica!AD$14</f>
        <v>0</v>
      </c>
      <c r="AE13" s="1">
        <f>[2]SouthAfrica!AE$14</f>
        <v>0</v>
      </c>
      <c r="AF13" s="1">
        <f>[2]SouthAfrica!AF$14</f>
        <v>0</v>
      </c>
      <c r="AG13" s="1">
        <f>[2]SouthAfrica!AG$14</f>
        <v>0</v>
      </c>
      <c r="AH13" s="1">
        <f>[2]SouthAfrica!AH$14</f>
        <v>0</v>
      </c>
      <c r="AI13" s="1">
        <f>[2]SouthAfrica!AI$14</f>
        <v>0</v>
      </c>
      <c r="AJ13" s="1">
        <f>[2]SouthAfrica!AJ$14</f>
        <v>0</v>
      </c>
      <c r="AK13" s="1">
        <f>[2]SouthAfrica!AK$14</f>
        <v>0</v>
      </c>
      <c r="AL13" s="1">
        <f>[2]SouthAfrica!AL$14</f>
        <v>0</v>
      </c>
      <c r="AM13" s="1">
        <f>[2]SouthAfrica!AM$14</f>
        <v>0</v>
      </c>
      <c r="AN13" s="1">
        <f>[2]SouthAfrica!AN$14</f>
        <v>0</v>
      </c>
      <c r="AO13" s="1">
        <f>[2]SouthAfrica!AO$14</f>
        <v>0</v>
      </c>
      <c r="AP13" s="1">
        <f>[2]SouthAfrica!AP$14</f>
        <v>0</v>
      </c>
      <c r="AQ13" s="1">
        <f>[2]SouthAfrica!AQ$14</f>
        <v>0</v>
      </c>
      <c r="AR13" s="1">
        <f>[2]SouthAfrica!AR$14</f>
        <v>0</v>
      </c>
      <c r="AS13" s="1">
        <f>[2]SouthAfrica!AS$14</f>
        <v>0</v>
      </c>
      <c r="AT13" s="1">
        <f>[2]SouthAfrica!AT$14</f>
        <v>0</v>
      </c>
      <c r="AU13" s="1">
        <f>[2]SouthAfrica!AU$14</f>
        <v>0</v>
      </c>
      <c r="AV13" s="1">
        <f>[2]SouthAfrica!AV$14</f>
        <v>0</v>
      </c>
      <c r="AW13" s="1">
        <f>[2]SouthAfrica!AW$14</f>
        <v>0</v>
      </c>
      <c r="AX13" s="1">
        <f>[2]SouthAfrica!AX$14</f>
        <v>0</v>
      </c>
      <c r="AY13" s="1">
        <f>[2]SouthAfrica!AY$14</f>
        <v>0</v>
      </c>
      <c r="AZ13" s="1">
        <f>[2]SouthAfrica!AZ$14</f>
        <v>0</v>
      </c>
      <c r="BA13" s="1">
        <f>[2]SouthAfrica!BA$14</f>
        <v>0</v>
      </c>
      <c r="BB13" s="1">
        <f>[2]SouthAfrica!BB$14</f>
        <v>0</v>
      </c>
      <c r="BC13" s="1">
        <f>[2]SouthAfrica!BC$14</f>
        <v>0</v>
      </c>
      <c r="BD13" s="1">
        <f>[2]SouthAfrica!BD$14</f>
        <v>0</v>
      </c>
      <c r="BE13" s="1">
        <f>[2]SouthAfrica!BE$14</f>
        <v>0</v>
      </c>
      <c r="BF13" s="1">
        <f>[2]SouthAfrica!BF$14</f>
        <v>0</v>
      </c>
      <c r="BG13" s="1">
        <f>[2]SouthAfrica!BG$14</f>
        <v>0</v>
      </c>
      <c r="BH13" s="1">
        <f>[2]SouthAfrica!BH$14</f>
        <v>0</v>
      </c>
      <c r="BI13" s="1">
        <f>[2]SouthAfrica!BI$14</f>
        <v>0</v>
      </c>
      <c r="BJ13" s="1">
        <f>[2]SouthAfrica!BJ$14</f>
        <v>0</v>
      </c>
      <c r="BK13" s="1">
        <f>[2]SouthAfrica!BK$14</f>
        <v>0</v>
      </c>
      <c r="BL13" s="1">
        <f>[2]SouthAfrica!BL$14</f>
        <v>0</v>
      </c>
      <c r="BM13" s="1">
        <f>[2]SouthAfrica!BM$14</f>
        <v>0</v>
      </c>
      <c r="BN13" s="1">
        <f>[2]SouthAfrica!BN$14</f>
        <v>0</v>
      </c>
      <c r="BO13" s="1">
        <f>[2]SouthAfrica!BO$14</f>
        <v>0</v>
      </c>
      <c r="BP13" s="1">
        <f>[2]SouthAfrica!BP$14</f>
        <v>0</v>
      </c>
      <c r="BQ13" s="1">
        <f>[2]SouthAfrica!BQ$14</f>
        <v>0</v>
      </c>
      <c r="BR13" s="1">
        <f>[2]SouthAfrica!BR$14</f>
        <v>0</v>
      </c>
      <c r="BS13" s="1">
        <f>[2]SouthAfrica!BS$14</f>
        <v>0</v>
      </c>
      <c r="BT13" s="1">
        <f>[2]SouthAfrica!BT$14</f>
        <v>0</v>
      </c>
      <c r="BU13" s="1">
        <f>[2]SouthAfrica!BU$14</f>
        <v>0</v>
      </c>
      <c r="BV13" s="1">
        <f>[2]SouthAfrica!BV$14</f>
        <v>0</v>
      </c>
      <c r="BW13" s="1">
        <f>[2]SouthAfrica!BW$14</f>
        <v>0</v>
      </c>
      <c r="BX13" s="1">
        <f>[2]SouthAfrica!BX$14</f>
        <v>226227</v>
      </c>
      <c r="BY13" s="1">
        <f>[2]SouthAfrica!BY$14</f>
        <v>0</v>
      </c>
      <c r="BZ13" s="1">
        <f>[2]SouthAfrica!BZ$14</f>
        <v>0</v>
      </c>
      <c r="CA13" s="1">
        <f>[2]SouthAfrica!CA$14</f>
        <v>0</v>
      </c>
      <c r="CB13" s="1">
        <f>[2]SouthAfrica!CB$14</f>
        <v>0</v>
      </c>
      <c r="CC13" s="1">
        <f>[2]SouthAfrica!CC$14</f>
        <v>0</v>
      </c>
      <c r="CD13" s="1">
        <f>[2]SouthAfrica!CD$14</f>
        <v>0</v>
      </c>
      <c r="CE13" s="1">
        <f>[2]SouthAfrica!CE$14</f>
        <v>0</v>
      </c>
      <c r="CF13" s="1">
        <f>[2]SouthAfrica!CF$14</f>
        <v>0</v>
      </c>
      <c r="CG13" s="1">
        <f>[2]SouthAfrica!CG$14</f>
        <v>0</v>
      </c>
      <c r="CH13" s="1">
        <f>[2]SouthAfrica!CH$14</f>
        <v>0</v>
      </c>
      <c r="CI13" s="1">
        <f>[2]SouthAfrica!CI$14</f>
        <v>0</v>
      </c>
      <c r="CJ13" s="1">
        <f>[2]SouthAfrica!CJ$14</f>
        <v>0</v>
      </c>
      <c r="CK13" s="1">
        <f>[2]SouthAfrica!CK$14</f>
        <v>0</v>
      </c>
      <c r="CL13" s="1">
        <f>[2]SouthAfrica!CL$14</f>
        <v>0</v>
      </c>
      <c r="CM13" s="1">
        <f>[2]SouthAfrica!CM$14</f>
        <v>0</v>
      </c>
      <c r="CN13" s="1">
        <f>[2]SouthAfrica!CN$14</f>
        <v>0</v>
      </c>
      <c r="CO13" s="1">
        <f>[2]SouthAfrica!CO$14</f>
        <v>0</v>
      </c>
      <c r="CP13" s="1">
        <f>[2]SouthAfrica!CP$14</f>
        <v>0</v>
      </c>
      <c r="CQ13" s="1">
        <f>[2]SouthAfrica!CQ$14</f>
        <v>0</v>
      </c>
      <c r="CR13" s="1">
        <f>[2]SouthAfrica!CR$14</f>
        <v>0</v>
      </c>
      <c r="CS13" s="1">
        <f>[2]SouthAfrica!CS$14</f>
        <v>0</v>
      </c>
      <c r="CT13" s="1">
        <f>[2]SouthAfrica!CT$14</f>
        <v>0</v>
      </c>
      <c r="CU13" s="1">
        <f>[2]SouthAfrica!CU$14</f>
        <v>0</v>
      </c>
      <c r="CV13" s="1">
        <f>[2]SouthAfrica!CV$14</f>
        <v>0</v>
      </c>
      <c r="CW13" s="1">
        <f>[2]SouthAfrica!CW$14</f>
        <v>0</v>
      </c>
      <c r="CX13" s="1">
        <f>[2]SouthAfrica!CX$14</f>
        <v>0</v>
      </c>
      <c r="CY13" s="1">
        <f>[2]SouthAfrica!CY$14</f>
        <v>0</v>
      </c>
      <c r="CZ13" s="1">
        <f>[2]SouthAfrica!CZ$14</f>
        <v>0</v>
      </c>
      <c r="DA13" s="1">
        <f>[2]SouthAfrica!DA$14</f>
        <v>0</v>
      </c>
      <c r="DB13" s="1">
        <f>[2]SouthAfrica!DB$14</f>
        <v>0</v>
      </c>
      <c r="DC13" s="1">
        <f>[2]SouthAfrica!DC$14</f>
        <v>0</v>
      </c>
      <c r="DD13" s="1">
        <f>[2]SouthAfrica!DD$14</f>
        <v>0</v>
      </c>
      <c r="DE13" s="1">
        <f>[2]SouthAfrica!DE$14</f>
        <v>0</v>
      </c>
      <c r="DF13" s="1">
        <f>[2]SouthAfrica!DF$14</f>
        <v>0</v>
      </c>
      <c r="DG13" s="1">
        <f>[2]SouthAfrica!DG$14</f>
        <v>0</v>
      </c>
      <c r="DH13" s="1">
        <f>[2]SouthAfrica!DH$14</f>
        <v>0</v>
      </c>
      <c r="DI13" s="1">
        <f>[2]SouthAfrica!DI$14</f>
        <v>0</v>
      </c>
      <c r="DJ13" s="1">
        <f>[2]SouthAfrica!DJ$14</f>
        <v>0</v>
      </c>
      <c r="DK13" s="1">
        <f>[2]SouthAfrica!DK$14</f>
        <v>0</v>
      </c>
      <c r="DL13" s="1">
        <f>[2]SouthAfrica!DL$14</f>
        <v>0</v>
      </c>
      <c r="DM13" s="1">
        <f>[2]SouthAfrica!DM$14</f>
        <v>0</v>
      </c>
      <c r="DN13" s="1">
        <f>[2]SouthAfrica!DN$14</f>
        <v>0</v>
      </c>
      <c r="DO13" s="1">
        <f>[2]SouthAfrica!DO$14</f>
        <v>790400</v>
      </c>
      <c r="DP13" s="1">
        <f>[2]SouthAfrica!DP$14</f>
        <v>0</v>
      </c>
      <c r="DQ13" s="1">
        <f>[2]SouthAfrica!DQ$14</f>
        <v>0</v>
      </c>
      <c r="DR13" s="1">
        <f>[2]SouthAfrica!DR$14</f>
        <v>0</v>
      </c>
      <c r="DS13" s="1">
        <f>[2]SouthAfrica!DS$14</f>
        <v>0</v>
      </c>
      <c r="DT13" s="1">
        <f>[2]SouthAfrica!DT$14</f>
        <v>0</v>
      </c>
      <c r="DU13" s="1">
        <f>[2]SouthAfrica!DU$14</f>
        <v>0</v>
      </c>
      <c r="DV13" s="1">
        <f>[2]SouthAfrica!DV$14</f>
        <v>0</v>
      </c>
      <c r="DW13" s="1">
        <f>[2]SouthAfrica!DW$14</f>
        <v>0</v>
      </c>
      <c r="DX13" s="1">
        <f>[2]SouthAfrica!DX$14</f>
        <v>0</v>
      </c>
      <c r="DY13" s="1">
        <f>[2]SouthAfrica!DY$14</f>
        <v>0</v>
      </c>
      <c r="DZ13" s="1">
        <f>[2]SouthAfrica!DZ$14</f>
        <v>0</v>
      </c>
      <c r="EA13" s="1">
        <f>[2]SouthAfrica!EA$14</f>
        <v>0</v>
      </c>
      <c r="EB13" s="1">
        <f>[2]SouthAfrica!EB$14</f>
        <v>0</v>
      </c>
      <c r="EC13" s="1">
        <f>[2]SouthAfrica!EC$14</f>
        <v>0</v>
      </c>
      <c r="ED13" s="1">
        <f>[2]SouthAfrica!ED$14</f>
        <v>0</v>
      </c>
      <c r="EE13" s="1">
        <f>[2]SouthAfrica!EE$14</f>
        <v>0</v>
      </c>
      <c r="EF13" s="1">
        <f>[2]SouthAfrica!EF$14</f>
        <v>0</v>
      </c>
      <c r="EG13" s="1">
        <f>[2]SouthAfrica!EG$14</f>
        <v>0</v>
      </c>
      <c r="EH13" s="1">
        <f>[2]SouthAfrica!EH$14</f>
        <v>0</v>
      </c>
      <c r="EI13" s="1">
        <f>[2]SouthAfrica!EI$14</f>
        <v>0</v>
      </c>
      <c r="EJ13" s="1">
        <f>[2]SouthAfrica!EJ$14</f>
        <v>0</v>
      </c>
      <c r="EK13" s="1">
        <f>[2]SouthAfrica!EK$14</f>
        <v>0</v>
      </c>
      <c r="EL13" s="1">
        <f>[2]SouthAfrica!EL$14</f>
        <v>0</v>
      </c>
      <c r="EM13" s="1">
        <f>[2]SouthAfrica!EM$14</f>
        <v>0</v>
      </c>
      <c r="EN13" s="1">
        <f>[2]SouthAfrica!EN$14</f>
        <v>0</v>
      </c>
      <c r="EO13" s="1">
        <f>[2]SouthAfrica!EO$14</f>
        <v>0</v>
      </c>
      <c r="EP13" s="1">
        <f>[2]SouthAfrica!EP$14</f>
        <v>0</v>
      </c>
      <c r="EQ13" s="1">
        <f>[2]SouthAfrica!EQ$14</f>
        <v>0</v>
      </c>
      <c r="ER13" s="1">
        <f>[2]SouthAfrica!ER$14</f>
        <v>0</v>
      </c>
      <c r="ES13" s="1">
        <f>[2]SouthAfrica!ES$14</f>
        <v>0</v>
      </c>
      <c r="ET13" s="1">
        <f>[2]SouthAfrica!ET$14</f>
        <v>0</v>
      </c>
      <c r="EU13" s="1">
        <f>[2]SouthAfrica!EU$14</f>
        <v>0</v>
      </c>
      <c r="EV13" s="1">
        <f>[2]SouthAfrica!EV$14</f>
        <v>0</v>
      </c>
      <c r="EW13" s="1">
        <f>[2]SouthAfrica!EW$14</f>
        <v>0</v>
      </c>
      <c r="EX13" s="1">
        <f>[2]SouthAfrica!EX$14</f>
        <v>0</v>
      </c>
      <c r="EY13" s="1">
        <f>[2]SouthAfrica!EY$14</f>
        <v>0</v>
      </c>
      <c r="EZ13" s="1">
        <f>[2]SouthAfrica!EZ$14</f>
        <v>0</v>
      </c>
      <c r="FA13" s="1">
        <f>[2]SouthAfrica!FA$14</f>
        <v>0</v>
      </c>
      <c r="FB13" s="1">
        <f>[2]SouthAfrica!FB$14</f>
        <v>0</v>
      </c>
      <c r="FC13" s="1">
        <f>[2]SouthAfrica!FC$14</f>
        <v>0</v>
      </c>
      <c r="FD13" s="1">
        <f>[2]SouthAfrica!FD$14</f>
        <v>0</v>
      </c>
      <c r="FE13" s="1">
        <f>[2]SouthAfrica!FE$14</f>
        <v>0</v>
      </c>
      <c r="FF13" s="1">
        <f>[2]SouthAfrica!FF$14</f>
        <v>0</v>
      </c>
      <c r="FG13" s="1">
        <f>[2]SouthAfrica!FG$14</f>
        <v>0</v>
      </c>
      <c r="FH13" s="1">
        <f>[2]SouthAfrica!FH$14</f>
        <v>0</v>
      </c>
      <c r="FI13" s="1">
        <f>[2]SouthAfrica!FI$14</f>
        <v>0</v>
      </c>
      <c r="FJ13" s="1">
        <f>[2]SouthAfrica!FJ$14</f>
        <v>0</v>
      </c>
      <c r="FK13" s="1">
        <f>[2]SouthAfrica!FK$14</f>
        <v>0</v>
      </c>
      <c r="FL13" s="1">
        <f>[2]SouthAfrica!FL$14</f>
        <v>0</v>
      </c>
      <c r="FM13" s="1">
        <f>[2]SouthAfrica!FM$14</f>
        <v>0</v>
      </c>
      <c r="FN13" s="1">
        <f>[2]SouthAfrica!FN$14</f>
        <v>0</v>
      </c>
      <c r="FO13" s="1">
        <f>[2]SouthAfrica!FO$14</f>
        <v>0</v>
      </c>
      <c r="FP13" s="1">
        <f>[2]SouthAfrica!FP$14</f>
        <v>0</v>
      </c>
      <c r="FQ13" s="1">
        <f>[2]SouthAfrica!FQ$14</f>
        <v>0</v>
      </c>
      <c r="FR13" s="1">
        <f>[2]SouthAfrica!FR$14</f>
        <v>0</v>
      </c>
      <c r="FS13" s="1">
        <f>[2]SouthAfrica!FS$14</f>
        <v>0</v>
      </c>
      <c r="FT13" s="1">
        <f>[2]SouthAfrica!FT$14</f>
        <v>0</v>
      </c>
      <c r="FU13" s="1">
        <f>[2]SouthAfrica!FU$14</f>
        <v>0</v>
      </c>
      <c r="FV13" s="1">
        <f>[2]SouthAfrica!FV$14</f>
        <v>0</v>
      </c>
      <c r="FW13" s="1">
        <f>[2]SouthAfrica!FW$14</f>
        <v>0</v>
      </c>
      <c r="FX13" s="1">
        <f>[2]SouthAfrica!FX$14</f>
        <v>0</v>
      </c>
      <c r="FY13" s="1">
        <f>[2]SouthAfrica!FY$14</f>
        <v>0</v>
      </c>
      <c r="FZ13" s="2">
        <f>SUM($B13:FY13)</f>
        <v>1016627</v>
      </c>
    </row>
    <row r="14" spans="1:182">
      <c r="A14" t="s">
        <v>8</v>
      </c>
      <c r="B14" s="1">
        <f>[2]Switzerland!B$14</f>
        <v>0</v>
      </c>
      <c r="C14" s="1">
        <f>[2]Switzerland!C$14</f>
        <v>0</v>
      </c>
      <c r="D14" s="1">
        <f>[2]Switzerland!D$14</f>
        <v>0</v>
      </c>
      <c r="E14" s="1">
        <f>[2]Switzerland!E$14</f>
        <v>0</v>
      </c>
      <c r="F14" s="1">
        <f>[2]Switzerland!F$14</f>
        <v>0</v>
      </c>
      <c r="G14" s="1">
        <f>[2]Switzerland!G$14</f>
        <v>0</v>
      </c>
      <c r="H14" s="1">
        <f>[2]Switzerland!H$14</f>
        <v>0</v>
      </c>
      <c r="I14" s="1">
        <f>[2]Switzerland!I$14</f>
        <v>0</v>
      </c>
      <c r="J14" s="1">
        <f>[2]Switzerland!J$14</f>
        <v>0</v>
      </c>
      <c r="K14" s="1">
        <f>[2]Switzerland!K$14</f>
        <v>0</v>
      </c>
      <c r="L14" s="1">
        <f>[2]Switzerland!L$14</f>
        <v>0</v>
      </c>
      <c r="M14" s="1">
        <f>[2]Switzerland!M$14</f>
        <v>0</v>
      </c>
      <c r="N14" s="1">
        <f>[2]Switzerland!N$14</f>
        <v>0</v>
      </c>
      <c r="O14" s="1">
        <f>[2]Switzerland!O$14</f>
        <v>0</v>
      </c>
      <c r="P14" s="1">
        <f>[2]Switzerland!P$14</f>
        <v>0</v>
      </c>
      <c r="Q14" s="1">
        <f>[2]Switzerland!Q$14</f>
        <v>0</v>
      </c>
      <c r="R14" s="1">
        <f>[2]Switzerland!R$14</f>
        <v>0</v>
      </c>
      <c r="S14" s="1">
        <f>[2]Switzerland!S$14</f>
        <v>0</v>
      </c>
      <c r="T14" s="1">
        <f>[2]Switzerland!T$14</f>
        <v>0</v>
      </c>
      <c r="U14" s="1">
        <f>[2]Switzerland!U$14</f>
        <v>0</v>
      </c>
      <c r="V14" s="1">
        <f>[2]Switzerland!V$14</f>
        <v>0</v>
      </c>
      <c r="W14" s="1">
        <f>[2]Switzerland!W$14</f>
        <v>0</v>
      </c>
      <c r="X14" s="1">
        <f>[2]Switzerland!X$14</f>
        <v>0</v>
      </c>
      <c r="Y14" s="1">
        <f>[2]Switzerland!Y$14</f>
        <v>0</v>
      </c>
      <c r="Z14" s="1">
        <f>[2]Switzerland!Z$14</f>
        <v>0</v>
      </c>
      <c r="AA14" s="1">
        <f>[2]Switzerland!AA$14</f>
        <v>0</v>
      </c>
      <c r="AB14" s="1">
        <f>[2]Switzerland!AB$14</f>
        <v>0</v>
      </c>
      <c r="AC14" s="1">
        <f>[2]Switzerland!AC$14</f>
        <v>0</v>
      </c>
      <c r="AD14" s="1">
        <f>[2]Switzerland!AD$14</f>
        <v>0</v>
      </c>
      <c r="AE14" s="1">
        <f>[2]Switzerland!AE$14</f>
        <v>0</v>
      </c>
      <c r="AF14" s="1">
        <f>[2]Switzerland!AF$14</f>
        <v>0</v>
      </c>
      <c r="AG14" s="1">
        <f>[2]Switzerland!AG$14</f>
        <v>0</v>
      </c>
      <c r="AH14" s="1">
        <f>[2]Switzerland!AH$14</f>
        <v>0</v>
      </c>
      <c r="AI14" s="1">
        <f>[2]Switzerland!AI$14</f>
        <v>0</v>
      </c>
      <c r="AJ14" s="1">
        <f>[2]Switzerland!AJ$14</f>
        <v>0</v>
      </c>
      <c r="AK14" s="1">
        <f>[2]Switzerland!AK$14</f>
        <v>0</v>
      </c>
      <c r="AL14" s="1">
        <f>[2]Switzerland!AL$14</f>
        <v>0</v>
      </c>
      <c r="AM14" s="1">
        <f>[2]Switzerland!AM$14</f>
        <v>0</v>
      </c>
      <c r="AN14" s="1">
        <f>[2]Switzerland!AN$14</f>
        <v>0</v>
      </c>
      <c r="AO14" s="1">
        <f>[2]Switzerland!AO$14</f>
        <v>0</v>
      </c>
      <c r="AP14" s="1">
        <f>[2]Switzerland!AP$14</f>
        <v>0</v>
      </c>
      <c r="AQ14" s="1">
        <f>[2]Switzerland!AQ$14</f>
        <v>0</v>
      </c>
      <c r="AR14" s="1">
        <f>[2]Switzerland!AR$14</f>
        <v>0</v>
      </c>
      <c r="AS14" s="1">
        <f>[2]Switzerland!AS$14</f>
        <v>0</v>
      </c>
      <c r="AT14" s="1">
        <f>[2]Switzerland!AT$14</f>
        <v>0</v>
      </c>
      <c r="AU14" s="1">
        <f>[2]Switzerland!AU$14</f>
        <v>0</v>
      </c>
      <c r="AV14" s="1">
        <f>[2]Switzerland!AV$14</f>
        <v>0</v>
      </c>
      <c r="AW14" s="1">
        <f>[2]Switzerland!AW$14</f>
        <v>0</v>
      </c>
      <c r="AX14" s="1">
        <f>[2]Switzerland!AX$14</f>
        <v>0</v>
      </c>
      <c r="AY14" s="1">
        <f>[2]Switzerland!AY$14</f>
        <v>0</v>
      </c>
      <c r="AZ14" s="1">
        <f>[2]Switzerland!AZ$14</f>
        <v>0</v>
      </c>
      <c r="BA14" s="1">
        <f>[2]Switzerland!BA$14</f>
        <v>0</v>
      </c>
      <c r="BB14" s="1">
        <f>[2]Switzerland!BB$14</f>
        <v>0</v>
      </c>
      <c r="BC14" s="1">
        <f>[2]Switzerland!BC$14</f>
        <v>0</v>
      </c>
      <c r="BD14" s="1">
        <f>[2]Switzerland!BD$14</f>
        <v>0</v>
      </c>
      <c r="BE14" s="1">
        <f>[2]Switzerland!BE$14</f>
        <v>0</v>
      </c>
      <c r="BF14" s="1">
        <f>[2]Switzerland!BF$14</f>
        <v>0</v>
      </c>
      <c r="BG14" s="1">
        <f>[2]Switzerland!BG$14</f>
        <v>0</v>
      </c>
      <c r="BH14" s="1">
        <f>[2]Switzerland!BH$14</f>
        <v>0</v>
      </c>
      <c r="BI14" s="1">
        <f>[2]Switzerland!BI$14</f>
        <v>0</v>
      </c>
      <c r="BJ14" s="1">
        <f>[2]Switzerland!BJ$14</f>
        <v>0</v>
      </c>
      <c r="BK14" s="1">
        <f>[2]Switzerland!BK$14</f>
        <v>0</v>
      </c>
      <c r="BL14" s="1">
        <f>[2]Switzerland!BL$14</f>
        <v>0</v>
      </c>
      <c r="BM14" s="1">
        <f>[2]Switzerland!BM$14</f>
        <v>0</v>
      </c>
      <c r="BN14" s="1">
        <f>[2]Switzerland!BN$14</f>
        <v>0</v>
      </c>
      <c r="BO14" s="1">
        <f>[2]Switzerland!BO$14</f>
        <v>0</v>
      </c>
      <c r="BP14" s="1">
        <f>[2]Switzerland!BP$14</f>
        <v>0</v>
      </c>
      <c r="BQ14" s="1">
        <f>[2]Switzerland!BQ$14</f>
        <v>0</v>
      </c>
      <c r="BR14" s="1">
        <f>[2]Switzerland!BR$14</f>
        <v>0</v>
      </c>
      <c r="BS14" s="1">
        <f>[2]Switzerland!BS$14</f>
        <v>0</v>
      </c>
      <c r="BT14" s="1">
        <f>[2]Switzerland!BT$14</f>
        <v>0</v>
      </c>
      <c r="BU14" s="1">
        <f>[2]Switzerland!BU$14</f>
        <v>0</v>
      </c>
      <c r="BV14" s="1">
        <f>[2]Switzerland!BV$14</f>
        <v>0</v>
      </c>
      <c r="BW14" s="1">
        <f>[2]Switzerland!BW$14</f>
        <v>0</v>
      </c>
      <c r="BX14" s="1">
        <f>[2]Switzerland!BX$14</f>
        <v>0</v>
      </c>
      <c r="BY14" s="1">
        <f>[2]Switzerland!BY$14</f>
        <v>0</v>
      </c>
      <c r="BZ14" s="1">
        <f>[2]Switzerland!BZ$14</f>
        <v>0</v>
      </c>
      <c r="CA14" s="1">
        <f>[2]Switzerland!CA$14</f>
        <v>0</v>
      </c>
      <c r="CB14" s="1">
        <f>[2]Switzerland!CB$14</f>
        <v>0</v>
      </c>
      <c r="CC14" s="1">
        <f>[2]Switzerland!CC$14</f>
        <v>0</v>
      </c>
      <c r="CD14" s="1">
        <f>[2]Switzerland!CD$14</f>
        <v>0</v>
      </c>
      <c r="CE14" s="1">
        <f>[2]Switzerland!CE$14</f>
        <v>0</v>
      </c>
      <c r="CF14" s="1">
        <f>[2]Switzerland!CF$14</f>
        <v>0</v>
      </c>
      <c r="CG14" s="1">
        <f>[2]Switzerland!CG$14</f>
        <v>0</v>
      </c>
      <c r="CH14" s="1">
        <f>[2]Switzerland!CH$14</f>
        <v>0</v>
      </c>
      <c r="CI14" s="1">
        <f>[2]Switzerland!CI$14</f>
        <v>0</v>
      </c>
      <c r="CJ14" s="1">
        <f>[2]Switzerland!CJ$14</f>
        <v>0</v>
      </c>
      <c r="CK14" s="1">
        <f>[2]Switzerland!CK$14</f>
        <v>0</v>
      </c>
      <c r="CL14" s="1">
        <f>[2]Switzerland!CL$14</f>
        <v>0</v>
      </c>
      <c r="CM14" s="1">
        <f>[2]Switzerland!CM$14</f>
        <v>0</v>
      </c>
      <c r="CN14" s="1">
        <f>[2]Switzerland!CN$14</f>
        <v>0</v>
      </c>
      <c r="CO14" s="1">
        <f>[2]Switzerland!CO$14</f>
        <v>0</v>
      </c>
      <c r="CP14" s="1">
        <f>[2]Switzerland!CP$14</f>
        <v>0</v>
      </c>
      <c r="CQ14" s="1">
        <f>[2]Switzerland!CQ$14</f>
        <v>0</v>
      </c>
      <c r="CR14" s="1">
        <f>[2]Switzerland!CR$14</f>
        <v>0</v>
      </c>
      <c r="CS14" s="1">
        <f>[2]Switzerland!CS$14</f>
        <v>0</v>
      </c>
      <c r="CT14" s="1">
        <f>[2]Switzerland!CT$14</f>
        <v>0</v>
      </c>
      <c r="CU14" s="1">
        <f>[2]Switzerland!CU$14</f>
        <v>0</v>
      </c>
      <c r="CV14" s="1">
        <f>[2]Switzerland!CV$14</f>
        <v>0</v>
      </c>
      <c r="CW14" s="1">
        <f>[2]Switzerland!CW$14</f>
        <v>0</v>
      </c>
      <c r="CX14" s="1">
        <f>[2]Switzerland!CX$14</f>
        <v>0</v>
      </c>
      <c r="CY14" s="1">
        <f>[2]Switzerland!CY$14</f>
        <v>0</v>
      </c>
      <c r="CZ14" s="1">
        <f>[2]Switzerland!CZ$14</f>
        <v>0</v>
      </c>
      <c r="DA14" s="1">
        <f>[2]Switzerland!DA$14</f>
        <v>0</v>
      </c>
      <c r="DB14" s="1">
        <f>[2]Switzerland!DB$14</f>
        <v>0</v>
      </c>
      <c r="DC14" s="1">
        <f>[2]Switzerland!DC$14</f>
        <v>0</v>
      </c>
      <c r="DD14" s="1">
        <f>[2]Switzerland!DD$14</f>
        <v>0</v>
      </c>
      <c r="DE14" s="1">
        <f>[2]Switzerland!DE$14</f>
        <v>0</v>
      </c>
      <c r="DF14" s="1">
        <f>[2]Switzerland!DF$14</f>
        <v>0</v>
      </c>
      <c r="DG14" s="1">
        <f>[2]Switzerland!DG$14</f>
        <v>0</v>
      </c>
      <c r="DH14" s="1">
        <f>[2]Switzerland!DH$14</f>
        <v>0</v>
      </c>
      <c r="DI14" s="1">
        <f>[2]Switzerland!DI$14</f>
        <v>0</v>
      </c>
      <c r="DJ14" s="1">
        <f>[2]Switzerland!DJ$14</f>
        <v>0</v>
      </c>
      <c r="DK14" s="1">
        <f>[2]Switzerland!DK$14</f>
        <v>0</v>
      </c>
      <c r="DL14" s="1">
        <f>[2]Switzerland!DL$14</f>
        <v>0</v>
      </c>
      <c r="DM14" s="1">
        <f>[2]Switzerland!DM$14</f>
        <v>0</v>
      </c>
      <c r="DN14" s="1">
        <f>[2]Switzerland!DN$14</f>
        <v>0</v>
      </c>
      <c r="DO14" s="1">
        <f>[2]Switzerland!DO$14</f>
        <v>0</v>
      </c>
      <c r="DP14" s="1">
        <f>[2]Switzerland!DP$14</f>
        <v>0</v>
      </c>
      <c r="DQ14" s="1">
        <f>[2]Switzerland!DQ$14</f>
        <v>0</v>
      </c>
      <c r="DR14" s="1">
        <f>[2]Switzerland!DR$14</f>
        <v>0</v>
      </c>
      <c r="DS14" s="1">
        <f>[2]Switzerland!DS$14</f>
        <v>0</v>
      </c>
      <c r="DT14" s="1">
        <f>[2]Switzerland!DT$14</f>
        <v>0</v>
      </c>
      <c r="DU14" s="1">
        <f>[2]Switzerland!DU$14</f>
        <v>0</v>
      </c>
      <c r="DV14" s="1">
        <f>[2]Switzerland!DV$14</f>
        <v>0</v>
      </c>
      <c r="DW14" s="1">
        <f>[2]Switzerland!DW$14</f>
        <v>0</v>
      </c>
      <c r="DX14" s="1">
        <f>[2]Switzerland!DX$14</f>
        <v>0</v>
      </c>
      <c r="DY14" s="1">
        <f>[2]Switzerland!DY$14</f>
        <v>0</v>
      </c>
      <c r="DZ14" s="1">
        <f>[2]Switzerland!DZ$14</f>
        <v>0</v>
      </c>
      <c r="EA14" s="1">
        <f>[2]Switzerland!EA$14</f>
        <v>0</v>
      </c>
      <c r="EB14" s="1">
        <f>[2]Switzerland!EB$14</f>
        <v>0</v>
      </c>
      <c r="EC14" s="1">
        <f>[2]Switzerland!EC$14</f>
        <v>0</v>
      </c>
      <c r="ED14" s="1">
        <f>[2]Switzerland!ED$14</f>
        <v>0</v>
      </c>
      <c r="EE14" s="1">
        <f>[2]Switzerland!EE$14</f>
        <v>0</v>
      </c>
      <c r="EF14" s="1">
        <f>[2]Switzerland!EF$14</f>
        <v>0</v>
      </c>
      <c r="EG14" s="1">
        <f>[2]Switzerland!EG$14</f>
        <v>0</v>
      </c>
      <c r="EH14" s="1">
        <f>[2]Switzerland!EH$14</f>
        <v>0</v>
      </c>
      <c r="EI14" s="1">
        <f>[2]Switzerland!EI$14</f>
        <v>0</v>
      </c>
      <c r="EJ14" s="1">
        <f>[2]Switzerland!EJ$14</f>
        <v>0</v>
      </c>
      <c r="EK14" s="1">
        <f>[2]Switzerland!EK$14</f>
        <v>0</v>
      </c>
      <c r="EL14" s="1">
        <f>[2]Switzerland!EL$14</f>
        <v>0</v>
      </c>
      <c r="EM14" s="1">
        <f>[2]Switzerland!EM$14</f>
        <v>0</v>
      </c>
      <c r="EN14" s="1">
        <f>[2]Switzerland!EN$14</f>
        <v>0</v>
      </c>
      <c r="EO14" s="1">
        <f>[2]Switzerland!EO$14</f>
        <v>0</v>
      </c>
      <c r="EP14" s="1">
        <f>[2]Switzerland!EP$14</f>
        <v>0</v>
      </c>
      <c r="EQ14" s="1">
        <f>[2]Switzerland!EQ$14</f>
        <v>0</v>
      </c>
      <c r="ER14" s="1">
        <f>[2]Switzerland!ER$14</f>
        <v>0</v>
      </c>
      <c r="ES14" s="1">
        <f>[2]Switzerland!ES$14</f>
        <v>0</v>
      </c>
      <c r="ET14" s="1">
        <f>[2]Switzerland!ET$14</f>
        <v>0</v>
      </c>
      <c r="EU14" s="1">
        <f>[2]Switzerland!EU$14</f>
        <v>0</v>
      </c>
      <c r="EV14" s="1">
        <f>[2]Switzerland!EV$14</f>
        <v>0</v>
      </c>
      <c r="EW14" s="1">
        <f>[2]Switzerland!EW$14</f>
        <v>0</v>
      </c>
      <c r="EX14" s="1">
        <f>[2]Switzerland!EX$14</f>
        <v>0</v>
      </c>
      <c r="EY14" s="1">
        <f>[2]Switzerland!EY$14</f>
        <v>0</v>
      </c>
      <c r="EZ14" s="1">
        <f>[2]Switzerland!EZ$14</f>
        <v>0</v>
      </c>
      <c r="FA14" s="1">
        <f>[2]Switzerland!FA$14</f>
        <v>0</v>
      </c>
      <c r="FB14" s="1">
        <f>[2]Switzerland!FB$14</f>
        <v>0</v>
      </c>
      <c r="FC14" s="1">
        <f>[2]Switzerland!FC$14</f>
        <v>0</v>
      </c>
      <c r="FD14" s="1">
        <f>[2]Switzerland!FD$14</f>
        <v>0</v>
      </c>
      <c r="FE14" s="1">
        <f>[2]Switzerland!FE$14</f>
        <v>0</v>
      </c>
      <c r="FF14" s="1">
        <f>[2]Switzerland!FF$14</f>
        <v>0</v>
      </c>
      <c r="FG14" s="1">
        <f>[2]Switzerland!FG$14</f>
        <v>0</v>
      </c>
      <c r="FH14" s="1">
        <f>[2]Switzerland!FH$14</f>
        <v>0</v>
      </c>
      <c r="FI14" s="1">
        <f>[2]Switzerland!FI$14</f>
        <v>0</v>
      </c>
      <c r="FJ14" s="1">
        <f>[2]Switzerland!FJ$14</f>
        <v>0</v>
      </c>
      <c r="FK14" s="1">
        <f>[2]Switzerland!FK$14</f>
        <v>0</v>
      </c>
      <c r="FL14" s="1">
        <f>[2]Switzerland!FL$14</f>
        <v>0</v>
      </c>
      <c r="FM14" s="1">
        <f>[2]Switzerland!FM$14</f>
        <v>0</v>
      </c>
      <c r="FN14" s="1">
        <f>[2]Switzerland!FN$14</f>
        <v>0</v>
      </c>
      <c r="FO14" s="1">
        <f>[2]Switzerland!FO$14</f>
        <v>0</v>
      </c>
      <c r="FP14" s="1">
        <f>[2]Switzerland!FP$14</f>
        <v>0</v>
      </c>
      <c r="FQ14" s="1">
        <f>[2]Switzerland!FQ$14</f>
        <v>0</v>
      </c>
      <c r="FR14" s="1">
        <f>[2]Switzerland!FR$14</f>
        <v>0</v>
      </c>
      <c r="FS14" s="1">
        <f>[2]Switzerland!FS$14</f>
        <v>0</v>
      </c>
      <c r="FT14" s="1">
        <f>[2]Switzerland!FT$14</f>
        <v>0</v>
      </c>
      <c r="FU14" s="1">
        <f>[2]Switzerland!FU$14</f>
        <v>0</v>
      </c>
      <c r="FV14" s="1">
        <f>[2]Switzerland!FV$14</f>
        <v>0</v>
      </c>
      <c r="FW14" s="1">
        <f>[2]Switzerland!FW$14</f>
        <v>0</v>
      </c>
      <c r="FX14" s="1">
        <f>[2]Switzerland!FX$14</f>
        <v>0</v>
      </c>
      <c r="FY14" s="1">
        <f>[2]Switzerland!FY$14</f>
        <v>0</v>
      </c>
      <c r="FZ14" s="2">
        <f>SUM($B14:FY14)</f>
        <v>0</v>
      </c>
    </row>
    <row r="15" spans="1:182">
      <c r="A15" t="s">
        <v>2</v>
      </c>
      <c r="B15" s="1">
        <f>[2]Ukraine!B$14</f>
        <v>0</v>
      </c>
      <c r="C15" s="1">
        <f>[2]Ukraine!C$14</f>
        <v>0</v>
      </c>
      <c r="D15" s="1">
        <f>[2]Ukraine!D$14</f>
        <v>0</v>
      </c>
      <c r="E15" s="1">
        <f>[2]Ukraine!E$14</f>
        <v>0</v>
      </c>
      <c r="F15" s="1">
        <f>[2]Ukraine!F$14</f>
        <v>0</v>
      </c>
      <c r="G15" s="1">
        <f>[2]Ukraine!G$14</f>
        <v>0</v>
      </c>
      <c r="H15" s="1">
        <f>[2]Ukraine!H$14</f>
        <v>0</v>
      </c>
      <c r="I15" s="1">
        <f>[2]Ukraine!I$14</f>
        <v>0</v>
      </c>
      <c r="J15" s="1">
        <f>[2]Ukraine!J$14</f>
        <v>0</v>
      </c>
      <c r="K15" s="1">
        <f>[2]Ukraine!K$14</f>
        <v>0</v>
      </c>
      <c r="L15" s="1">
        <f>[2]Ukraine!L$14</f>
        <v>0</v>
      </c>
      <c r="M15" s="1">
        <f>[2]Ukraine!M$14</f>
        <v>0</v>
      </c>
      <c r="N15" s="1">
        <f>[2]Ukraine!N$14</f>
        <v>0</v>
      </c>
      <c r="O15" s="1">
        <f>[2]Ukraine!O$14</f>
        <v>0</v>
      </c>
      <c r="P15" s="1">
        <f>[2]Ukraine!P$14</f>
        <v>0</v>
      </c>
      <c r="Q15" s="1">
        <f>[2]Ukraine!Q$14</f>
        <v>0</v>
      </c>
      <c r="R15" s="1">
        <f>[2]Ukraine!R$14</f>
        <v>0</v>
      </c>
      <c r="S15" s="1">
        <f>[2]Ukraine!S$14</f>
        <v>0</v>
      </c>
      <c r="T15" s="1">
        <f>[2]Ukraine!T$14</f>
        <v>0</v>
      </c>
      <c r="U15" s="1">
        <f>[2]Ukraine!U$14</f>
        <v>0</v>
      </c>
      <c r="V15" s="1">
        <f>[2]Ukraine!V$14</f>
        <v>0</v>
      </c>
      <c r="W15" s="1">
        <f>[2]Ukraine!W$14</f>
        <v>0</v>
      </c>
      <c r="X15" s="1">
        <f>[2]Ukraine!X$14</f>
        <v>0</v>
      </c>
      <c r="Y15" s="1">
        <f>[2]Ukraine!Y$14</f>
        <v>0</v>
      </c>
      <c r="Z15" s="1">
        <f>[2]Ukraine!Z$14</f>
        <v>0</v>
      </c>
      <c r="AA15" s="1">
        <f>[2]Ukraine!AA$14</f>
        <v>0</v>
      </c>
      <c r="AB15" s="1">
        <f>[2]Ukraine!AB$14</f>
        <v>0</v>
      </c>
      <c r="AC15" s="1">
        <f>[2]Ukraine!AC$14</f>
        <v>0</v>
      </c>
      <c r="AD15" s="1">
        <f>[2]Ukraine!AD$14</f>
        <v>0</v>
      </c>
      <c r="AE15" s="1">
        <f>[2]Ukraine!AE$14</f>
        <v>0</v>
      </c>
      <c r="AF15" s="1">
        <f>[2]Ukraine!AF$14</f>
        <v>0</v>
      </c>
      <c r="AG15" s="1">
        <f>[2]Ukraine!AG$14</f>
        <v>0</v>
      </c>
      <c r="AH15" s="1">
        <f>[2]Ukraine!AH$14</f>
        <v>0</v>
      </c>
      <c r="AI15" s="1">
        <f>[2]Ukraine!AI$14</f>
        <v>0</v>
      </c>
      <c r="AJ15" s="1">
        <f>[2]Ukraine!AJ$14</f>
        <v>0</v>
      </c>
      <c r="AK15" s="1">
        <f>[2]Ukraine!AK$14</f>
        <v>0</v>
      </c>
      <c r="AL15" s="1">
        <f>[2]Ukraine!AL$14</f>
        <v>0</v>
      </c>
      <c r="AM15" s="1">
        <f>[2]Ukraine!AM$14</f>
        <v>0</v>
      </c>
      <c r="AN15" s="1">
        <f>[2]Ukraine!AN$14</f>
        <v>0</v>
      </c>
      <c r="AO15" s="1">
        <f>[2]Ukraine!AO$14</f>
        <v>0</v>
      </c>
      <c r="AP15" s="1">
        <f>[2]Ukraine!AP$14</f>
        <v>0</v>
      </c>
      <c r="AQ15" s="1">
        <f>[2]Ukraine!AQ$14</f>
        <v>0</v>
      </c>
      <c r="AR15" s="1">
        <f>[2]Ukraine!AR$14</f>
        <v>0</v>
      </c>
      <c r="AS15" s="1">
        <f>[2]Ukraine!AS$14</f>
        <v>0</v>
      </c>
      <c r="AT15" s="1">
        <f>[2]Ukraine!AT$14</f>
        <v>0</v>
      </c>
      <c r="AU15" s="1">
        <f>[2]Ukraine!AU$14</f>
        <v>0</v>
      </c>
      <c r="AV15" s="1">
        <f>[2]Ukraine!AV$14</f>
        <v>0</v>
      </c>
      <c r="AW15" s="1">
        <f>[2]Ukraine!AW$14</f>
        <v>0</v>
      </c>
      <c r="AX15" s="1">
        <f>[2]Ukraine!AX$14</f>
        <v>0</v>
      </c>
      <c r="AY15" s="1">
        <f>[2]Ukraine!AY$14</f>
        <v>0</v>
      </c>
      <c r="AZ15" s="1">
        <f>[2]Ukraine!AZ$14</f>
        <v>0</v>
      </c>
      <c r="BA15" s="1">
        <f>[2]Ukraine!BA$14</f>
        <v>0</v>
      </c>
      <c r="BB15" s="1">
        <f>[2]Ukraine!BB$14</f>
        <v>0</v>
      </c>
      <c r="BC15" s="1">
        <f>[2]Ukraine!BC$14</f>
        <v>0</v>
      </c>
      <c r="BD15" s="1">
        <f>[2]Ukraine!BD$14</f>
        <v>0</v>
      </c>
      <c r="BE15" s="1">
        <f>[2]Ukraine!BE$14</f>
        <v>0</v>
      </c>
      <c r="BF15" s="1">
        <f>[2]Ukraine!BF$14</f>
        <v>0</v>
      </c>
      <c r="BG15" s="1">
        <f>[2]Ukraine!BG$14</f>
        <v>0</v>
      </c>
      <c r="BH15" s="1">
        <f>[2]Ukraine!BH$14</f>
        <v>0</v>
      </c>
      <c r="BI15" s="1">
        <f>[2]Ukraine!BI$14</f>
        <v>0</v>
      </c>
      <c r="BJ15" s="1">
        <f>[2]Ukraine!BJ$14</f>
        <v>0</v>
      </c>
      <c r="BK15" s="1">
        <f>[2]Ukraine!BK$14</f>
        <v>0</v>
      </c>
      <c r="BL15" s="1">
        <f>[2]Ukraine!BL$14</f>
        <v>0</v>
      </c>
      <c r="BM15" s="1">
        <f>[2]Ukraine!BM$14</f>
        <v>0</v>
      </c>
      <c r="BN15" s="1">
        <f>[2]Ukraine!BN$14</f>
        <v>0</v>
      </c>
      <c r="BO15" s="1">
        <f>[2]Ukraine!BO$14</f>
        <v>0</v>
      </c>
      <c r="BP15" s="1">
        <f>[2]Ukraine!BP$14</f>
        <v>0</v>
      </c>
      <c r="BQ15" s="1">
        <f>[2]Ukraine!BQ$14</f>
        <v>0</v>
      </c>
      <c r="BR15" s="1">
        <f>[2]Ukraine!BR$14</f>
        <v>0</v>
      </c>
      <c r="BS15" s="1">
        <f>[2]Ukraine!BS$14</f>
        <v>0</v>
      </c>
      <c r="BT15" s="1">
        <f>[2]Ukraine!BT$14</f>
        <v>0</v>
      </c>
      <c r="BU15" s="1">
        <f>[2]Ukraine!BU$14</f>
        <v>0</v>
      </c>
      <c r="BV15" s="1">
        <f>[2]Ukraine!BV$14</f>
        <v>0</v>
      </c>
      <c r="BW15" s="1">
        <f>[2]Ukraine!BW$14</f>
        <v>0</v>
      </c>
      <c r="BX15" s="1">
        <f>[2]Ukraine!BX$14</f>
        <v>0</v>
      </c>
      <c r="BY15" s="1">
        <f>[2]Ukraine!BY$14</f>
        <v>0</v>
      </c>
      <c r="BZ15" s="1">
        <f>[2]Ukraine!BZ$14</f>
        <v>0</v>
      </c>
      <c r="CA15" s="1">
        <f>[2]Ukraine!CA$14</f>
        <v>0</v>
      </c>
      <c r="CB15" s="1">
        <f>[2]Ukraine!CB$14</f>
        <v>0</v>
      </c>
      <c r="CC15" s="1">
        <f>[2]Ukraine!CC$14</f>
        <v>0</v>
      </c>
      <c r="CD15" s="1">
        <f>[2]Ukraine!CD$14</f>
        <v>0</v>
      </c>
      <c r="CE15" s="1">
        <f>[2]Ukraine!CE$14</f>
        <v>0</v>
      </c>
      <c r="CF15" s="1">
        <f>[2]Ukraine!CF$14</f>
        <v>0</v>
      </c>
      <c r="CG15" s="1">
        <f>[2]Ukraine!CG$14</f>
        <v>0</v>
      </c>
      <c r="CH15" s="1">
        <f>[2]Ukraine!CH$14</f>
        <v>0</v>
      </c>
      <c r="CI15" s="1">
        <f>[2]Ukraine!CI$14</f>
        <v>0</v>
      </c>
      <c r="CJ15" s="1">
        <f>[2]Ukraine!CJ$14</f>
        <v>0</v>
      </c>
      <c r="CK15" s="1">
        <f>[2]Ukraine!CK$14</f>
        <v>0</v>
      </c>
      <c r="CL15" s="1">
        <f>[2]Ukraine!CL$14</f>
        <v>0</v>
      </c>
      <c r="CM15" s="1">
        <f>[2]Ukraine!CM$14</f>
        <v>0</v>
      </c>
      <c r="CN15" s="1">
        <f>[2]Ukraine!CN$14</f>
        <v>0</v>
      </c>
      <c r="CO15" s="1">
        <f>[2]Ukraine!CO$14</f>
        <v>0</v>
      </c>
      <c r="CP15" s="1">
        <f>[2]Ukraine!CP$14</f>
        <v>0</v>
      </c>
      <c r="CQ15" s="1">
        <f>[2]Ukraine!CQ$14</f>
        <v>0</v>
      </c>
      <c r="CR15" s="1">
        <f>[2]Ukraine!CR$14</f>
        <v>0</v>
      </c>
      <c r="CS15" s="1">
        <f>[2]Ukraine!CS$14</f>
        <v>0</v>
      </c>
      <c r="CT15" s="1">
        <f>[2]Ukraine!CT$14</f>
        <v>0</v>
      </c>
      <c r="CU15" s="1">
        <f>[2]Ukraine!CU$14</f>
        <v>0</v>
      </c>
      <c r="CV15" s="1">
        <f>[2]Ukraine!CV$14</f>
        <v>0</v>
      </c>
      <c r="CW15" s="1">
        <f>[2]Ukraine!CW$14</f>
        <v>0</v>
      </c>
      <c r="CX15" s="1">
        <f>[2]Ukraine!CX$14</f>
        <v>0</v>
      </c>
      <c r="CY15" s="1">
        <f>[2]Ukraine!CY$14</f>
        <v>0</v>
      </c>
      <c r="CZ15" s="1">
        <f>[2]Ukraine!CZ$14</f>
        <v>0</v>
      </c>
      <c r="DA15" s="1">
        <f>[2]Ukraine!DA$14</f>
        <v>0</v>
      </c>
      <c r="DB15" s="1">
        <f>[2]Ukraine!DB$14</f>
        <v>0</v>
      </c>
      <c r="DC15" s="1">
        <f>[2]Ukraine!DC$14</f>
        <v>0</v>
      </c>
      <c r="DD15" s="1">
        <f>[2]Ukraine!DD$14</f>
        <v>10755</v>
      </c>
      <c r="DE15" s="1">
        <f>[2]Ukraine!DE$14</f>
        <v>0</v>
      </c>
      <c r="DF15" s="1">
        <f>[2]Ukraine!DF$14</f>
        <v>0</v>
      </c>
      <c r="DG15" s="1">
        <f>[2]Ukraine!DG$14</f>
        <v>0</v>
      </c>
      <c r="DH15" s="1">
        <f>[2]Ukraine!DH$14</f>
        <v>0</v>
      </c>
      <c r="DI15" s="1">
        <f>[2]Ukraine!DI$14</f>
        <v>0</v>
      </c>
      <c r="DJ15" s="1">
        <f>[2]Ukraine!DJ$14</f>
        <v>0</v>
      </c>
      <c r="DK15" s="1">
        <f>[2]Ukraine!DK$14</f>
        <v>0</v>
      </c>
      <c r="DL15" s="1">
        <f>[2]Ukraine!DL$14</f>
        <v>0</v>
      </c>
      <c r="DM15" s="1">
        <f>[2]Ukraine!DM$14</f>
        <v>0</v>
      </c>
      <c r="DN15" s="1">
        <f>[2]Ukraine!DN$14</f>
        <v>0</v>
      </c>
      <c r="DO15" s="1">
        <f>[2]Ukraine!DO$14</f>
        <v>0</v>
      </c>
      <c r="DP15" s="1">
        <f>[2]Ukraine!DP$14</f>
        <v>0</v>
      </c>
      <c r="DQ15" s="1">
        <f>[2]Ukraine!DQ$14</f>
        <v>0</v>
      </c>
      <c r="DR15" s="1">
        <f>[2]Ukraine!DR$14</f>
        <v>0</v>
      </c>
      <c r="DS15" s="1">
        <f>[2]Ukraine!DS$14</f>
        <v>0</v>
      </c>
      <c r="DT15" s="1">
        <f>[2]Ukraine!DT$14</f>
        <v>0</v>
      </c>
      <c r="DU15" s="1">
        <f>[2]Ukraine!DU$14</f>
        <v>0</v>
      </c>
      <c r="DV15" s="1">
        <f>[2]Ukraine!DV$14</f>
        <v>0</v>
      </c>
      <c r="DW15" s="1">
        <f>[2]Ukraine!DW$14</f>
        <v>0</v>
      </c>
      <c r="DX15" s="1">
        <f>[2]Ukraine!DX$14</f>
        <v>0</v>
      </c>
      <c r="DY15" s="1">
        <f>[2]Ukraine!DY$14</f>
        <v>0</v>
      </c>
      <c r="DZ15" s="1">
        <f>[2]Ukraine!DZ$14</f>
        <v>0</v>
      </c>
      <c r="EA15" s="1">
        <f>[2]Ukraine!EA$14</f>
        <v>0</v>
      </c>
      <c r="EB15" s="1">
        <f>[2]Ukraine!EB$14</f>
        <v>0</v>
      </c>
      <c r="EC15" s="1">
        <f>[2]Ukraine!EC$14</f>
        <v>2840</v>
      </c>
      <c r="ED15" s="1">
        <f>[2]Ukraine!ED$14</f>
        <v>0</v>
      </c>
      <c r="EE15" s="1">
        <f>[2]Ukraine!EE$14</f>
        <v>0</v>
      </c>
      <c r="EF15" s="1">
        <f>[2]Ukraine!EF$14</f>
        <v>0</v>
      </c>
      <c r="EG15" s="1">
        <f>[2]Ukraine!EG$14</f>
        <v>8876</v>
      </c>
      <c r="EH15" s="1">
        <f>[2]Ukraine!EH$14</f>
        <v>3046</v>
      </c>
      <c r="EI15" s="1">
        <f>[2]Ukraine!EI$14</f>
        <v>0</v>
      </c>
      <c r="EJ15" s="1">
        <f>[2]Ukraine!EJ$14</f>
        <v>1</v>
      </c>
      <c r="EK15" s="1">
        <f>[2]Ukraine!EK$14</f>
        <v>0</v>
      </c>
      <c r="EL15" s="1">
        <f>[2]Ukraine!EL$14</f>
        <v>0</v>
      </c>
      <c r="EM15" s="1">
        <f>[2]Ukraine!EM$14</f>
        <v>0</v>
      </c>
      <c r="EN15" s="1">
        <f>[2]Ukraine!EN$14</f>
        <v>0</v>
      </c>
      <c r="EO15" s="1">
        <f>[2]Ukraine!EO$14</f>
        <v>0</v>
      </c>
      <c r="EP15" s="1">
        <f>[2]Ukraine!EP$14</f>
        <v>0</v>
      </c>
      <c r="EQ15" s="1">
        <f>[2]Ukraine!EQ$14</f>
        <v>0</v>
      </c>
      <c r="ER15" s="1">
        <f>[2]Ukraine!ER$14</f>
        <v>0</v>
      </c>
      <c r="ES15" s="1">
        <f>[2]Ukraine!ES$14</f>
        <v>0</v>
      </c>
      <c r="ET15" s="1">
        <f>[2]Ukraine!ET$14</f>
        <v>0</v>
      </c>
      <c r="EU15" s="1">
        <f>[2]Ukraine!EU$14</f>
        <v>0</v>
      </c>
      <c r="EV15" s="1">
        <f>[2]Ukraine!EV$14</f>
        <v>0</v>
      </c>
      <c r="EW15" s="1">
        <f>[2]Ukraine!EW$14</f>
        <v>0</v>
      </c>
      <c r="EX15" s="1">
        <f>[2]Ukraine!EX$14</f>
        <v>0</v>
      </c>
      <c r="EY15" s="1">
        <f>[2]Ukraine!EY$14</f>
        <v>0</v>
      </c>
      <c r="EZ15" s="1">
        <f>[2]Ukraine!EZ$14</f>
        <v>0</v>
      </c>
      <c r="FA15" s="1">
        <f>[2]Ukraine!FA$14</f>
        <v>0</v>
      </c>
      <c r="FB15" s="1">
        <f>[2]Ukraine!FB$14</f>
        <v>0</v>
      </c>
      <c r="FC15" s="1">
        <f>[2]Ukraine!FC$14</f>
        <v>0</v>
      </c>
      <c r="FD15" s="1">
        <f>[2]Ukraine!FD$14</f>
        <v>0</v>
      </c>
      <c r="FE15" s="1">
        <f>[2]Ukraine!FE$14</f>
        <v>0</v>
      </c>
      <c r="FF15" s="1">
        <f>[2]Ukraine!FF$14</f>
        <v>0</v>
      </c>
      <c r="FG15" s="1">
        <f>[2]Ukraine!FG$14</f>
        <v>0</v>
      </c>
      <c r="FH15" s="1">
        <f>[2]Ukraine!FH$14</f>
        <v>0</v>
      </c>
      <c r="FI15" s="1">
        <f>[2]Ukraine!FI$14</f>
        <v>15</v>
      </c>
      <c r="FJ15" s="1">
        <f>[2]Ukraine!FJ$14</f>
        <v>15</v>
      </c>
      <c r="FK15" s="1">
        <f>[2]Ukraine!FK$14</f>
        <v>15</v>
      </c>
      <c r="FL15" s="1">
        <f>[2]Ukraine!FL$14</f>
        <v>0</v>
      </c>
      <c r="FM15" s="1">
        <f>[2]Ukraine!FM$14</f>
        <v>20</v>
      </c>
      <c r="FN15" s="1">
        <f>[2]Ukraine!FN$14</f>
        <v>0</v>
      </c>
      <c r="FO15" s="1">
        <f>[2]Ukraine!FO$14</f>
        <v>58</v>
      </c>
      <c r="FP15" s="1">
        <f>[2]Ukraine!FP$14</f>
        <v>58</v>
      </c>
      <c r="FQ15" s="1">
        <f>[2]Ukraine!FQ$14</f>
        <v>77</v>
      </c>
      <c r="FR15" s="1">
        <f>[2]Ukraine!FR$14</f>
        <v>102</v>
      </c>
      <c r="FS15" s="1">
        <f>[2]Ukraine!FS$14</f>
        <v>72</v>
      </c>
      <c r="FT15" s="1">
        <f>[2]Ukraine!FT$14</f>
        <v>0</v>
      </c>
      <c r="FU15" s="1">
        <f>[2]Ukraine!FU$14</f>
        <v>0</v>
      </c>
      <c r="FV15" s="1">
        <f>[2]Ukraine!FV$14</f>
        <v>0</v>
      </c>
      <c r="FW15" s="1">
        <f>[2]Ukraine!FW$14</f>
        <v>0</v>
      </c>
      <c r="FX15" s="1">
        <f>[2]Ukraine!FX$14</f>
        <v>0</v>
      </c>
      <c r="FY15" s="1">
        <f>[2]Ukraine!FY$14</f>
        <v>0</v>
      </c>
      <c r="FZ15" s="2">
        <f>SUM($B15:FY15)</f>
        <v>25950</v>
      </c>
    </row>
    <row r="16" spans="1:182">
      <c r="A16" t="s">
        <v>4</v>
      </c>
      <c r="B16" s="1">
        <f>[2]USA!B$14</f>
        <v>102</v>
      </c>
      <c r="C16" s="1">
        <f>[2]USA!C$14</f>
        <v>66</v>
      </c>
      <c r="D16" s="1">
        <f>[2]USA!D$14</f>
        <v>142</v>
      </c>
      <c r="E16" s="1">
        <f>[2]USA!E$14</f>
        <v>140</v>
      </c>
      <c r="F16" s="1">
        <f>[2]USA!F$14</f>
        <v>256</v>
      </c>
      <c r="G16" s="1">
        <f>[2]USA!G$14</f>
        <v>18</v>
      </c>
      <c r="H16" s="1">
        <f>[2]USA!H$14</f>
        <v>0</v>
      </c>
      <c r="I16" s="1">
        <f>[2]USA!I$14</f>
        <v>0</v>
      </c>
      <c r="J16" s="1">
        <f>[2]USA!J$14</f>
        <v>12</v>
      </c>
      <c r="K16" s="1">
        <f>[2]USA!K$14</f>
        <v>126</v>
      </c>
      <c r="L16" s="1">
        <f>[2]USA!L$14</f>
        <v>394</v>
      </c>
      <c r="M16" s="1">
        <f>[2]USA!M$14</f>
        <v>14124</v>
      </c>
      <c r="N16" s="1">
        <f>[2]USA!N$14</f>
        <v>0</v>
      </c>
      <c r="O16" s="1">
        <f>[2]USA!O$14</f>
        <v>0</v>
      </c>
      <c r="P16" s="1">
        <f>[2]USA!P$14</f>
        <v>0</v>
      </c>
      <c r="Q16" s="1">
        <f>[2]USA!Q$14</f>
        <v>0</v>
      </c>
      <c r="R16" s="1">
        <f>[2]USA!R$14</f>
        <v>0</v>
      </c>
      <c r="S16" s="1">
        <f>[2]USA!S$14</f>
        <v>0</v>
      </c>
      <c r="T16" s="1">
        <f>[2]USA!T$14</f>
        <v>0</v>
      </c>
      <c r="U16" s="1">
        <f>[2]USA!U$14</f>
        <v>0</v>
      </c>
      <c r="V16" s="1">
        <f>[2]USA!V$14</f>
        <v>0</v>
      </c>
      <c r="W16" s="1">
        <f>[2]USA!W$14</f>
        <v>0</v>
      </c>
      <c r="X16" s="1">
        <f>[2]USA!X$14</f>
        <v>0</v>
      </c>
      <c r="Y16" s="1">
        <f>[2]USA!Y$14</f>
        <v>0</v>
      </c>
      <c r="Z16" s="1">
        <f>[2]USA!Z$14</f>
        <v>0</v>
      </c>
      <c r="AA16" s="1">
        <f>[2]USA!AA$14</f>
        <v>0</v>
      </c>
      <c r="AB16" s="1">
        <f>[2]USA!AB$14</f>
        <v>0</v>
      </c>
      <c r="AC16" s="1">
        <f>[2]USA!AC$14</f>
        <v>0</v>
      </c>
      <c r="AD16" s="1">
        <f>[2]USA!AD$14</f>
        <v>0</v>
      </c>
      <c r="AE16" s="1">
        <f>[2]USA!AE$14</f>
        <v>0</v>
      </c>
      <c r="AF16" s="1">
        <f>[2]USA!AF$14</f>
        <v>0</v>
      </c>
      <c r="AG16" s="1">
        <f>[2]USA!AG$14</f>
        <v>0</v>
      </c>
      <c r="AH16" s="1">
        <f>[2]USA!AH$14</f>
        <v>0</v>
      </c>
      <c r="AI16" s="1">
        <f>[2]USA!AI$14</f>
        <v>0</v>
      </c>
      <c r="AJ16" s="1">
        <f>[2]USA!AJ$14</f>
        <v>0</v>
      </c>
      <c r="AK16" s="1">
        <f>[2]USA!AK$14</f>
        <v>559</v>
      </c>
      <c r="AL16" s="1">
        <f>[2]USA!AL$14</f>
        <v>0</v>
      </c>
      <c r="AM16" s="1">
        <f>[2]USA!AM$14</f>
        <v>0</v>
      </c>
      <c r="AN16" s="1">
        <f>[2]USA!AN$14</f>
        <v>0</v>
      </c>
      <c r="AO16" s="1">
        <f>[2]USA!AO$14</f>
        <v>0</v>
      </c>
      <c r="AP16" s="1">
        <f>[2]USA!AP$14</f>
        <v>0</v>
      </c>
      <c r="AQ16" s="1">
        <f>[2]USA!AQ$14</f>
        <v>0</v>
      </c>
      <c r="AR16" s="1">
        <f>[2]USA!AR$14</f>
        <v>0</v>
      </c>
      <c r="AS16" s="1">
        <f>[2]USA!AS$14</f>
        <v>0</v>
      </c>
      <c r="AT16" s="1">
        <f>[2]USA!AT$14</f>
        <v>18</v>
      </c>
      <c r="AU16" s="1">
        <f>[2]USA!AU$14</f>
        <v>0</v>
      </c>
      <c r="AV16" s="1">
        <f>[2]USA!AV$14</f>
        <v>0</v>
      </c>
      <c r="AW16" s="1">
        <f>[2]USA!AW$14</f>
        <v>0</v>
      </c>
      <c r="AX16" s="1">
        <f>[2]USA!AX$14</f>
        <v>0</v>
      </c>
      <c r="AY16" s="1">
        <f>[2]USA!AY$14</f>
        <v>0</v>
      </c>
      <c r="AZ16" s="1">
        <f>[2]USA!AZ$14</f>
        <v>0</v>
      </c>
      <c r="BA16" s="1">
        <f>[2]USA!BA$14</f>
        <v>0</v>
      </c>
      <c r="BB16" s="1">
        <f>[2]USA!BB$14</f>
        <v>0</v>
      </c>
      <c r="BC16" s="1">
        <f>[2]USA!BC$14</f>
        <v>0</v>
      </c>
      <c r="BD16" s="1">
        <f>[2]USA!BD$14</f>
        <v>0</v>
      </c>
      <c r="BE16" s="1">
        <f>[2]USA!BE$14</f>
        <v>0</v>
      </c>
      <c r="BF16" s="1">
        <f>[2]USA!BF$14</f>
        <v>0</v>
      </c>
      <c r="BG16" s="1">
        <f>[2]USA!BG$14</f>
        <v>0</v>
      </c>
      <c r="BH16" s="1">
        <f>[2]USA!BH$14</f>
        <v>0</v>
      </c>
      <c r="BI16" s="1">
        <f>[2]USA!BI$14</f>
        <v>0</v>
      </c>
      <c r="BJ16" s="1">
        <f>[2]USA!BJ$14</f>
        <v>0</v>
      </c>
      <c r="BK16" s="1">
        <f>[2]USA!BK$14</f>
        <v>1000</v>
      </c>
      <c r="BL16" s="1">
        <f>[2]USA!BL$14</f>
        <v>0</v>
      </c>
      <c r="BM16" s="1">
        <f>[2]USA!BM$14</f>
        <v>0</v>
      </c>
      <c r="BN16" s="1">
        <f>[2]USA!BN$14</f>
        <v>0</v>
      </c>
      <c r="BO16" s="1">
        <f>[2]USA!BO$14</f>
        <v>0</v>
      </c>
      <c r="BP16" s="1">
        <f>[2]USA!BP$14</f>
        <v>0</v>
      </c>
      <c r="BQ16" s="1">
        <f>[2]USA!BQ$14</f>
        <v>0</v>
      </c>
      <c r="BR16" s="1">
        <f>[2]USA!BR$14</f>
        <v>0</v>
      </c>
      <c r="BS16" s="1">
        <f>[2]USA!BS$14</f>
        <v>0</v>
      </c>
      <c r="BT16" s="1">
        <f>[2]USA!BT$14</f>
        <v>0</v>
      </c>
      <c r="BU16" s="1">
        <f>[2]USA!BU$14</f>
        <v>0</v>
      </c>
      <c r="BV16" s="1">
        <f>[2]USA!BV$14</f>
        <v>0</v>
      </c>
      <c r="BW16" s="1">
        <f>[2]USA!BW$14</f>
        <v>0</v>
      </c>
      <c r="BX16" s="1">
        <f>[2]USA!BX$14</f>
        <v>0</v>
      </c>
      <c r="BY16" s="1">
        <f>[2]USA!BY$14</f>
        <v>0</v>
      </c>
      <c r="BZ16" s="1">
        <f>[2]USA!BZ$14</f>
        <v>0</v>
      </c>
      <c r="CA16" s="1">
        <f>[2]USA!CA$14</f>
        <v>0</v>
      </c>
      <c r="CB16" s="1">
        <f>[2]USA!CB$14</f>
        <v>0</v>
      </c>
      <c r="CC16" s="1">
        <f>[2]USA!CC$14</f>
        <v>0</v>
      </c>
      <c r="CD16" s="1">
        <f>[2]USA!CD$14</f>
        <v>0</v>
      </c>
      <c r="CE16" s="1">
        <f>[2]USA!CE$14</f>
        <v>0</v>
      </c>
      <c r="CF16" s="1">
        <f>[2]USA!CF$14</f>
        <v>0</v>
      </c>
      <c r="CG16" s="1">
        <f>[2]USA!CG$14</f>
        <v>829802</v>
      </c>
      <c r="CH16" s="1">
        <f>[2]USA!CH$14</f>
        <v>0</v>
      </c>
      <c r="CI16" s="1">
        <f>[2]USA!CI$14</f>
        <v>0</v>
      </c>
      <c r="CJ16" s="1">
        <f>[2]USA!CJ$14</f>
        <v>0</v>
      </c>
      <c r="CK16" s="1">
        <f>[2]USA!CK$14</f>
        <v>0</v>
      </c>
      <c r="CL16" s="1">
        <f>[2]USA!CL$14</f>
        <v>0</v>
      </c>
      <c r="CM16" s="1">
        <f>[2]USA!CM$14</f>
        <v>0</v>
      </c>
      <c r="CN16" s="1">
        <f>[2]USA!CN$14</f>
        <v>0</v>
      </c>
      <c r="CO16" s="1">
        <f>[2]USA!CO$14</f>
        <v>0</v>
      </c>
      <c r="CP16" s="1">
        <f>[2]USA!CP$14</f>
        <v>0</v>
      </c>
      <c r="CQ16" s="1">
        <f>[2]USA!CQ$14</f>
        <v>0</v>
      </c>
      <c r="CR16" s="1">
        <f>[2]USA!CR$14</f>
        <v>0</v>
      </c>
      <c r="CS16" s="1">
        <f>[2]USA!CS$14</f>
        <v>0</v>
      </c>
      <c r="CT16" s="1">
        <f>[2]USA!CT$14</f>
        <v>0</v>
      </c>
      <c r="CU16" s="1">
        <f>[2]USA!CU$14</f>
        <v>0</v>
      </c>
      <c r="CV16" s="1">
        <f>[2]USA!CV$14</f>
        <v>0</v>
      </c>
      <c r="CW16" s="1">
        <f>[2]USA!CW$14</f>
        <v>0</v>
      </c>
      <c r="CX16" s="1">
        <f>[2]USA!CX$14</f>
        <v>0</v>
      </c>
      <c r="CY16" s="1">
        <f>[2]USA!CY$14</f>
        <v>0</v>
      </c>
      <c r="CZ16" s="1">
        <f>[2]USA!CZ$14</f>
        <v>0</v>
      </c>
      <c r="DA16" s="1">
        <f>[2]USA!DA$14</f>
        <v>0</v>
      </c>
      <c r="DB16" s="1">
        <f>[2]USA!DB$14</f>
        <v>0</v>
      </c>
      <c r="DC16" s="1">
        <f>[2]USA!DC$14</f>
        <v>0</v>
      </c>
      <c r="DD16" s="1">
        <f>[2]USA!DD$14</f>
        <v>0</v>
      </c>
      <c r="DE16" s="1">
        <f>[2]USA!DE$14</f>
        <v>0</v>
      </c>
      <c r="DF16" s="1">
        <f>[2]USA!DF$14</f>
        <v>0</v>
      </c>
      <c r="DG16" s="1">
        <f>[2]USA!DG$14</f>
        <v>0</v>
      </c>
      <c r="DH16" s="1">
        <f>[2]USA!DH$14</f>
        <v>0</v>
      </c>
      <c r="DI16" s="1">
        <f>[2]USA!DI$14</f>
        <v>0</v>
      </c>
      <c r="DJ16" s="1">
        <f>[2]USA!DJ$14</f>
        <v>0</v>
      </c>
      <c r="DK16" s="1">
        <f>[2]USA!DK$14</f>
        <v>0</v>
      </c>
      <c r="DL16" s="1">
        <f>[2]USA!DL$14</f>
        <v>0</v>
      </c>
      <c r="DM16" s="1">
        <f>[2]USA!DM$14</f>
        <v>0</v>
      </c>
      <c r="DN16" s="1">
        <f>[2]USA!DN$14</f>
        <v>0</v>
      </c>
      <c r="DO16" s="1">
        <f>[2]USA!DO$14</f>
        <v>0</v>
      </c>
      <c r="DP16" s="1">
        <f>[2]USA!DP$14</f>
        <v>0</v>
      </c>
      <c r="DQ16" s="1">
        <f>[2]USA!DQ$14</f>
        <v>0</v>
      </c>
      <c r="DR16" s="1">
        <f>[2]USA!DR$14</f>
        <v>0</v>
      </c>
      <c r="DS16" s="1">
        <f>[2]USA!DS$14</f>
        <v>0</v>
      </c>
      <c r="DT16" s="1">
        <f>[2]USA!DT$14</f>
        <v>198</v>
      </c>
      <c r="DU16" s="1">
        <f>[2]USA!DU$14</f>
        <v>0</v>
      </c>
      <c r="DV16" s="1">
        <f>[2]USA!DV$14</f>
        <v>146</v>
      </c>
      <c r="DW16" s="1">
        <f>[2]USA!DW$14</f>
        <v>0</v>
      </c>
      <c r="DX16" s="1">
        <f>[2]USA!DX$14</f>
        <v>0</v>
      </c>
      <c r="DY16" s="1">
        <f>[2]USA!DY$14</f>
        <v>10</v>
      </c>
      <c r="DZ16" s="1">
        <f>[2]USA!DZ$14</f>
        <v>0</v>
      </c>
      <c r="EA16" s="1">
        <f>[2]USA!EA$14</f>
        <v>0</v>
      </c>
      <c r="EB16" s="1">
        <f>[2]USA!EB$14</f>
        <v>0</v>
      </c>
      <c r="EC16" s="1">
        <f>[2]USA!EC$14</f>
        <v>0</v>
      </c>
      <c r="ED16" s="1">
        <f>[2]USA!ED$14</f>
        <v>0</v>
      </c>
      <c r="EE16" s="1">
        <f>[2]USA!EE$14</f>
        <v>34</v>
      </c>
      <c r="EF16" s="1">
        <f>[2]USA!EF$14</f>
        <v>1554</v>
      </c>
      <c r="EG16" s="1">
        <f>[2]USA!EG$14</f>
        <v>933</v>
      </c>
      <c r="EH16" s="1">
        <f>[2]USA!EH$14</f>
        <v>700</v>
      </c>
      <c r="EI16" s="1">
        <f>[2]USA!EI$14</f>
        <v>2945</v>
      </c>
      <c r="EJ16" s="1">
        <f>[2]USA!EJ$14</f>
        <v>2502</v>
      </c>
      <c r="EK16" s="1">
        <f>[2]USA!EK$14</f>
        <v>56</v>
      </c>
      <c r="EL16" s="1">
        <f>[2]USA!EL$14</f>
        <v>955</v>
      </c>
      <c r="EM16" s="1">
        <f>[2]USA!EM$14</f>
        <v>1156</v>
      </c>
      <c r="EN16" s="1">
        <f>[2]USA!EN$14</f>
        <v>373</v>
      </c>
      <c r="EO16" s="1">
        <f>[2]USA!EO$14</f>
        <v>1313</v>
      </c>
      <c r="EP16" s="1">
        <f>[2]USA!EP$14</f>
        <v>63</v>
      </c>
      <c r="EQ16" s="1">
        <f>[2]USA!EQ$14</f>
        <v>361</v>
      </c>
      <c r="ER16" s="1">
        <f>[2]USA!ER$14</f>
        <v>1195</v>
      </c>
      <c r="ES16" s="1">
        <f>[2]USA!ES$14</f>
        <v>555</v>
      </c>
      <c r="ET16" s="1">
        <f>[2]USA!ET$14</f>
        <v>2174</v>
      </c>
      <c r="EU16" s="1">
        <f>[2]USA!EU$14</f>
        <v>648</v>
      </c>
      <c r="EV16" s="1">
        <f>[2]USA!EV$14</f>
        <v>420</v>
      </c>
      <c r="EW16" s="1">
        <f>[2]USA!EW$14</f>
        <v>0</v>
      </c>
      <c r="EX16" s="1">
        <f>[2]USA!EX$14</f>
        <v>0</v>
      </c>
      <c r="EY16" s="1">
        <f>[2]USA!EY$14</f>
        <v>407</v>
      </c>
      <c r="EZ16" s="1">
        <f>[2]USA!EZ$14</f>
        <v>0</v>
      </c>
      <c r="FA16" s="1">
        <f>[2]USA!FA$14</f>
        <v>0</v>
      </c>
      <c r="FB16" s="1">
        <f>[2]USA!FB$14</f>
        <v>172</v>
      </c>
      <c r="FC16" s="1">
        <f>[2]USA!FC$14</f>
        <v>4845578</v>
      </c>
      <c r="FD16" s="1">
        <f>[2]USA!FD$14</f>
        <v>225</v>
      </c>
      <c r="FE16" s="1">
        <f>[2]USA!FE$14</f>
        <v>471</v>
      </c>
      <c r="FF16" s="1">
        <f>[2]USA!FF$14</f>
        <v>285</v>
      </c>
      <c r="FG16" s="1">
        <f>[2]USA!FG$14</f>
        <v>3474</v>
      </c>
      <c r="FH16" s="1">
        <f>[2]USA!FH$14</f>
        <v>2477</v>
      </c>
      <c r="FI16" s="1">
        <f>[2]USA!FI$14</f>
        <v>279</v>
      </c>
      <c r="FJ16" s="1">
        <f>[2]USA!FJ$14</f>
        <v>397</v>
      </c>
      <c r="FK16" s="1">
        <f>[2]USA!FK$14</f>
        <v>600</v>
      </c>
      <c r="FL16" s="1">
        <f>[2]USA!FL$14</f>
        <v>17</v>
      </c>
      <c r="FM16" s="1">
        <f>[2]USA!FM$14</f>
        <v>42</v>
      </c>
      <c r="FN16" s="1">
        <f>[2]USA!FN$14</f>
        <v>284</v>
      </c>
      <c r="FO16" s="1">
        <f>[2]USA!FO$14</f>
        <v>3636</v>
      </c>
      <c r="FP16" s="1">
        <f>[2]USA!FP$14</f>
        <v>1106</v>
      </c>
      <c r="FQ16" s="1">
        <f>[2]USA!FQ$14</f>
        <v>745</v>
      </c>
      <c r="FR16" s="1">
        <f>[2]USA!FR$14</f>
        <v>958</v>
      </c>
      <c r="FS16" s="1">
        <f>[2]USA!FS$14</f>
        <v>1959</v>
      </c>
      <c r="FT16" s="1">
        <f>[2]USA!FT$14</f>
        <v>0</v>
      </c>
      <c r="FU16" s="1">
        <f>[2]USA!FU$14</f>
        <v>0</v>
      </c>
      <c r="FV16" s="1">
        <f>[2]USA!FV$14</f>
        <v>0</v>
      </c>
      <c r="FW16" s="1">
        <f>[2]USA!FW$14</f>
        <v>0</v>
      </c>
      <c r="FX16" s="1">
        <f>[2]USA!FX$14</f>
        <v>0</v>
      </c>
      <c r="FY16" s="1">
        <f>[2]USA!FY$14</f>
        <v>0</v>
      </c>
      <c r="FZ16" s="2">
        <f>SUM($B16:FY16)</f>
        <v>5728162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25</v>
      </c>
      <c r="B18" s="1">
        <f>[3]Austria!B$14</f>
        <v>0</v>
      </c>
      <c r="C18" s="1">
        <f>[3]Austria!C$14</f>
        <v>0</v>
      </c>
      <c r="D18" s="1">
        <f>[3]Austria!D$14</f>
        <v>0</v>
      </c>
      <c r="E18" s="1">
        <f>[3]Austria!E$14</f>
        <v>0</v>
      </c>
      <c r="F18" s="1">
        <f>[3]Austria!F$14</f>
        <v>0</v>
      </c>
      <c r="G18" s="1">
        <f>[3]Austria!G$14</f>
        <v>0</v>
      </c>
      <c r="H18" s="1">
        <f>[3]Austria!H$14</f>
        <v>0</v>
      </c>
      <c r="I18" s="1">
        <f>[3]Austria!I$14</f>
        <v>0</v>
      </c>
      <c r="J18" s="1">
        <f>[3]Austria!J$14</f>
        <v>0</v>
      </c>
      <c r="K18" s="1">
        <f>[3]Austria!K$14</f>
        <v>0</v>
      </c>
      <c r="L18" s="1">
        <f>[3]Austria!L$14</f>
        <v>0</v>
      </c>
      <c r="M18" s="1">
        <f>[3]Austria!M$14</f>
        <v>0</v>
      </c>
      <c r="N18" s="1">
        <f>[3]Austria!N$14</f>
        <v>0</v>
      </c>
      <c r="O18" s="1">
        <f>[3]Austria!O$14</f>
        <v>0</v>
      </c>
      <c r="P18" s="1">
        <f>[3]Austria!P$14</f>
        <v>0</v>
      </c>
      <c r="Q18" s="1">
        <f>[3]Austria!Q$14</f>
        <v>0</v>
      </c>
      <c r="R18" s="1">
        <f>[3]Austria!R$14</f>
        <v>0</v>
      </c>
      <c r="S18" s="1">
        <f>[3]Austria!S$14</f>
        <v>0</v>
      </c>
      <c r="T18" s="1">
        <f>[3]Austria!T$14</f>
        <v>0</v>
      </c>
      <c r="U18" s="1">
        <f>[3]Austria!U$14</f>
        <v>0</v>
      </c>
      <c r="V18" s="1">
        <f>[3]Austria!V$14</f>
        <v>0</v>
      </c>
      <c r="W18" s="1">
        <f>[3]Austria!W$14</f>
        <v>0</v>
      </c>
      <c r="X18" s="1">
        <f>[3]Austria!X$14</f>
        <v>0</v>
      </c>
      <c r="Y18" s="1">
        <f>[3]Austria!Y$14</f>
        <v>0</v>
      </c>
      <c r="Z18" s="1">
        <f>[3]Austria!Z$14</f>
        <v>0</v>
      </c>
      <c r="AA18" s="1">
        <f>[3]Austria!AA$14</f>
        <v>0</v>
      </c>
      <c r="AB18" s="1">
        <f>[3]Austria!AB$14</f>
        <v>0</v>
      </c>
      <c r="AC18" s="1">
        <f>[3]Austria!AC$14</f>
        <v>0</v>
      </c>
      <c r="AD18" s="1">
        <f>[3]Austria!AD$14</f>
        <v>0</v>
      </c>
      <c r="AE18" s="1">
        <f>[3]Austria!AE$14</f>
        <v>0</v>
      </c>
      <c r="AF18" s="1">
        <f>[3]Austria!AF$14</f>
        <v>0</v>
      </c>
      <c r="AG18" s="1">
        <f>[3]Austria!AG$14</f>
        <v>0</v>
      </c>
      <c r="AH18" s="1">
        <f>[3]Austria!AH$14</f>
        <v>0</v>
      </c>
      <c r="AI18" s="1">
        <f>[3]Austria!AI$14</f>
        <v>0</v>
      </c>
      <c r="AJ18" s="1">
        <f>[3]Austria!AJ$14</f>
        <v>0</v>
      </c>
      <c r="AK18" s="1">
        <f>[3]Austria!AK$14</f>
        <v>0</v>
      </c>
      <c r="AL18" s="1">
        <f>[3]Austria!AL$14</f>
        <v>0</v>
      </c>
      <c r="AM18" s="1">
        <f>[3]Austria!AM$14</f>
        <v>0</v>
      </c>
      <c r="AN18" s="1">
        <f>[3]Austria!AN$14</f>
        <v>0</v>
      </c>
      <c r="AO18" s="1">
        <f>[3]Austria!AO$14</f>
        <v>0</v>
      </c>
      <c r="AP18" s="1">
        <f>[3]Austria!AP$14</f>
        <v>0</v>
      </c>
      <c r="AQ18" s="1">
        <f>[3]Austria!AQ$14</f>
        <v>0</v>
      </c>
      <c r="AR18" s="1">
        <f>[3]Austria!AR$14</f>
        <v>0</v>
      </c>
      <c r="AS18" s="1">
        <f>[3]Austria!AS$14</f>
        <v>0</v>
      </c>
      <c r="AT18" s="1">
        <f>[3]Austria!AT$14</f>
        <v>0</v>
      </c>
      <c r="AU18" s="1">
        <f>[3]Austria!AU$14</f>
        <v>0</v>
      </c>
      <c r="AV18" s="1">
        <f>[3]Austria!AV$14</f>
        <v>0</v>
      </c>
      <c r="AW18" s="1">
        <f>[3]Austria!AW$14</f>
        <v>0</v>
      </c>
      <c r="AX18" s="1">
        <f>[3]Austria!AX$14</f>
        <v>0</v>
      </c>
      <c r="AY18" s="1">
        <f>[3]Austria!AY$14</f>
        <v>0</v>
      </c>
      <c r="AZ18" s="1">
        <f>[3]Austria!AZ$14</f>
        <v>0</v>
      </c>
      <c r="BA18" s="1">
        <f>[3]Austria!BA$14</f>
        <v>0</v>
      </c>
      <c r="BB18" s="1">
        <f>[3]Austria!BB$14</f>
        <v>0</v>
      </c>
      <c r="BC18" s="1">
        <f>[3]Austria!BC$14</f>
        <v>0</v>
      </c>
      <c r="BD18" s="1">
        <f>[3]Austria!BD$14</f>
        <v>0</v>
      </c>
      <c r="BE18" s="1">
        <f>[3]Austria!BE$14</f>
        <v>0</v>
      </c>
      <c r="BF18" s="1">
        <f>[3]Austria!BF$14</f>
        <v>0</v>
      </c>
      <c r="BG18" s="1">
        <f>[3]Austria!BG$14</f>
        <v>0</v>
      </c>
      <c r="BH18" s="1">
        <f>[3]Austria!BH$14</f>
        <v>0</v>
      </c>
      <c r="BI18" s="1">
        <f>[3]Austria!BI$14</f>
        <v>0</v>
      </c>
      <c r="BJ18" s="1">
        <f>[3]Austria!BJ$14</f>
        <v>0</v>
      </c>
      <c r="BK18" s="1">
        <f>[3]Austria!BK$14</f>
        <v>0</v>
      </c>
      <c r="BL18" s="1">
        <f>[3]Austria!BL$14</f>
        <v>0</v>
      </c>
      <c r="BM18" s="1">
        <f>[3]Austria!BM$14</f>
        <v>0</v>
      </c>
      <c r="BN18" s="1">
        <f>[3]Austria!BN$14</f>
        <v>0</v>
      </c>
      <c r="BO18" s="1">
        <f>[3]Austria!BO$14</f>
        <v>0</v>
      </c>
      <c r="BP18" s="1">
        <f>[3]Austria!BP$14</f>
        <v>0</v>
      </c>
      <c r="BQ18" s="1">
        <f>[3]Austria!BQ$14</f>
        <v>0</v>
      </c>
      <c r="BR18" s="1">
        <f>[3]Austria!BR$14</f>
        <v>0</v>
      </c>
      <c r="BS18" s="1">
        <f>[3]Austria!BS$14</f>
        <v>0</v>
      </c>
      <c r="BT18" s="1">
        <f>[3]Austria!BT$14</f>
        <v>0</v>
      </c>
      <c r="BU18" s="1">
        <f>[3]Austria!BU$14</f>
        <v>0</v>
      </c>
      <c r="BV18" s="1">
        <f>[3]Austria!BV$14</f>
        <v>0</v>
      </c>
      <c r="BW18" s="1">
        <f>[3]Austria!BW$14</f>
        <v>0</v>
      </c>
      <c r="BX18" s="1">
        <f>[3]Austria!BX$14</f>
        <v>0</v>
      </c>
      <c r="BY18" s="1">
        <f>[3]Austria!BY$14</f>
        <v>0</v>
      </c>
      <c r="BZ18" s="1">
        <f>[3]Austria!BZ$14</f>
        <v>0</v>
      </c>
      <c r="CA18" s="1">
        <f>[3]Austria!CA$14</f>
        <v>0</v>
      </c>
      <c r="CB18" s="1">
        <f>[3]Austria!CB$14</f>
        <v>0</v>
      </c>
      <c r="CC18" s="1">
        <f>[3]Austria!CC$14</f>
        <v>0</v>
      </c>
      <c r="CD18" s="1">
        <f>[3]Austria!CD$14</f>
        <v>0</v>
      </c>
      <c r="CE18" s="1">
        <f>[3]Austria!CE$14</f>
        <v>0</v>
      </c>
      <c r="CF18" s="1">
        <f>[3]Austria!CF$14</f>
        <v>0</v>
      </c>
      <c r="CG18" s="1">
        <f>[3]Austria!CG$14</f>
        <v>0</v>
      </c>
      <c r="CH18" s="1">
        <f>[3]Austria!CH$14</f>
        <v>0</v>
      </c>
      <c r="CI18" s="1">
        <f>[3]Austria!CI$14</f>
        <v>0</v>
      </c>
      <c r="CJ18" s="1">
        <f>[3]Austria!CJ$14</f>
        <v>0</v>
      </c>
      <c r="CK18" s="1">
        <f>[3]Austria!CK$14</f>
        <v>0</v>
      </c>
      <c r="CL18" s="1">
        <f>[3]Austria!CL$14</f>
        <v>0</v>
      </c>
      <c r="CM18" s="1">
        <f>[3]Austria!CM$14</f>
        <v>0</v>
      </c>
      <c r="CN18" s="1">
        <f>[3]Austria!CN$14</f>
        <v>0</v>
      </c>
      <c r="CO18" s="1">
        <f>[3]Austria!CO$14</f>
        <v>0</v>
      </c>
      <c r="CP18" s="1">
        <f>[3]Austria!CP$14</f>
        <v>0</v>
      </c>
      <c r="CQ18" s="1">
        <f>[3]Austria!CQ$14</f>
        <v>0</v>
      </c>
      <c r="CR18" s="1">
        <f>[3]Austria!CR$14</f>
        <v>0</v>
      </c>
      <c r="CS18" s="1">
        <f>[3]Austria!CS$14</f>
        <v>0</v>
      </c>
      <c r="CT18" s="1">
        <f>[3]Austria!CT$14</f>
        <v>0</v>
      </c>
      <c r="CU18" s="1">
        <f>[3]Austria!CU$14</f>
        <v>0</v>
      </c>
      <c r="CV18" s="1">
        <f>[3]Austria!CV$14</f>
        <v>0</v>
      </c>
      <c r="CW18" s="1">
        <f>[3]Austria!CW$14</f>
        <v>0</v>
      </c>
      <c r="CX18" s="1">
        <f>[3]Austria!CX$14</f>
        <v>0</v>
      </c>
      <c r="CY18" s="1">
        <f>[3]Austria!CY$14</f>
        <v>0</v>
      </c>
      <c r="CZ18" s="1">
        <f>[3]Austria!CZ$14</f>
        <v>0</v>
      </c>
      <c r="DA18" s="1">
        <f>[3]Austria!DA$14</f>
        <v>0</v>
      </c>
      <c r="DB18" s="1">
        <f>[3]Austria!DB$14</f>
        <v>0</v>
      </c>
      <c r="DC18" s="1">
        <f>[3]Austria!DC$14</f>
        <v>0</v>
      </c>
      <c r="DD18" s="1">
        <f>[3]Austria!DD$14</f>
        <v>0</v>
      </c>
      <c r="DE18" s="1">
        <f>[3]Austria!DE$14</f>
        <v>0</v>
      </c>
      <c r="DF18" s="1">
        <f>[3]Austria!DF$14</f>
        <v>0</v>
      </c>
      <c r="DG18" s="1">
        <f>[3]Austria!DG$14</f>
        <v>0</v>
      </c>
      <c r="DH18" s="1">
        <f>[3]Austria!DH$14</f>
        <v>0</v>
      </c>
      <c r="DI18" s="1">
        <f>[3]Austria!DI$14</f>
        <v>0</v>
      </c>
      <c r="DJ18" s="1">
        <f>[3]Austria!DJ$14</f>
        <v>0</v>
      </c>
      <c r="DK18" s="1">
        <f>[3]Austria!DK$14</f>
        <v>0</v>
      </c>
      <c r="DL18" s="1">
        <f>[3]Austria!DL$14</f>
        <v>0</v>
      </c>
      <c r="DM18" s="1">
        <f>[3]Austria!DM$14</f>
        <v>0</v>
      </c>
      <c r="DN18" s="1">
        <f>[3]Austria!DN$14</f>
        <v>0</v>
      </c>
      <c r="DO18" s="1">
        <f>[3]Austria!DO$14</f>
        <v>0</v>
      </c>
      <c r="DP18" s="1">
        <f>[3]Austria!DP$14</f>
        <v>0</v>
      </c>
      <c r="DQ18" s="1">
        <f>[3]Austria!DQ$14</f>
        <v>0</v>
      </c>
      <c r="DR18" s="1">
        <f>[3]Austria!DR$14</f>
        <v>0</v>
      </c>
      <c r="DS18" s="1">
        <f>[3]Austria!DS$14</f>
        <v>0</v>
      </c>
      <c r="DT18" s="1">
        <f>[3]Austria!DT$14</f>
        <v>0</v>
      </c>
      <c r="DU18" s="1">
        <f>[3]Austria!DU$14</f>
        <v>0</v>
      </c>
      <c r="DV18" s="1">
        <f>[3]Austria!DV$14</f>
        <v>0</v>
      </c>
      <c r="DW18" s="1">
        <f>[3]Austria!DW$14</f>
        <v>0</v>
      </c>
      <c r="DX18" s="1">
        <f>[3]Austria!DX$14</f>
        <v>0</v>
      </c>
      <c r="DY18" s="1">
        <f>[3]Austria!DY$14</f>
        <v>0</v>
      </c>
      <c r="DZ18" s="1">
        <f>[3]Austria!DZ$14</f>
        <v>0</v>
      </c>
      <c r="EA18" s="1">
        <f>[3]Austria!EA$14</f>
        <v>0</v>
      </c>
      <c r="EB18" s="1">
        <f>[3]Austria!EB$14</f>
        <v>0</v>
      </c>
      <c r="EC18" s="1">
        <f>[3]Austria!EC$14</f>
        <v>0</v>
      </c>
      <c r="ED18" s="1">
        <f>[3]Austria!ED$14</f>
        <v>0</v>
      </c>
      <c r="EE18" s="1">
        <f>[3]Austria!EE$14</f>
        <v>0</v>
      </c>
      <c r="EF18" s="1">
        <f>[3]Austria!EF$14</f>
        <v>0</v>
      </c>
      <c r="EG18" s="1">
        <f>[3]Austria!EG$14</f>
        <v>0</v>
      </c>
      <c r="EH18" s="1">
        <f>[3]Austria!EH$14</f>
        <v>0</v>
      </c>
      <c r="EI18" s="1">
        <f>[3]Austria!EI$14</f>
        <v>0</v>
      </c>
      <c r="EJ18" s="1">
        <f>[3]Austria!EJ$14</f>
        <v>0</v>
      </c>
      <c r="EK18" s="1">
        <f>[3]Austria!EK$14</f>
        <v>0</v>
      </c>
      <c r="EL18" s="1">
        <f>[3]Austria!EL$14</f>
        <v>0</v>
      </c>
      <c r="EM18" s="1">
        <f>[3]Austria!EM$14</f>
        <v>0</v>
      </c>
      <c r="EN18" s="1">
        <f>[3]Austria!EN$14</f>
        <v>0</v>
      </c>
      <c r="EO18" s="1">
        <f>[3]Austria!EO$14</f>
        <v>0</v>
      </c>
      <c r="EP18" s="1">
        <f>[3]Austria!EP$14</f>
        <v>0</v>
      </c>
      <c r="EQ18" s="1">
        <f>[3]Austria!EQ$14</f>
        <v>0</v>
      </c>
      <c r="ER18" s="1">
        <f>[3]Austria!ER$14</f>
        <v>0</v>
      </c>
      <c r="ES18" s="1">
        <f>[3]Austria!ES$14</f>
        <v>0</v>
      </c>
      <c r="ET18" s="1">
        <f>[3]Austria!ET$14</f>
        <v>0</v>
      </c>
      <c r="EU18" s="1">
        <f>[3]Austria!EU$14</f>
        <v>0</v>
      </c>
      <c r="EV18" s="1">
        <f>[3]Austria!EV$14</f>
        <v>0</v>
      </c>
      <c r="EW18" s="1">
        <f>[3]Austria!EW$14</f>
        <v>0</v>
      </c>
      <c r="EX18" s="1">
        <f>[3]Austria!EX$14</f>
        <v>0</v>
      </c>
      <c r="EY18" s="1">
        <f>[3]Austria!EY$14</f>
        <v>0</v>
      </c>
      <c r="EZ18" s="1">
        <f>[3]Austria!EZ$14</f>
        <v>0</v>
      </c>
      <c r="FA18" s="1">
        <f>[3]Austria!FA$14</f>
        <v>0</v>
      </c>
      <c r="FB18" s="1">
        <f>[3]Austria!FB$14</f>
        <v>5317</v>
      </c>
      <c r="FC18" s="1">
        <f>[3]Austria!FC$14</f>
        <v>4918</v>
      </c>
      <c r="FD18" s="1">
        <f>[3]Austria!FD$14</f>
        <v>0</v>
      </c>
      <c r="FE18" s="1">
        <f>[3]Austria!FE$14</f>
        <v>0</v>
      </c>
      <c r="FF18" s="1">
        <f>[3]Austria!FF$14</f>
        <v>0</v>
      </c>
      <c r="FG18" s="1">
        <f>[3]Austria!FG$14</f>
        <v>356</v>
      </c>
      <c r="FH18" s="1">
        <f>[3]Austria!FH$14</f>
        <v>1333</v>
      </c>
      <c r="FI18" s="1">
        <f>[3]Austria!FI$14</f>
        <v>1462</v>
      </c>
      <c r="FJ18" s="1">
        <f>[3]Austria!FJ$14</f>
        <v>2043</v>
      </c>
      <c r="FK18" s="1">
        <f>[3]Austria!FK$14</f>
        <v>0</v>
      </c>
      <c r="FL18" s="1">
        <f>[3]Austria!FL$14</f>
        <v>8419</v>
      </c>
      <c r="FM18" s="1">
        <f>[3]Austria!FM$14</f>
        <v>7997</v>
      </c>
      <c r="FN18" s="1">
        <f>[3]Austria!FN$14</f>
        <v>8137</v>
      </c>
      <c r="FO18" s="1">
        <f>[3]Austria!FO$14</f>
        <v>2411</v>
      </c>
      <c r="FP18" s="1">
        <f>[3]Austria!FP$14</f>
        <v>0</v>
      </c>
      <c r="FQ18" s="1">
        <f>[3]Austria!FQ$14</f>
        <v>0</v>
      </c>
      <c r="FR18" s="1">
        <f>[3]Austria!FR$14</f>
        <v>0</v>
      </c>
      <c r="FS18" s="1">
        <f>[3]Austria!FS$14</f>
        <v>0</v>
      </c>
      <c r="FT18" s="1">
        <f>[3]Austria!FT$14</f>
        <v>0</v>
      </c>
      <c r="FU18" s="1">
        <f>[3]Austria!FU$14</f>
        <v>0</v>
      </c>
      <c r="FV18" s="1">
        <f>[3]Austria!FV$14</f>
        <v>0</v>
      </c>
      <c r="FW18" s="1">
        <f>[3]Austria!FW$14</f>
        <v>0</v>
      </c>
      <c r="FX18" s="1">
        <f>[3]Austria!FX$14</f>
        <v>0</v>
      </c>
      <c r="FY18" s="1">
        <f>[3]Austria!FY$14</f>
        <v>0</v>
      </c>
      <c r="FZ18" s="2">
        <f>SUM($B18:FY18)</f>
        <v>42393</v>
      </c>
    </row>
    <row r="19" spans="1:182">
      <c r="A19" t="s">
        <v>26</v>
      </c>
      <c r="B19" s="1">
        <f>[3]Belgium!B$14</f>
        <v>0</v>
      </c>
      <c r="C19" s="1">
        <f>[3]Belgium!C$14</f>
        <v>0</v>
      </c>
      <c r="D19" s="1">
        <f>[3]Belgium!D$14</f>
        <v>0</v>
      </c>
      <c r="E19" s="1">
        <f>[3]Belgium!E$14</f>
        <v>0</v>
      </c>
      <c r="F19" s="1">
        <f>[3]Belgium!F$14</f>
        <v>0</v>
      </c>
      <c r="G19" s="1">
        <f>[3]Belgium!G$14</f>
        <v>0</v>
      </c>
      <c r="H19" s="1">
        <f>[3]Belgium!H$14</f>
        <v>0</v>
      </c>
      <c r="I19" s="1">
        <f>[3]Belgium!I$14</f>
        <v>0</v>
      </c>
      <c r="J19" s="1">
        <f>[3]Belgium!J$14</f>
        <v>0</v>
      </c>
      <c r="K19" s="1">
        <f>[3]Belgium!K$14</f>
        <v>0</v>
      </c>
      <c r="L19" s="1">
        <f>[3]Belgium!L$14</f>
        <v>0</v>
      </c>
      <c r="M19" s="1">
        <f>[3]Belgium!M$14</f>
        <v>0</v>
      </c>
      <c r="N19" s="1">
        <f>[3]Belgium!N$14</f>
        <v>0</v>
      </c>
      <c r="O19" s="1">
        <f>[3]Belgium!O$14</f>
        <v>0</v>
      </c>
      <c r="P19" s="1">
        <f>[3]Belgium!P$14</f>
        <v>0</v>
      </c>
      <c r="Q19" s="1">
        <f>[3]Belgium!Q$14</f>
        <v>0</v>
      </c>
      <c r="R19" s="1">
        <f>[3]Belgium!R$14</f>
        <v>0</v>
      </c>
      <c r="S19" s="1">
        <f>[3]Belgium!S$14</f>
        <v>0</v>
      </c>
      <c r="T19" s="1">
        <f>[3]Belgium!T$14</f>
        <v>0</v>
      </c>
      <c r="U19" s="1">
        <f>[3]Belgium!U$14</f>
        <v>0</v>
      </c>
      <c r="V19" s="1">
        <f>[3]Belgium!V$14</f>
        <v>0</v>
      </c>
      <c r="W19" s="1">
        <f>[3]Belgium!W$14</f>
        <v>0</v>
      </c>
      <c r="X19" s="1">
        <f>[3]Belgium!X$14</f>
        <v>0</v>
      </c>
      <c r="Y19" s="1">
        <f>[3]Belgium!Y$14</f>
        <v>0</v>
      </c>
      <c r="Z19" s="1">
        <f>[3]Belgium!Z$14</f>
        <v>0</v>
      </c>
      <c r="AA19" s="1">
        <f>[3]Belgium!AA$14</f>
        <v>0</v>
      </c>
      <c r="AB19" s="1">
        <f>[3]Belgium!AB$14</f>
        <v>0</v>
      </c>
      <c r="AC19" s="1">
        <f>[3]Belgium!AC$14</f>
        <v>0</v>
      </c>
      <c r="AD19" s="1">
        <f>[3]Belgium!AD$14</f>
        <v>0</v>
      </c>
      <c r="AE19" s="1">
        <f>[3]Belgium!AE$14</f>
        <v>0</v>
      </c>
      <c r="AF19" s="1">
        <f>[3]Belgium!AF$14</f>
        <v>0</v>
      </c>
      <c r="AG19" s="1">
        <f>[3]Belgium!AG$14</f>
        <v>0</v>
      </c>
      <c r="AH19" s="1">
        <f>[3]Belgium!AH$14</f>
        <v>0</v>
      </c>
      <c r="AI19" s="1">
        <f>[3]Belgium!AI$14</f>
        <v>0</v>
      </c>
      <c r="AJ19" s="1">
        <f>[3]Belgium!AJ$14</f>
        <v>0</v>
      </c>
      <c r="AK19" s="1">
        <f>[3]Belgium!AK$14</f>
        <v>0</v>
      </c>
      <c r="AL19" s="1">
        <f>[3]Belgium!AL$14</f>
        <v>0</v>
      </c>
      <c r="AM19" s="1">
        <f>[3]Belgium!AM$14</f>
        <v>0</v>
      </c>
      <c r="AN19" s="1">
        <f>[3]Belgium!AN$14</f>
        <v>0</v>
      </c>
      <c r="AO19" s="1">
        <f>[3]Belgium!AO$14</f>
        <v>0</v>
      </c>
      <c r="AP19" s="1">
        <f>[3]Belgium!AP$14</f>
        <v>0</v>
      </c>
      <c r="AQ19" s="1">
        <f>[3]Belgium!AQ$14</f>
        <v>0</v>
      </c>
      <c r="AR19" s="1">
        <f>[3]Belgium!AR$14</f>
        <v>0</v>
      </c>
      <c r="AS19" s="1">
        <f>[3]Belgium!AS$14</f>
        <v>0</v>
      </c>
      <c r="AT19" s="1">
        <f>[3]Belgium!AT$14</f>
        <v>0</v>
      </c>
      <c r="AU19" s="1">
        <f>[3]Belgium!AU$14</f>
        <v>0</v>
      </c>
      <c r="AV19" s="1">
        <f>[3]Belgium!AV$14</f>
        <v>0</v>
      </c>
      <c r="AW19" s="1">
        <f>[3]Belgium!AW$14</f>
        <v>0</v>
      </c>
      <c r="AX19" s="1">
        <f>[3]Belgium!AX$14</f>
        <v>0</v>
      </c>
      <c r="AY19" s="1">
        <f>[3]Belgium!AY$14</f>
        <v>0</v>
      </c>
      <c r="AZ19" s="1">
        <f>[3]Belgium!AZ$14</f>
        <v>0</v>
      </c>
      <c r="BA19" s="1">
        <f>[3]Belgium!BA$14</f>
        <v>0</v>
      </c>
      <c r="BB19" s="1">
        <f>[3]Belgium!BB$14</f>
        <v>0</v>
      </c>
      <c r="BC19" s="1">
        <f>[3]Belgium!BC$14</f>
        <v>0</v>
      </c>
      <c r="BD19" s="1">
        <f>[3]Belgium!BD$14</f>
        <v>0</v>
      </c>
      <c r="BE19" s="1">
        <f>[3]Belgium!BE$14</f>
        <v>0</v>
      </c>
      <c r="BF19" s="1">
        <f>[3]Belgium!BF$14</f>
        <v>0</v>
      </c>
      <c r="BG19" s="1">
        <f>[3]Belgium!BG$14</f>
        <v>0</v>
      </c>
      <c r="BH19" s="1">
        <f>[3]Belgium!BH$14</f>
        <v>0</v>
      </c>
      <c r="BI19" s="1">
        <f>[3]Belgium!BI$14</f>
        <v>0</v>
      </c>
      <c r="BJ19" s="1">
        <f>[3]Belgium!BJ$14</f>
        <v>0</v>
      </c>
      <c r="BK19" s="1">
        <f>[3]Belgium!BK$14</f>
        <v>0</v>
      </c>
      <c r="BL19" s="1">
        <f>[3]Belgium!BL$14</f>
        <v>0</v>
      </c>
      <c r="BM19" s="1">
        <f>[3]Belgium!BM$14</f>
        <v>0</v>
      </c>
      <c r="BN19" s="1">
        <f>[3]Belgium!BN$14</f>
        <v>0</v>
      </c>
      <c r="BO19" s="1">
        <f>[3]Belgium!BO$14</f>
        <v>0</v>
      </c>
      <c r="BP19" s="1">
        <f>[3]Belgium!BP$14</f>
        <v>0</v>
      </c>
      <c r="BQ19" s="1">
        <f>[3]Belgium!BQ$14</f>
        <v>0</v>
      </c>
      <c r="BR19" s="1">
        <f>[3]Belgium!BR$14</f>
        <v>0</v>
      </c>
      <c r="BS19" s="1">
        <f>[3]Belgium!BS$14</f>
        <v>0</v>
      </c>
      <c r="BT19" s="1">
        <f>[3]Belgium!BT$14</f>
        <v>0</v>
      </c>
      <c r="BU19" s="1">
        <f>[3]Belgium!BU$14</f>
        <v>0</v>
      </c>
      <c r="BV19" s="1">
        <f>[3]Belgium!BV$14</f>
        <v>0</v>
      </c>
      <c r="BW19" s="1">
        <f>[3]Belgium!BW$14</f>
        <v>0</v>
      </c>
      <c r="BX19" s="1">
        <f>[3]Belgium!BX$14</f>
        <v>0</v>
      </c>
      <c r="BY19" s="1">
        <f>[3]Belgium!BY$14</f>
        <v>0</v>
      </c>
      <c r="BZ19" s="1">
        <f>[3]Belgium!BZ$14</f>
        <v>0</v>
      </c>
      <c r="CA19" s="1">
        <f>[3]Belgium!CA$14</f>
        <v>0</v>
      </c>
      <c r="CB19" s="1">
        <f>[3]Belgium!CB$14</f>
        <v>0</v>
      </c>
      <c r="CC19" s="1">
        <f>[3]Belgium!CC$14</f>
        <v>0</v>
      </c>
      <c r="CD19" s="1">
        <f>[3]Belgium!CD$14</f>
        <v>0</v>
      </c>
      <c r="CE19" s="1">
        <f>[3]Belgium!CE$14</f>
        <v>0</v>
      </c>
      <c r="CF19" s="1">
        <f>[3]Belgium!CF$14</f>
        <v>0</v>
      </c>
      <c r="CG19" s="1">
        <f>[3]Belgium!CG$14</f>
        <v>0</v>
      </c>
      <c r="CH19" s="1">
        <f>[3]Belgium!CH$14</f>
        <v>478</v>
      </c>
      <c r="CI19" s="1">
        <f>[3]Belgium!CI$14</f>
        <v>238</v>
      </c>
      <c r="CJ19" s="1">
        <f>[3]Belgium!CJ$14</f>
        <v>242</v>
      </c>
      <c r="CK19" s="1">
        <f>[3]Belgium!CK$14</f>
        <v>440</v>
      </c>
      <c r="CL19" s="1">
        <f>[3]Belgium!CL$14</f>
        <v>360</v>
      </c>
      <c r="CM19" s="1">
        <f>[3]Belgium!CM$14</f>
        <v>285</v>
      </c>
      <c r="CN19" s="1">
        <f>[3]Belgium!CN$14</f>
        <v>281</v>
      </c>
      <c r="CO19" s="1">
        <f>[3]Belgium!CO$14</f>
        <v>0</v>
      </c>
      <c r="CP19" s="1">
        <f>[3]Belgium!CP$14</f>
        <v>0</v>
      </c>
      <c r="CQ19" s="1">
        <f>[3]Belgium!CQ$14</f>
        <v>250</v>
      </c>
      <c r="CR19" s="1">
        <f>[3]Belgium!CR$14</f>
        <v>0</v>
      </c>
      <c r="CS19" s="1">
        <f>[3]Belgium!CS$14</f>
        <v>0</v>
      </c>
      <c r="CT19" s="1">
        <f>[3]Belgium!CT$14</f>
        <v>0</v>
      </c>
      <c r="CU19" s="1">
        <f>[3]Belgium!CU$14</f>
        <v>0</v>
      </c>
      <c r="CV19" s="1">
        <f>[3]Belgium!CV$14</f>
        <v>0</v>
      </c>
      <c r="CW19" s="1">
        <f>[3]Belgium!CW$14</f>
        <v>0</v>
      </c>
      <c r="CX19" s="1">
        <f>[3]Belgium!CX$14</f>
        <v>0</v>
      </c>
      <c r="CY19" s="1">
        <f>[3]Belgium!CY$14</f>
        <v>0</v>
      </c>
      <c r="CZ19" s="1">
        <f>[3]Belgium!CZ$14</f>
        <v>646177</v>
      </c>
      <c r="DA19" s="1">
        <f>[3]Belgium!DA$14</f>
        <v>0</v>
      </c>
      <c r="DB19" s="1">
        <f>[3]Belgium!DB$14</f>
        <v>226</v>
      </c>
      <c r="DC19" s="1">
        <f>[3]Belgium!DC$14</f>
        <v>256</v>
      </c>
      <c r="DD19" s="1">
        <f>[3]Belgium!DD$14</f>
        <v>517</v>
      </c>
      <c r="DE19" s="1">
        <f>[3]Belgium!DE$14</f>
        <v>244</v>
      </c>
      <c r="DF19" s="1">
        <f>[3]Belgium!DF$14</f>
        <v>1066</v>
      </c>
      <c r="DG19" s="1">
        <f>[3]Belgium!DG$14</f>
        <v>468</v>
      </c>
      <c r="DH19" s="1">
        <f>[3]Belgium!DH$14</f>
        <v>0</v>
      </c>
      <c r="DI19" s="1">
        <f>[3]Belgium!DI$14</f>
        <v>0</v>
      </c>
      <c r="DJ19" s="1">
        <f>[3]Belgium!DJ$14</f>
        <v>0</v>
      </c>
      <c r="DK19" s="1">
        <f>[3]Belgium!DK$14</f>
        <v>0</v>
      </c>
      <c r="DL19" s="1">
        <f>[3]Belgium!DL$14</f>
        <v>0</v>
      </c>
      <c r="DM19" s="1">
        <f>[3]Belgium!DM$14</f>
        <v>0</v>
      </c>
      <c r="DN19" s="1">
        <f>[3]Belgium!DN$14</f>
        <v>0</v>
      </c>
      <c r="DO19" s="1">
        <f>[3]Belgium!DO$14</f>
        <v>0</v>
      </c>
      <c r="DP19" s="1">
        <f>[3]Belgium!DP$14</f>
        <v>0</v>
      </c>
      <c r="DQ19" s="1">
        <f>[3]Belgium!DQ$14</f>
        <v>0</v>
      </c>
      <c r="DR19" s="1">
        <f>[3]Belgium!DR$14</f>
        <v>0</v>
      </c>
      <c r="DS19" s="1">
        <f>[3]Belgium!DS$14</f>
        <v>0</v>
      </c>
      <c r="DT19" s="1">
        <f>[3]Belgium!DT$14</f>
        <v>0</v>
      </c>
      <c r="DU19" s="1">
        <f>[3]Belgium!DU$14</f>
        <v>0</v>
      </c>
      <c r="DV19" s="1">
        <f>[3]Belgium!DV$14</f>
        <v>0</v>
      </c>
      <c r="DW19" s="1">
        <f>[3]Belgium!DW$14</f>
        <v>0</v>
      </c>
      <c r="DX19" s="1">
        <f>[3]Belgium!DX$14</f>
        <v>0</v>
      </c>
      <c r="DY19" s="1">
        <f>[3]Belgium!DY$14</f>
        <v>0</v>
      </c>
      <c r="DZ19" s="1">
        <f>[3]Belgium!DZ$14</f>
        <v>0</v>
      </c>
      <c r="EA19" s="1">
        <f>[3]Belgium!EA$14</f>
        <v>0</v>
      </c>
      <c r="EB19" s="1">
        <f>[3]Belgium!EB$14</f>
        <v>0</v>
      </c>
      <c r="EC19" s="1">
        <f>[3]Belgium!EC$14</f>
        <v>0</v>
      </c>
      <c r="ED19" s="1">
        <f>[3]Belgium!ED$14</f>
        <v>0</v>
      </c>
      <c r="EE19" s="1">
        <f>[3]Belgium!EE$14</f>
        <v>0</v>
      </c>
      <c r="EF19" s="1">
        <f>[3]Belgium!EF$14</f>
        <v>0</v>
      </c>
      <c r="EG19" s="1">
        <f>[3]Belgium!EG$14</f>
        <v>0</v>
      </c>
      <c r="EH19" s="1">
        <f>[3]Belgium!EH$14</f>
        <v>0</v>
      </c>
      <c r="EI19" s="1">
        <f>[3]Belgium!EI$14</f>
        <v>0</v>
      </c>
      <c r="EJ19" s="1">
        <f>[3]Belgium!EJ$14</f>
        <v>0</v>
      </c>
      <c r="EK19" s="1">
        <f>[3]Belgium!EK$14</f>
        <v>0</v>
      </c>
      <c r="EL19" s="1">
        <f>[3]Belgium!EL$14</f>
        <v>0</v>
      </c>
      <c r="EM19" s="1">
        <f>[3]Belgium!EM$14</f>
        <v>0</v>
      </c>
      <c r="EN19" s="1">
        <f>[3]Belgium!EN$14</f>
        <v>0</v>
      </c>
      <c r="EO19" s="1">
        <f>[3]Belgium!EO$14</f>
        <v>0</v>
      </c>
      <c r="EP19" s="1">
        <f>[3]Belgium!EP$14</f>
        <v>0</v>
      </c>
      <c r="EQ19" s="1">
        <f>[3]Belgium!EQ$14</f>
        <v>0</v>
      </c>
      <c r="ER19" s="1">
        <f>[3]Belgium!ER$14</f>
        <v>0</v>
      </c>
      <c r="ES19" s="1">
        <f>[3]Belgium!ES$14</f>
        <v>0</v>
      </c>
      <c r="ET19" s="1">
        <f>[3]Belgium!ET$14</f>
        <v>0</v>
      </c>
      <c r="EU19" s="1">
        <f>[3]Belgium!EU$14</f>
        <v>0</v>
      </c>
      <c r="EV19" s="1">
        <f>[3]Belgium!EV$14</f>
        <v>0</v>
      </c>
      <c r="EW19" s="1">
        <f>[3]Belgium!EW$14</f>
        <v>0</v>
      </c>
      <c r="EX19" s="1">
        <f>[3]Belgium!EX$14</f>
        <v>0</v>
      </c>
      <c r="EY19" s="1">
        <f>[3]Belgium!EY$14</f>
        <v>0</v>
      </c>
      <c r="EZ19" s="1">
        <f>[3]Belgium!EZ$14</f>
        <v>0</v>
      </c>
      <c r="FA19" s="1">
        <f>[3]Belgium!FA$14</f>
        <v>0</v>
      </c>
      <c r="FB19" s="1">
        <f>[3]Belgium!FB$14</f>
        <v>2616</v>
      </c>
      <c r="FC19" s="1">
        <f>[3]Belgium!FC$14</f>
        <v>3068</v>
      </c>
      <c r="FD19" s="1">
        <f>[3]Belgium!FD$14</f>
        <v>1149</v>
      </c>
      <c r="FE19" s="1">
        <f>[3]Belgium!FE$14</f>
        <v>0</v>
      </c>
      <c r="FF19" s="1">
        <f>[3]Belgium!FF$14</f>
        <v>922</v>
      </c>
      <c r="FG19" s="1">
        <f>[3]Belgium!FG$14</f>
        <v>1617</v>
      </c>
      <c r="FH19" s="1">
        <f>[3]Belgium!FH$14</f>
        <v>6055</v>
      </c>
      <c r="FI19" s="1">
        <f>[3]Belgium!FI$14</f>
        <v>6645</v>
      </c>
      <c r="FJ19" s="1">
        <f>[3]Belgium!FJ$14</f>
        <v>9281</v>
      </c>
      <c r="FK19" s="1">
        <f>[3]Belgium!FK$14</f>
        <v>0</v>
      </c>
      <c r="FL19" s="1">
        <f>[3]Belgium!FL$14</f>
        <v>5379</v>
      </c>
      <c r="FM19" s="1">
        <f>[3]Belgium!FM$14</f>
        <v>4944</v>
      </c>
      <c r="FN19" s="1">
        <f>[3]Belgium!FN$14</f>
        <v>6340</v>
      </c>
      <c r="FO19" s="1">
        <f>[3]Belgium!FO$14</f>
        <v>0</v>
      </c>
      <c r="FP19" s="1">
        <f>[3]Belgium!FP$14</f>
        <v>846</v>
      </c>
      <c r="FQ19" s="1">
        <f>[3]Belgium!FQ$14</f>
        <v>905</v>
      </c>
      <c r="FR19" s="1">
        <f>[3]Belgium!FR$14</f>
        <v>0</v>
      </c>
      <c r="FS19" s="1">
        <f>[3]Belgium!FS$14</f>
        <v>0</v>
      </c>
      <c r="FT19" s="1">
        <f>[3]Belgium!FT$14</f>
        <v>0</v>
      </c>
      <c r="FU19" s="1">
        <f>[3]Belgium!FU$14</f>
        <v>0</v>
      </c>
      <c r="FV19" s="1">
        <f>[3]Belgium!FV$14</f>
        <v>0</v>
      </c>
      <c r="FW19" s="1">
        <f>[3]Belgium!FW$14</f>
        <v>0</v>
      </c>
      <c r="FX19" s="1">
        <f>[3]Belgium!FX$14</f>
        <v>0</v>
      </c>
      <c r="FY19" s="1">
        <f>[3]Belgium!FY$14</f>
        <v>0</v>
      </c>
      <c r="FZ19" s="2">
        <f>SUM($B19:FY19)</f>
        <v>701295</v>
      </c>
    </row>
    <row r="20" spans="1:182">
      <c r="A20" t="s">
        <v>27</v>
      </c>
      <c r="B20" s="1">
        <f>[3]Denmark!B$14</f>
        <v>0</v>
      </c>
      <c r="C20" s="1">
        <f>[3]Denmark!C$14</f>
        <v>0</v>
      </c>
      <c r="D20" s="1">
        <f>[3]Denmark!D$14</f>
        <v>0</v>
      </c>
      <c r="E20" s="1">
        <f>[3]Denmark!E$14</f>
        <v>0</v>
      </c>
      <c r="F20" s="1">
        <f>[3]Denmark!F$14</f>
        <v>0</v>
      </c>
      <c r="G20" s="1">
        <f>[3]Denmark!G$14</f>
        <v>0</v>
      </c>
      <c r="H20" s="1">
        <f>[3]Denmark!H$14</f>
        <v>0</v>
      </c>
      <c r="I20" s="1">
        <f>[3]Denmark!I$14</f>
        <v>0</v>
      </c>
      <c r="J20" s="1">
        <f>[3]Denmark!J$14</f>
        <v>0</v>
      </c>
      <c r="K20" s="1">
        <f>[3]Denmark!K$14</f>
        <v>0</v>
      </c>
      <c r="L20" s="1">
        <f>[3]Denmark!L$14</f>
        <v>0</v>
      </c>
      <c r="M20" s="1">
        <f>[3]Denmark!M$14</f>
        <v>0</v>
      </c>
      <c r="N20" s="1">
        <f>[3]Denmark!N$14</f>
        <v>0</v>
      </c>
      <c r="O20" s="1">
        <f>[3]Denmark!O$14</f>
        <v>0</v>
      </c>
      <c r="P20" s="1">
        <f>[3]Denmark!P$14</f>
        <v>0</v>
      </c>
      <c r="Q20" s="1">
        <f>[3]Denmark!Q$14</f>
        <v>0</v>
      </c>
      <c r="R20" s="1">
        <f>[3]Denmark!R$14</f>
        <v>0</v>
      </c>
      <c r="S20" s="1">
        <f>[3]Denmark!S$14</f>
        <v>0</v>
      </c>
      <c r="T20" s="1">
        <f>[3]Denmark!T$14</f>
        <v>0</v>
      </c>
      <c r="U20" s="1">
        <f>[3]Denmark!U$14</f>
        <v>0</v>
      </c>
      <c r="V20" s="1">
        <f>[3]Denmark!V$14</f>
        <v>0</v>
      </c>
      <c r="W20" s="1">
        <f>[3]Denmark!W$14</f>
        <v>0</v>
      </c>
      <c r="X20" s="1">
        <f>[3]Denmark!X$14</f>
        <v>0</v>
      </c>
      <c r="Y20" s="1">
        <f>[3]Denmark!Y$14</f>
        <v>0</v>
      </c>
      <c r="Z20" s="1">
        <f>[3]Denmark!Z$14</f>
        <v>0</v>
      </c>
      <c r="AA20" s="1">
        <f>[3]Denmark!AA$14</f>
        <v>0</v>
      </c>
      <c r="AB20" s="1">
        <f>[3]Denmark!AB$14</f>
        <v>0</v>
      </c>
      <c r="AC20" s="1">
        <f>[3]Denmark!AC$14</f>
        <v>0</v>
      </c>
      <c r="AD20" s="1">
        <f>[3]Denmark!AD$14</f>
        <v>0</v>
      </c>
      <c r="AE20" s="1">
        <f>[3]Denmark!AE$14</f>
        <v>0</v>
      </c>
      <c r="AF20" s="1">
        <f>[3]Denmark!AF$14</f>
        <v>0</v>
      </c>
      <c r="AG20" s="1">
        <f>[3]Denmark!AG$14</f>
        <v>0</v>
      </c>
      <c r="AH20" s="1">
        <f>[3]Denmark!AH$14</f>
        <v>0</v>
      </c>
      <c r="AI20" s="1">
        <f>[3]Denmark!AI$14</f>
        <v>0</v>
      </c>
      <c r="AJ20" s="1">
        <f>[3]Denmark!AJ$14</f>
        <v>0</v>
      </c>
      <c r="AK20" s="1">
        <f>[3]Denmark!AK$14</f>
        <v>0</v>
      </c>
      <c r="AL20" s="1">
        <f>[3]Denmark!AL$14</f>
        <v>0</v>
      </c>
      <c r="AM20" s="1">
        <f>[3]Denmark!AM$14</f>
        <v>0</v>
      </c>
      <c r="AN20" s="1">
        <f>[3]Denmark!AN$14</f>
        <v>0</v>
      </c>
      <c r="AO20" s="1">
        <f>[3]Denmark!AO$14</f>
        <v>0</v>
      </c>
      <c r="AP20" s="1">
        <f>[3]Denmark!AP$14</f>
        <v>222888</v>
      </c>
      <c r="AQ20" s="1">
        <f>[3]Denmark!AQ$14</f>
        <v>0</v>
      </c>
      <c r="AR20" s="1">
        <f>[3]Denmark!AR$14</f>
        <v>0</v>
      </c>
      <c r="AS20" s="1">
        <f>[3]Denmark!AS$14</f>
        <v>0</v>
      </c>
      <c r="AT20" s="1">
        <f>[3]Denmark!AT$14</f>
        <v>0</v>
      </c>
      <c r="AU20" s="1">
        <f>[3]Denmark!AU$14</f>
        <v>0</v>
      </c>
      <c r="AV20" s="1">
        <f>[3]Denmark!AV$14</f>
        <v>0</v>
      </c>
      <c r="AW20" s="1">
        <f>[3]Denmark!AW$14</f>
        <v>0</v>
      </c>
      <c r="AX20" s="1">
        <f>[3]Denmark!AX$14</f>
        <v>0</v>
      </c>
      <c r="AY20" s="1">
        <f>[3]Denmark!AY$14</f>
        <v>0</v>
      </c>
      <c r="AZ20" s="1">
        <f>[3]Denmark!AZ$14</f>
        <v>0</v>
      </c>
      <c r="BA20" s="1">
        <f>[3]Denmark!BA$14</f>
        <v>0</v>
      </c>
      <c r="BB20" s="1">
        <f>[3]Denmark!BB$14</f>
        <v>0</v>
      </c>
      <c r="BC20" s="1">
        <f>[3]Denmark!BC$14</f>
        <v>0</v>
      </c>
      <c r="BD20" s="1">
        <f>[3]Denmark!BD$14</f>
        <v>0</v>
      </c>
      <c r="BE20" s="1">
        <f>[3]Denmark!BE$14</f>
        <v>0</v>
      </c>
      <c r="BF20" s="1">
        <f>[3]Denmark!BF$14</f>
        <v>0</v>
      </c>
      <c r="BG20" s="1">
        <f>[3]Denmark!BG$14</f>
        <v>0</v>
      </c>
      <c r="BH20" s="1">
        <f>[3]Denmark!BH$14</f>
        <v>0</v>
      </c>
      <c r="BI20" s="1">
        <f>[3]Denmark!BI$14</f>
        <v>0</v>
      </c>
      <c r="BJ20" s="1">
        <f>[3]Denmark!BJ$14</f>
        <v>0</v>
      </c>
      <c r="BK20" s="1">
        <f>[3]Denmark!BK$14</f>
        <v>0</v>
      </c>
      <c r="BL20" s="1">
        <f>[3]Denmark!BL$14</f>
        <v>0</v>
      </c>
      <c r="BM20" s="1">
        <f>[3]Denmark!BM$14</f>
        <v>0</v>
      </c>
      <c r="BN20" s="1">
        <f>[3]Denmark!BN$14</f>
        <v>0</v>
      </c>
      <c r="BO20" s="1">
        <f>[3]Denmark!BO$14</f>
        <v>0</v>
      </c>
      <c r="BP20" s="1">
        <f>[3]Denmark!BP$14</f>
        <v>0</v>
      </c>
      <c r="BQ20" s="1">
        <f>[3]Denmark!BQ$14</f>
        <v>0</v>
      </c>
      <c r="BR20" s="1">
        <f>[3]Denmark!BR$14</f>
        <v>0</v>
      </c>
      <c r="BS20" s="1">
        <f>[3]Denmark!BS$14</f>
        <v>0</v>
      </c>
      <c r="BT20" s="1">
        <f>[3]Denmark!BT$14</f>
        <v>0</v>
      </c>
      <c r="BU20" s="1">
        <f>[3]Denmark!BU$14</f>
        <v>0</v>
      </c>
      <c r="BV20" s="1">
        <f>[3]Denmark!BV$14</f>
        <v>0</v>
      </c>
      <c r="BW20" s="1">
        <f>[3]Denmark!BW$14</f>
        <v>0</v>
      </c>
      <c r="BX20" s="1">
        <f>[3]Denmark!BX$14</f>
        <v>0</v>
      </c>
      <c r="BY20" s="1">
        <f>[3]Denmark!BY$14</f>
        <v>0</v>
      </c>
      <c r="BZ20" s="1">
        <f>[3]Denmark!BZ$14</f>
        <v>0</v>
      </c>
      <c r="CA20" s="1">
        <f>[3]Denmark!CA$14</f>
        <v>0</v>
      </c>
      <c r="CB20" s="1">
        <f>[3]Denmark!CB$14</f>
        <v>0</v>
      </c>
      <c r="CC20" s="1">
        <f>[3]Denmark!CC$14</f>
        <v>0</v>
      </c>
      <c r="CD20" s="1">
        <f>[3]Denmark!CD$14</f>
        <v>0</v>
      </c>
      <c r="CE20" s="1">
        <f>[3]Denmark!CE$14</f>
        <v>0</v>
      </c>
      <c r="CF20" s="1">
        <f>[3]Denmark!CF$14</f>
        <v>0</v>
      </c>
      <c r="CG20" s="1">
        <f>[3]Denmark!CG$14</f>
        <v>1699496</v>
      </c>
      <c r="CH20" s="1">
        <f>[3]Denmark!CH$14</f>
        <v>0</v>
      </c>
      <c r="CI20" s="1">
        <f>[3]Denmark!CI$14</f>
        <v>0</v>
      </c>
      <c r="CJ20" s="1">
        <f>[3]Denmark!CJ$14</f>
        <v>0</v>
      </c>
      <c r="CK20" s="1">
        <f>[3]Denmark!CK$14</f>
        <v>0</v>
      </c>
      <c r="CL20" s="1">
        <f>[3]Denmark!CL$14</f>
        <v>0</v>
      </c>
      <c r="CM20" s="1">
        <f>[3]Denmark!CM$14</f>
        <v>0</v>
      </c>
      <c r="CN20" s="1">
        <f>[3]Denmark!CN$14</f>
        <v>0</v>
      </c>
      <c r="CO20" s="1">
        <f>[3]Denmark!CO$14</f>
        <v>0</v>
      </c>
      <c r="CP20" s="1">
        <f>[3]Denmark!CP$14</f>
        <v>0</v>
      </c>
      <c r="CQ20" s="1">
        <f>[3]Denmark!CQ$14</f>
        <v>0</v>
      </c>
      <c r="CR20" s="1">
        <f>[3]Denmark!CR$14</f>
        <v>0</v>
      </c>
      <c r="CS20" s="1">
        <f>[3]Denmark!CS$14</f>
        <v>0</v>
      </c>
      <c r="CT20" s="1">
        <f>[3]Denmark!CT$14</f>
        <v>0</v>
      </c>
      <c r="CU20" s="1">
        <f>[3]Denmark!CU$14</f>
        <v>0</v>
      </c>
      <c r="CV20" s="1">
        <f>[3]Denmark!CV$14</f>
        <v>691578</v>
      </c>
      <c r="CW20" s="1">
        <f>[3]Denmark!CW$14</f>
        <v>0</v>
      </c>
      <c r="CX20" s="1">
        <f>[3]Denmark!CX$14</f>
        <v>0</v>
      </c>
      <c r="CY20" s="1">
        <f>[3]Denmark!CY$14</f>
        <v>0</v>
      </c>
      <c r="CZ20" s="1">
        <f>[3]Denmark!CZ$14</f>
        <v>0</v>
      </c>
      <c r="DA20" s="1">
        <f>[3]Denmark!DA$14</f>
        <v>0</v>
      </c>
      <c r="DB20" s="1">
        <f>[3]Denmark!DB$14</f>
        <v>0</v>
      </c>
      <c r="DC20" s="1">
        <f>[3]Denmark!DC$14</f>
        <v>0</v>
      </c>
      <c r="DD20" s="1">
        <f>[3]Denmark!DD$14</f>
        <v>0</v>
      </c>
      <c r="DE20" s="1">
        <f>[3]Denmark!DE$14</f>
        <v>0</v>
      </c>
      <c r="DF20" s="1">
        <f>[3]Denmark!DF$14</f>
        <v>0</v>
      </c>
      <c r="DG20" s="1">
        <f>[3]Denmark!DG$14</f>
        <v>0</v>
      </c>
      <c r="DH20" s="1">
        <f>[3]Denmark!DH$14</f>
        <v>0</v>
      </c>
      <c r="DI20" s="1">
        <f>[3]Denmark!DI$14</f>
        <v>0</v>
      </c>
      <c r="DJ20" s="1">
        <f>[3]Denmark!DJ$14</f>
        <v>0</v>
      </c>
      <c r="DK20" s="1">
        <f>[3]Denmark!DK$14</f>
        <v>0</v>
      </c>
      <c r="DL20" s="1">
        <f>[3]Denmark!DL$14</f>
        <v>0</v>
      </c>
      <c r="DM20" s="1">
        <f>[3]Denmark!DM$14</f>
        <v>0</v>
      </c>
      <c r="DN20" s="1">
        <f>[3]Denmark!DN$14</f>
        <v>0</v>
      </c>
      <c r="DO20" s="1">
        <f>[3]Denmark!DO$14</f>
        <v>0</v>
      </c>
      <c r="DP20" s="1">
        <f>[3]Denmark!DP$14</f>
        <v>0</v>
      </c>
      <c r="DQ20" s="1">
        <f>[3]Denmark!DQ$14</f>
        <v>0</v>
      </c>
      <c r="DR20" s="1">
        <f>[3]Denmark!DR$14</f>
        <v>0</v>
      </c>
      <c r="DS20" s="1">
        <f>[3]Denmark!DS$14</f>
        <v>0</v>
      </c>
      <c r="DT20" s="1">
        <f>[3]Denmark!DT$14</f>
        <v>0</v>
      </c>
      <c r="DU20" s="1">
        <f>[3]Denmark!DU$14</f>
        <v>0</v>
      </c>
      <c r="DV20" s="1">
        <f>[3]Denmark!DV$14</f>
        <v>0</v>
      </c>
      <c r="DW20" s="1">
        <f>[3]Denmark!DW$14</f>
        <v>0</v>
      </c>
      <c r="DX20" s="1">
        <f>[3]Denmark!DX$14</f>
        <v>0</v>
      </c>
      <c r="DY20" s="1">
        <f>[3]Denmark!DY$14</f>
        <v>0</v>
      </c>
      <c r="DZ20" s="1">
        <f>[3]Denmark!DZ$14</f>
        <v>0</v>
      </c>
      <c r="EA20" s="1">
        <f>[3]Denmark!EA$14</f>
        <v>0</v>
      </c>
      <c r="EB20" s="1">
        <f>[3]Denmark!EB$14</f>
        <v>0</v>
      </c>
      <c r="EC20" s="1">
        <f>[3]Denmark!EC$14</f>
        <v>0</v>
      </c>
      <c r="ED20" s="1">
        <f>[3]Denmark!ED$14</f>
        <v>0</v>
      </c>
      <c r="EE20" s="1">
        <f>[3]Denmark!EE$14</f>
        <v>0</v>
      </c>
      <c r="EF20" s="1">
        <f>[3]Denmark!EF$14</f>
        <v>0</v>
      </c>
      <c r="EG20" s="1">
        <f>[3]Denmark!EG$14</f>
        <v>0</v>
      </c>
      <c r="EH20" s="1">
        <f>[3]Denmark!EH$14</f>
        <v>0</v>
      </c>
      <c r="EI20" s="1">
        <f>[3]Denmark!EI$14</f>
        <v>527826</v>
      </c>
      <c r="EJ20" s="1">
        <f>[3]Denmark!EJ$14</f>
        <v>0</v>
      </c>
      <c r="EK20" s="1">
        <f>[3]Denmark!EK$14</f>
        <v>0</v>
      </c>
      <c r="EL20" s="1">
        <f>[3]Denmark!EL$14</f>
        <v>0</v>
      </c>
      <c r="EM20" s="1">
        <f>[3]Denmark!EM$14</f>
        <v>0</v>
      </c>
      <c r="EN20" s="1">
        <f>[3]Denmark!EN$14</f>
        <v>0</v>
      </c>
      <c r="EO20" s="1">
        <f>[3]Denmark!EO$14</f>
        <v>0</v>
      </c>
      <c r="EP20" s="1">
        <f>[3]Denmark!EP$14</f>
        <v>0</v>
      </c>
      <c r="EQ20" s="1">
        <f>[3]Denmark!EQ$14</f>
        <v>0</v>
      </c>
      <c r="ER20" s="1">
        <f>[3]Denmark!ER$14</f>
        <v>0</v>
      </c>
      <c r="ES20" s="1">
        <f>[3]Denmark!ES$14</f>
        <v>0</v>
      </c>
      <c r="ET20" s="1">
        <f>[3]Denmark!ET$14</f>
        <v>1283388</v>
      </c>
      <c r="EU20" s="1">
        <f>[3]Denmark!EU$14</f>
        <v>0</v>
      </c>
      <c r="EV20" s="1">
        <f>[3]Denmark!EV$14</f>
        <v>0</v>
      </c>
      <c r="EW20" s="1">
        <f>[3]Denmark!EW$14</f>
        <v>0</v>
      </c>
      <c r="EX20" s="1">
        <f>[3]Denmark!EX$14</f>
        <v>0</v>
      </c>
      <c r="EY20" s="1">
        <f>[3]Denmark!EY$14</f>
        <v>0</v>
      </c>
      <c r="EZ20" s="1">
        <f>[3]Denmark!EZ$14</f>
        <v>0</v>
      </c>
      <c r="FA20" s="1">
        <f>[3]Denmark!FA$14</f>
        <v>0</v>
      </c>
      <c r="FB20" s="1">
        <f>[3]Denmark!FB$14</f>
        <v>5010</v>
      </c>
      <c r="FC20" s="1">
        <f>[3]Denmark!FC$14</f>
        <v>2869</v>
      </c>
      <c r="FD20" s="1">
        <f>[3]Denmark!FD$14</f>
        <v>1182651</v>
      </c>
      <c r="FE20" s="1">
        <f>[3]Denmark!FE$14</f>
        <v>2214</v>
      </c>
      <c r="FF20" s="1">
        <f>[3]Denmark!FF$14</f>
        <v>728</v>
      </c>
      <c r="FG20" s="1">
        <f>[3]Denmark!FG$14</f>
        <v>642</v>
      </c>
      <c r="FH20" s="1">
        <f>[3]Denmark!FH$14</f>
        <v>388</v>
      </c>
      <c r="FI20" s="1">
        <f>[3]Denmark!FI$14</f>
        <v>426</v>
      </c>
      <c r="FJ20" s="1">
        <f>[3]Denmark!FJ$14</f>
        <v>1829</v>
      </c>
      <c r="FK20" s="1">
        <f>[3]Denmark!FK$14</f>
        <v>1424</v>
      </c>
      <c r="FL20" s="1">
        <f>[3]Denmark!FL$14</f>
        <v>3006</v>
      </c>
      <c r="FM20" s="1">
        <f>[3]Denmark!FM$14</f>
        <v>317</v>
      </c>
      <c r="FN20" s="1">
        <f>[3]Denmark!FN$14</f>
        <v>407</v>
      </c>
      <c r="FO20" s="1">
        <f>[3]Denmark!FO$14</f>
        <v>0</v>
      </c>
      <c r="FP20" s="1">
        <f>[3]Denmark!FP$14</f>
        <v>0</v>
      </c>
      <c r="FQ20" s="1">
        <f>[3]Denmark!FQ$14</f>
        <v>0</v>
      </c>
      <c r="FR20" s="1">
        <f>[3]Denmark!FR$14</f>
        <v>256</v>
      </c>
      <c r="FS20" s="1">
        <f>[3]Denmark!FS$14</f>
        <v>0</v>
      </c>
      <c r="FT20" s="1">
        <f>[3]Denmark!FT$14</f>
        <v>0</v>
      </c>
      <c r="FU20" s="1">
        <f>[3]Denmark!FU$14</f>
        <v>0</v>
      </c>
      <c r="FV20" s="1">
        <f>[3]Denmark!FV$14</f>
        <v>0</v>
      </c>
      <c r="FW20" s="1">
        <f>[3]Denmark!FW$14</f>
        <v>0</v>
      </c>
      <c r="FX20" s="1">
        <f>[3]Denmark!FX$14</f>
        <v>0</v>
      </c>
      <c r="FY20" s="1">
        <f>[3]Denmark!FY$14</f>
        <v>0</v>
      </c>
      <c r="FZ20" s="2">
        <f>SUM($B20:FY20)</f>
        <v>5627343</v>
      </c>
    </row>
    <row r="21" spans="1:182">
      <c r="A21" t="s">
        <v>28</v>
      </c>
      <c r="B21" s="1">
        <f>[3]Estonia!B$14</f>
        <v>0</v>
      </c>
      <c r="C21" s="1">
        <f>[3]Estonia!C$14</f>
        <v>0</v>
      </c>
      <c r="D21" s="1">
        <f>[3]Estonia!D$14</f>
        <v>0</v>
      </c>
      <c r="E21" s="1">
        <f>[3]Estonia!E$14</f>
        <v>0</v>
      </c>
      <c r="F21" s="1">
        <f>[3]Estonia!F$14</f>
        <v>0</v>
      </c>
      <c r="G21" s="1">
        <f>[3]Estonia!G$14</f>
        <v>0</v>
      </c>
      <c r="H21" s="1">
        <f>[3]Estonia!H$14</f>
        <v>0</v>
      </c>
      <c r="I21" s="1">
        <f>[3]Estonia!I$14</f>
        <v>0</v>
      </c>
      <c r="J21" s="1">
        <f>[3]Estonia!J$14</f>
        <v>0</v>
      </c>
      <c r="K21" s="1">
        <f>[3]Estonia!K$14</f>
        <v>0</v>
      </c>
      <c r="L21" s="1">
        <f>[3]Estonia!L$14</f>
        <v>0</v>
      </c>
      <c r="M21" s="1">
        <f>[3]Estonia!M$14</f>
        <v>0</v>
      </c>
      <c r="N21" s="1">
        <f>[3]Estonia!N$14</f>
        <v>0</v>
      </c>
      <c r="O21" s="1">
        <f>[3]Estonia!O$14</f>
        <v>0</v>
      </c>
      <c r="P21" s="1">
        <f>[3]Estonia!P$14</f>
        <v>0</v>
      </c>
      <c r="Q21" s="1">
        <f>[3]Estonia!Q$14</f>
        <v>0</v>
      </c>
      <c r="R21" s="1">
        <f>[3]Estonia!R$14</f>
        <v>0</v>
      </c>
      <c r="S21" s="1">
        <f>[3]Estonia!S$14</f>
        <v>0</v>
      </c>
      <c r="T21" s="1">
        <f>[3]Estonia!T$14</f>
        <v>0</v>
      </c>
      <c r="U21" s="1">
        <f>[3]Estonia!U$14</f>
        <v>0</v>
      </c>
      <c r="V21" s="1">
        <f>[3]Estonia!V$14</f>
        <v>0</v>
      </c>
      <c r="W21" s="1">
        <f>[3]Estonia!W$14</f>
        <v>0</v>
      </c>
      <c r="X21" s="1">
        <f>[3]Estonia!X$14</f>
        <v>0</v>
      </c>
      <c r="Y21" s="1">
        <f>[3]Estonia!Y$14</f>
        <v>0</v>
      </c>
      <c r="Z21" s="1">
        <f>[3]Estonia!Z$14</f>
        <v>0</v>
      </c>
      <c r="AA21" s="1">
        <f>[3]Estonia!AA$14</f>
        <v>0</v>
      </c>
      <c r="AB21" s="1">
        <f>[3]Estonia!AB$14</f>
        <v>0</v>
      </c>
      <c r="AC21" s="1">
        <f>[3]Estonia!AC$14</f>
        <v>0</v>
      </c>
      <c r="AD21" s="1">
        <f>[3]Estonia!AD$14</f>
        <v>0</v>
      </c>
      <c r="AE21" s="1">
        <f>[3]Estonia!AE$14</f>
        <v>0</v>
      </c>
      <c r="AF21" s="1">
        <f>[3]Estonia!AF$14</f>
        <v>0</v>
      </c>
      <c r="AG21" s="1">
        <f>[3]Estonia!AG$14</f>
        <v>0</v>
      </c>
      <c r="AH21" s="1">
        <f>[3]Estonia!AH$14</f>
        <v>0</v>
      </c>
      <c r="AI21" s="1">
        <f>[3]Estonia!AI$14</f>
        <v>0</v>
      </c>
      <c r="AJ21" s="1">
        <f>[3]Estonia!AJ$14</f>
        <v>0</v>
      </c>
      <c r="AK21" s="1">
        <f>[3]Estonia!AK$14</f>
        <v>0</v>
      </c>
      <c r="AL21" s="1">
        <f>[3]Estonia!AL$14</f>
        <v>0</v>
      </c>
      <c r="AM21" s="1">
        <f>[3]Estonia!AM$14</f>
        <v>0</v>
      </c>
      <c r="AN21" s="1">
        <f>[3]Estonia!AN$14</f>
        <v>0</v>
      </c>
      <c r="AO21" s="1">
        <f>[3]Estonia!AO$14</f>
        <v>0</v>
      </c>
      <c r="AP21" s="1">
        <f>[3]Estonia!AP$14</f>
        <v>0</v>
      </c>
      <c r="AQ21" s="1">
        <f>[3]Estonia!AQ$14</f>
        <v>0</v>
      </c>
      <c r="AR21" s="1">
        <f>[3]Estonia!AR$14</f>
        <v>0</v>
      </c>
      <c r="AS21" s="1">
        <f>[3]Estonia!AS$14</f>
        <v>0</v>
      </c>
      <c r="AT21" s="1">
        <f>[3]Estonia!AT$14</f>
        <v>0</v>
      </c>
      <c r="AU21" s="1">
        <f>[3]Estonia!AU$14</f>
        <v>0</v>
      </c>
      <c r="AV21" s="1">
        <f>[3]Estonia!AV$14</f>
        <v>0</v>
      </c>
      <c r="AW21" s="1">
        <f>[3]Estonia!AW$14</f>
        <v>0</v>
      </c>
      <c r="AX21" s="1">
        <f>[3]Estonia!AX$14</f>
        <v>0</v>
      </c>
      <c r="AY21" s="1">
        <f>[3]Estonia!AY$14</f>
        <v>0</v>
      </c>
      <c r="AZ21" s="1">
        <f>[3]Estonia!AZ$14</f>
        <v>0</v>
      </c>
      <c r="BA21" s="1">
        <f>[3]Estonia!BA$14</f>
        <v>0</v>
      </c>
      <c r="BB21" s="1">
        <f>[3]Estonia!BB$14</f>
        <v>0</v>
      </c>
      <c r="BC21" s="1">
        <f>[3]Estonia!BC$14</f>
        <v>0</v>
      </c>
      <c r="BD21" s="1">
        <f>[3]Estonia!BD$14</f>
        <v>0</v>
      </c>
      <c r="BE21" s="1">
        <f>[3]Estonia!BE$14</f>
        <v>0</v>
      </c>
      <c r="BF21" s="1">
        <f>[3]Estonia!BF$14</f>
        <v>0</v>
      </c>
      <c r="BG21" s="1">
        <f>[3]Estonia!BG$14</f>
        <v>0</v>
      </c>
      <c r="BH21" s="1">
        <f>[3]Estonia!BH$14</f>
        <v>0</v>
      </c>
      <c r="BI21" s="1">
        <f>[3]Estonia!BI$14</f>
        <v>0</v>
      </c>
      <c r="BJ21" s="1">
        <f>[3]Estonia!BJ$14</f>
        <v>0</v>
      </c>
      <c r="BK21" s="1">
        <f>[3]Estonia!BK$14</f>
        <v>0</v>
      </c>
      <c r="BL21" s="1">
        <f>[3]Estonia!BL$14</f>
        <v>0</v>
      </c>
      <c r="BM21" s="1">
        <f>[3]Estonia!BM$14</f>
        <v>0</v>
      </c>
      <c r="BN21" s="1">
        <f>[3]Estonia!BN$14</f>
        <v>0</v>
      </c>
      <c r="BO21" s="1">
        <f>[3]Estonia!BO$14</f>
        <v>0</v>
      </c>
      <c r="BP21" s="1">
        <f>[3]Estonia!BP$14</f>
        <v>0</v>
      </c>
      <c r="BQ21" s="1">
        <f>[3]Estonia!BQ$14</f>
        <v>0</v>
      </c>
      <c r="BR21" s="1">
        <f>[3]Estonia!BR$14</f>
        <v>0</v>
      </c>
      <c r="BS21" s="1">
        <f>[3]Estonia!BS$14</f>
        <v>0</v>
      </c>
      <c r="BT21" s="1">
        <f>[3]Estonia!BT$14</f>
        <v>0</v>
      </c>
      <c r="BU21" s="1">
        <f>[3]Estonia!BU$14</f>
        <v>0</v>
      </c>
      <c r="BV21" s="1">
        <f>[3]Estonia!BV$14</f>
        <v>0</v>
      </c>
      <c r="BW21" s="1">
        <f>[3]Estonia!BW$14</f>
        <v>0</v>
      </c>
      <c r="BX21" s="1">
        <f>[3]Estonia!BX$14</f>
        <v>0</v>
      </c>
      <c r="BY21" s="1">
        <f>[3]Estonia!BY$14</f>
        <v>0</v>
      </c>
      <c r="BZ21" s="1">
        <f>[3]Estonia!BZ$14</f>
        <v>0</v>
      </c>
      <c r="CA21" s="1">
        <f>[3]Estonia!CA$14</f>
        <v>0</v>
      </c>
      <c r="CB21" s="1">
        <f>[3]Estonia!CB$14</f>
        <v>0</v>
      </c>
      <c r="CC21" s="1">
        <f>[3]Estonia!CC$14</f>
        <v>0</v>
      </c>
      <c r="CD21" s="1">
        <f>[3]Estonia!CD$14</f>
        <v>0</v>
      </c>
      <c r="CE21" s="1">
        <f>[3]Estonia!CE$14</f>
        <v>0</v>
      </c>
      <c r="CF21" s="1">
        <f>[3]Estonia!CF$14</f>
        <v>0</v>
      </c>
      <c r="CG21" s="1">
        <f>[3]Estonia!CG$14</f>
        <v>0</v>
      </c>
      <c r="CH21" s="1">
        <f>[3]Estonia!CH$14</f>
        <v>0</v>
      </c>
      <c r="CI21" s="1">
        <f>[3]Estonia!CI$14</f>
        <v>0</v>
      </c>
      <c r="CJ21" s="1">
        <f>[3]Estonia!CJ$14</f>
        <v>0</v>
      </c>
      <c r="CK21" s="1">
        <f>[3]Estonia!CK$14</f>
        <v>0</v>
      </c>
      <c r="CL21" s="1">
        <f>[3]Estonia!CL$14</f>
        <v>0</v>
      </c>
      <c r="CM21" s="1">
        <f>[3]Estonia!CM$14</f>
        <v>0</v>
      </c>
      <c r="CN21" s="1">
        <f>[3]Estonia!CN$14</f>
        <v>0</v>
      </c>
      <c r="CO21" s="1">
        <f>[3]Estonia!CO$14</f>
        <v>0</v>
      </c>
      <c r="CP21" s="1">
        <f>[3]Estonia!CP$14</f>
        <v>0</v>
      </c>
      <c r="CQ21" s="1">
        <f>[3]Estonia!CQ$14</f>
        <v>0</v>
      </c>
      <c r="CR21" s="1">
        <f>[3]Estonia!CR$14</f>
        <v>0</v>
      </c>
      <c r="CS21" s="1">
        <f>[3]Estonia!CS$14</f>
        <v>0</v>
      </c>
      <c r="CT21" s="1">
        <f>[3]Estonia!CT$14</f>
        <v>0</v>
      </c>
      <c r="CU21" s="1">
        <f>[3]Estonia!CU$14</f>
        <v>0</v>
      </c>
      <c r="CV21" s="1">
        <f>[3]Estonia!CV$14</f>
        <v>0</v>
      </c>
      <c r="CW21" s="1">
        <f>[3]Estonia!CW$14</f>
        <v>0</v>
      </c>
      <c r="CX21" s="1">
        <f>[3]Estonia!CX$14</f>
        <v>0</v>
      </c>
      <c r="CY21" s="1">
        <f>[3]Estonia!CY$14</f>
        <v>0</v>
      </c>
      <c r="CZ21" s="1">
        <f>[3]Estonia!CZ$14</f>
        <v>0</v>
      </c>
      <c r="DA21" s="1">
        <f>[3]Estonia!DA$14</f>
        <v>0</v>
      </c>
      <c r="DB21" s="1">
        <f>[3]Estonia!DB$14</f>
        <v>0</v>
      </c>
      <c r="DC21" s="1">
        <f>[3]Estonia!DC$14</f>
        <v>0</v>
      </c>
      <c r="DD21" s="1">
        <f>[3]Estonia!DD$14</f>
        <v>0</v>
      </c>
      <c r="DE21" s="1">
        <f>[3]Estonia!DE$14</f>
        <v>0</v>
      </c>
      <c r="DF21" s="1">
        <f>[3]Estonia!DF$14</f>
        <v>0</v>
      </c>
      <c r="DG21" s="1">
        <f>[3]Estonia!DG$14</f>
        <v>0</v>
      </c>
      <c r="DH21" s="1">
        <f>[3]Estonia!DH$14</f>
        <v>0</v>
      </c>
      <c r="DI21" s="1">
        <f>[3]Estonia!DI$14</f>
        <v>0</v>
      </c>
      <c r="DJ21" s="1">
        <f>[3]Estonia!DJ$14</f>
        <v>0</v>
      </c>
      <c r="DK21" s="1">
        <f>[3]Estonia!DK$14</f>
        <v>0</v>
      </c>
      <c r="DL21" s="1">
        <f>[3]Estonia!DL$14</f>
        <v>0</v>
      </c>
      <c r="DM21" s="1">
        <f>[3]Estonia!DM$14</f>
        <v>0</v>
      </c>
      <c r="DN21" s="1">
        <f>[3]Estonia!DN$14</f>
        <v>0</v>
      </c>
      <c r="DO21" s="1">
        <f>[3]Estonia!DO$14</f>
        <v>0</v>
      </c>
      <c r="DP21" s="1">
        <f>[3]Estonia!DP$14</f>
        <v>0</v>
      </c>
      <c r="DQ21" s="1">
        <f>[3]Estonia!DQ$14</f>
        <v>0</v>
      </c>
      <c r="DR21" s="1">
        <f>[3]Estonia!DR$14</f>
        <v>0</v>
      </c>
      <c r="DS21" s="1">
        <f>[3]Estonia!DS$14</f>
        <v>0</v>
      </c>
      <c r="DT21" s="1">
        <f>[3]Estonia!DT$14</f>
        <v>0</v>
      </c>
      <c r="DU21" s="1">
        <f>[3]Estonia!DU$14</f>
        <v>0</v>
      </c>
      <c r="DV21" s="1">
        <f>[3]Estonia!DV$14</f>
        <v>0</v>
      </c>
      <c r="DW21" s="1">
        <f>[3]Estonia!DW$14</f>
        <v>0</v>
      </c>
      <c r="DX21" s="1">
        <f>[3]Estonia!DX$14</f>
        <v>0</v>
      </c>
      <c r="DY21" s="1">
        <f>[3]Estonia!DY$14</f>
        <v>0</v>
      </c>
      <c r="DZ21" s="1">
        <f>[3]Estonia!DZ$14</f>
        <v>0</v>
      </c>
      <c r="EA21" s="1">
        <f>[3]Estonia!EA$14</f>
        <v>0</v>
      </c>
      <c r="EB21" s="1">
        <f>[3]Estonia!EB$14</f>
        <v>0</v>
      </c>
      <c r="EC21" s="1">
        <f>[3]Estonia!EC$14</f>
        <v>0</v>
      </c>
      <c r="ED21" s="1">
        <f>[3]Estonia!ED$14</f>
        <v>0</v>
      </c>
      <c r="EE21" s="1">
        <f>[3]Estonia!EE$14</f>
        <v>0</v>
      </c>
      <c r="EF21" s="1">
        <f>[3]Estonia!EF$14</f>
        <v>0</v>
      </c>
      <c r="EG21" s="1">
        <f>[3]Estonia!EG$14</f>
        <v>0</v>
      </c>
      <c r="EH21" s="1">
        <f>[3]Estonia!EH$14</f>
        <v>0</v>
      </c>
      <c r="EI21" s="1">
        <f>[3]Estonia!EI$14</f>
        <v>0</v>
      </c>
      <c r="EJ21" s="1">
        <f>[3]Estonia!EJ$14</f>
        <v>0</v>
      </c>
      <c r="EK21" s="1">
        <f>[3]Estonia!EK$14</f>
        <v>0</v>
      </c>
      <c r="EL21" s="1">
        <f>[3]Estonia!EL$14</f>
        <v>0</v>
      </c>
      <c r="EM21" s="1">
        <f>[3]Estonia!EM$14</f>
        <v>0</v>
      </c>
      <c r="EN21" s="1">
        <f>[3]Estonia!EN$14</f>
        <v>0</v>
      </c>
      <c r="EO21" s="1">
        <f>[3]Estonia!EO$14</f>
        <v>0</v>
      </c>
      <c r="EP21" s="1">
        <f>[3]Estonia!EP$14</f>
        <v>0</v>
      </c>
      <c r="EQ21" s="1">
        <f>[3]Estonia!EQ$14</f>
        <v>13850</v>
      </c>
      <c r="ER21" s="1">
        <f>[3]Estonia!ER$14</f>
        <v>0</v>
      </c>
      <c r="ES21" s="1">
        <f>[3]Estonia!ES$14</f>
        <v>0</v>
      </c>
      <c r="ET21" s="1">
        <f>[3]Estonia!ET$14</f>
        <v>0</v>
      </c>
      <c r="EU21" s="1">
        <f>[3]Estonia!EU$14</f>
        <v>0</v>
      </c>
      <c r="EV21" s="1">
        <f>[3]Estonia!EV$14</f>
        <v>0</v>
      </c>
      <c r="EW21" s="1">
        <f>[3]Estonia!EW$14</f>
        <v>0</v>
      </c>
      <c r="EX21" s="1">
        <f>[3]Estonia!EX$14</f>
        <v>0</v>
      </c>
      <c r="EY21" s="1">
        <f>[3]Estonia!EY$14</f>
        <v>0</v>
      </c>
      <c r="EZ21" s="1">
        <f>[3]Estonia!EZ$14</f>
        <v>0</v>
      </c>
      <c r="FA21" s="1">
        <f>[3]Estonia!FA$14</f>
        <v>0</v>
      </c>
      <c r="FB21" s="1">
        <f>[3]Estonia!FB$14</f>
        <v>0</v>
      </c>
      <c r="FC21" s="1">
        <f>[3]Estonia!FC$14</f>
        <v>0</v>
      </c>
      <c r="FD21" s="1">
        <f>[3]Estonia!FD$14</f>
        <v>0</v>
      </c>
      <c r="FE21" s="1">
        <f>[3]Estonia!FE$14</f>
        <v>485</v>
      </c>
      <c r="FF21" s="1">
        <f>[3]Estonia!FF$14</f>
        <v>3497</v>
      </c>
      <c r="FG21" s="1">
        <f>[3]Estonia!FG$14</f>
        <v>985</v>
      </c>
      <c r="FH21" s="1">
        <f>[3]Estonia!FH$14</f>
        <v>0</v>
      </c>
      <c r="FI21" s="1">
        <f>[3]Estonia!FI$14</f>
        <v>1428</v>
      </c>
      <c r="FJ21" s="1">
        <f>[3]Estonia!FJ$14</f>
        <v>677</v>
      </c>
      <c r="FK21" s="1">
        <f>[3]Estonia!FK$14</f>
        <v>0</v>
      </c>
      <c r="FL21" s="1">
        <f>[3]Estonia!FL$14</f>
        <v>0</v>
      </c>
      <c r="FM21" s="1">
        <f>[3]Estonia!FM$14</f>
        <v>0</v>
      </c>
      <c r="FN21" s="1">
        <f>[3]Estonia!FN$14</f>
        <v>0</v>
      </c>
      <c r="FO21" s="1">
        <f>[3]Estonia!FO$14</f>
        <v>0</v>
      </c>
      <c r="FP21" s="1">
        <f>[3]Estonia!FP$14</f>
        <v>0</v>
      </c>
      <c r="FQ21" s="1">
        <f>[3]Estonia!FQ$14</f>
        <v>0</v>
      </c>
      <c r="FR21" s="1">
        <f>[3]Estonia!FR$14</f>
        <v>0</v>
      </c>
      <c r="FS21" s="1">
        <f>[3]Estonia!FS$14</f>
        <v>0</v>
      </c>
      <c r="FT21" s="1">
        <f>[3]Estonia!FT$14</f>
        <v>0</v>
      </c>
      <c r="FU21" s="1">
        <f>[3]Estonia!FU$14</f>
        <v>0</v>
      </c>
      <c r="FV21" s="1">
        <f>[3]Estonia!FV$14</f>
        <v>0</v>
      </c>
      <c r="FW21" s="1">
        <f>[3]Estonia!FW$14</f>
        <v>0</v>
      </c>
      <c r="FX21" s="1">
        <f>[3]Estonia!FX$14</f>
        <v>0</v>
      </c>
      <c r="FY21" s="1">
        <f>[3]Estonia!FY$14</f>
        <v>0</v>
      </c>
      <c r="FZ21" s="2">
        <f>SUM($B21:FY21)</f>
        <v>20922</v>
      </c>
    </row>
    <row r="22" spans="1:182">
      <c r="A22" t="s">
        <v>29</v>
      </c>
      <c r="B22" s="1">
        <f>[3]Finland!B$14</f>
        <v>0</v>
      </c>
      <c r="C22" s="1">
        <f>[3]Finland!C$14</f>
        <v>0</v>
      </c>
      <c r="D22" s="1">
        <f>[3]Finland!D$14</f>
        <v>0</v>
      </c>
      <c r="E22" s="1">
        <f>[3]Finland!E$14</f>
        <v>0</v>
      </c>
      <c r="F22" s="1">
        <f>[3]Finland!F$14</f>
        <v>0</v>
      </c>
      <c r="G22" s="1">
        <f>[3]Finland!G$14</f>
        <v>0</v>
      </c>
      <c r="H22" s="1">
        <f>[3]Finland!H$14</f>
        <v>0</v>
      </c>
      <c r="I22" s="1">
        <f>[3]Finland!I$14</f>
        <v>0</v>
      </c>
      <c r="J22" s="1">
        <f>[3]Finland!J$14</f>
        <v>0</v>
      </c>
      <c r="K22" s="1">
        <f>[3]Finland!K$14</f>
        <v>0</v>
      </c>
      <c r="L22" s="1">
        <f>[3]Finland!L$14</f>
        <v>0</v>
      </c>
      <c r="M22" s="1">
        <f>[3]Finland!M$14</f>
        <v>0</v>
      </c>
      <c r="N22" s="1">
        <f>[3]Finland!N$14</f>
        <v>0</v>
      </c>
      <c r="O22" s="1">
        <f>[3]Finland!O$14</f>
        <v>0</v>
      </c>
      <c r="P22" s="1">
        <f>[3]Finland!P$14</f>
        <v>0</v>
      </c>
      <c r="Q22" s="1">
        <f>[3]Finland!Q$14</f>
        <v>0</v>
      </c>
      <c r="R22" s="1">
        <f>[3]Finland!R$14</f>
        <v>0</v>
      </c>
      <c r="S22" s="1">
        <f>[3]Finland!S$14</f>
        <v>0</v>
      </c>
      <c r="T22" s="1">
        <f>[3]Finland!T$14</f>
        <v>0</v>
      </c>
      <c r="U22" s="1">
        <f>[3]Finland!U$14</f>
        <v>0</v>
      </c>
      <c r="V22" s="1">
        <f>[3]Finland!V$14</f>
        <v>0</v>
      </c>
      <c r="W22" s="1">
        <f>[3]Finland!W$14</f>
        <v>0</v>
      </c>
      <c r="X22" s="1">
        <f>[3]Finland!X$14</f>
        <v>0</v>
      </c>
      <c r="Y22" s="1">
        <f>[3]Finland!Y$14</f>
        <v>0</v>
      </c>
      <c r="Z22" s="1">
        <f>[3]Finland!Z$14</f>
        <v>0</v>
      </c>
      <c r="AA22" s="1">
        <f>[3]Finland!AA$14</f>
        <v>0</v>
      </c>
      <c r="AB22" s="1">
        <f>[3]Finland!AB$14</f>
        <v>0</v>
      </c>
      <c r="AC22" s="1">
        <f>[3]Finland!AC$14</f>
        <v>0</v>
      </c>
      <c r="AD22" s="1">
        <f>[3]Finland!AD$14</f>
        <v>0</v>
      </c>
      <c r="AE22" s="1">
        <f>[3]Finland!AE$14</f>
        <v>0</v>
      </c>
      <c r="AF22" s="1">
        <f>[3]Finland!AF$14</f>
        <v>0</v>
      </c>
      <c r="AG22" s="1">
        <f>[3]Finland!AG$14</f>
        <v>0</v>
      </c>
      <c r="AH22" s="1">
        <f>[3]Finland!AH$14</f>
        <v>0</v>
      </c>
      <c r="AI22" s="1">
        <f>[3]Finland!AI$14</f>
        <v>0</v>
      </c>
      <c r="AJ22" s="1">
        <f>[3]Finland!AJ$14</f>
        <v>0</v>
      </c>
      <c r="AK22" s="1">
        <f>[3]Finland!AK$14</f>
        <v>0</v>
      </c>
      <c r="AL22" s="1">
        <f>[3]Finland!AL$14</f>
        <v>0</v>
      </c>
      <c r="AM22" s="1">
        <f>[3]Finland!AM$14</f>
        <v>0</v>
      </c>
      <c r="AN22" s="1">
        <f>[3]Finland!AN$14</f>
        <v>0</v>
      </c>
      <c r="AO22" s="1">
        <f>[3]Finland!AO$14</f>
        <v>0</v>
      </c>
      <c r="AP22" s="1">
        <f>[3]Finland!AP$14</f>
        <v>0</v>
      </c>
      <c r="AQ22" s="1">
        <f>[3]Finland!AQ$14</f>
        <v>0</v>
      </c>
      <c r="AR22" s="1">
        <f>[3]Finland!AR$14</f>
        <v>0</v>
      </c>
      <c r="AS22" s="1">
        <f>[3]Finland!AS$14</f>
        <v>0</v>
      </c>
      <c r="AT22" s="1">
        <f>[3]Finland!AT$14</f>
        <v>0</v>
      </c>
      <c r="AU22" s="1">
        <f>[3]Finland!AU$14</f>
        <v>0</v>
      </c>
      <c r="AV22" s="1">
        <f>[3]Finland!AV$14</f>
        <v>0</v>
      </c>
      <c r="AW22" s="1">
        <f>[3]Finland!AW$14</f>
        <v>0</v>
      </c>
      <c r="AX22" s="1">
        <f>[3]Finland!AX$14</f>
        <v>0</v>
      </c>
      <c r="AY22" s="1">
        <f>[3]Finland!AY$14</f>
        <v>0</v>
      </c>
      <c r="AZ22" s="1">
        <f>[3]Finland!AZ$14</f>
        <v>0</v>
      </c>
      <c r="BA22" s="1">
        <f>[3]Finland!BA$14</f>
        <v>0</v>
      </c>
      <c r="BB22" s="1">
        <f>[3]Finland!BB$14</f>
        <v>0</v>
      </c>
      <c r="BC22" s="1">
        <f>[3]Finland!BC$14</f>
        <v>0</v>
      </c>
      <c r="BD22" s="1">
        <f>[3]Finland!BD$14</f>
        <v>0</v>
      </c>
      <c r="BE22" s="1">
        <f>[3]Finland!BE$14</f>
        <v>0</v>
      </c>
      <c r="BF22" s="1">
        <f>[3]Finland!BF$14</f>
        <v>0</v>
      </c>
      <c r="BG22" s="1">
        <f>[3]Finland!BG$14</f>
        <v>0</v>
      </c>
      <c r="BH22" s="1">
        <f>[3]Finland!BH$14</f>
        <v>0</v>
      </c>
      <c r="BI22" s="1">
        <f>[3]Finland!BI$14</f>
        <v>0</v>
      </c>
      <c r="BJ22" s="1">
        <f>[3]Finland!BJ$14</f>
        <v>0</v>
      </c>
      <c r="BK22" s="1">
        <f>[3]Finland!BK$14</f>
        <v>0</v>
      </c>
      <c r="BL22" s="1">
        <f>[3]Finland!BL$14</f>
        <v>0</v>
      </c>
      <c r="BM22" s="1">
        <f>[3]Finland!BM$14</f>
        <v>0</v>
      </c>
      <c r="BN22" s="1">
        <f>[3]Finland!BN$14</f>
        <v>0</v>
      </c>
      <c r="BO22" s="1">
        <f>[3]Finland!BO$14</f>
        <v>0</v>
      </c>
      <c r="BP22" s="1">
        <f>[3]Finland!BP$14</f>
        <v>0</v>
      </c>
      <c r="BQ22" s="1">
        <f>[3]Finland!BQ$14</f>
        <v>0</v>
      </c>
      <c r="BR22" s="1">
        <f>[3]Finland!BR$14</f>
        <v>0</v>
      </c>
      <c r="BS22" s="1">
        <f>[3]Finland!BS$14</f>
        <v>0</v>
      </c>
      <c r="BT22" s="1">
        <f>[3]Finland!BT$14</f>
        <v>0</v>
      </c>
      <c r="BU22" s="1">
        <f>[3]Finland!BU$14</f>
        <v>0</v>
      </c>
      <c r="BV22" s="1">
        <f>[3]Finland!BV$14</f>
        <v>0</v>
      </c>
      <c r="BW22" s="1">
        <f>[3]Finland!BW$14</f>
        <v>0</v>
      </c>
      <c r="BX22" s="1">
        <f>[3]Finland!BX$14</f>
        <v>0</v>
      </c>
      <c r="BY22" s="1">
        <f>[3]Finland!BY$14</f>
        <v>0</v>
      </c>
      <c r="BZ22" s="1">
        <f>[3]Finland!BZ$14</f>
        <v>0</v>
      </c>
      <c r="CA22" s="1">
        <f>[3]Finland!CA$14</f>
        <v>0</v>
      </c>
      <c r="CB22" s="1">
        <f>[3]Finland!CB$14</f>
        <v>0</v>
      </c>
      <c r="CC22" s="1">
        <f>[3]Finland!CC$14</f>
        <v>0</v>
      </c>
      <c r="CD22" s="1">
        <f>[3]Finland!CD$14</f>
        <v>0</v>
      </c>
      <c r="CE22" s="1">
        <f>[3]Finland!CE$14</f>
        <v>0</v>
      </c>
      <c r="CF22" s="1">
        <f>[3]Finland!CF$14</f>
        <v>0</v>
      </c>
      <c r="CG22" s="1">
        <f>[3]Finland!CG$14</f>
        <v>0</v>
      </c>
      <c r="CH22" s="1">
        <f>[3]Finland!CH$14</f>
        <v>0</v>
      </c>
      <c r="CI22" s="1">
        <f>[3]Finland!CI$14</f>
        <v>0</v>
      </c>
      <c r="CJ22" s="1">
        <f>[3]Finland!CJ$14</f>
        <v>0</v>
      </c>
      <c r="CK22" s="1">
        <f>[3]Finland!CK$14</f>
        <v>0</v>
      </c>
      <c r="CL22" s="1">
        <f>[3]Finland!CL$14</f>
        <v>0</v>
      </c>
      <c r="CM22" s="1">
        <f>[3]Finland!CM$14</f>
        <v>0</v>
      </c>
      <c r="CN22" s="1">
        <f>[3]Finland!CN$14</f>
        <v>0</v>
      </c>
      <c r="CO22" s="1">
        <f>[3]Finland!CO$14</f>
        <v>0</v>
      </c>
      <c r="CP22" s="1">
        <f>[3]Finland!CP$14</f>
        <v>0</v>
      </c>
      <c r="CQ22" s="1">
        <f>[3]Finland!CQ$14</f>
        <v>0</v>
      </c>
      <c r="CR22" s="1">
        <f>[3]Finland!CR$14</f>
        <v>0</v>
      </c>
      <c r="CS22" s="1">
        <f>[3]Finland!CS$14</f>
        <v>0</v>
      </c>
      <c r="CT22" s="1">
        <f>[3]Finland!CT$14</f>
        <v>0</v>
      </c>
      <c r="CU22" s="1">
        <f>[3]Finland!CU$14</f>
        <v>0</v>
      </c>
      <c r="CV22" s="1">
        <f>[3]Finland!CV$14</f>
        <v>0</v>
      </c>
      <c r="CW22" s="1">
        <f>[3]Finland!CW$14</f>
        <v>0</v>
      </c>
      <c r="CX22" s="1">
        <f>[3]Finland!CX$14</f>
        <v>0</v>
      </c>
      <c r="CY22" s="1">
        <f>[3]Finland!CY$14</f>
        <v>0</v>
      </c>
      <c r="CZ22" s="1">
        <f>[3]Finland!CZ$14</f>
        <v>0</v>
      </c>
      <c r="DA22" s="1">
        <f>[3]Finland!DA$14</f>
        <v>0</v>
      </c>
      <c r="DB22" s="1">
        <f>[3]Finland!DB$14</f>
        <v>0</v>
      </c>
      <c r="DC22" s="1">
        <f>[3]Finland!DC$14</f>
        <v>0</v>
      </c>
      <c r="DD22" s="1">
        <f>[3]Finland!DD$14</f>
        <v>0</v>
      </c>
      <c r="DE22" s="1">
        <f>[3]Finland!DE$14</f>
        <v>0</v>
      </c>
      <c r="DF22" s="1">
        <f>[3]Finland!DF$14</f>
        <v>0</v>
      </c>
      <c r="DG22" s="1">
        <f>[3]Finland!DG$14</f>
        <v>0</v>
      </c>
      <c r="DH22" s="1">
        <f>[3]Finland!DH$14</f>
        <v>0</v>
      </c>
      <c r="DI22" s="1">
        <f>[3]Finland!DI$14</f>
        <v>0</v>
      </c>
      <c r="DJ22" s="1">
        <f>[3]Finland!DJ$14</f>
        <v>0</v>
      </c>
      <c r="DK22" s="1">
        <f>[3]Finland!DK$14</f>
        <v>0</v>
      </c>
      <c r="DL22" s="1">
        <f>[3]Finland!DL$14</f>
        <v>0</v>
      </c>
      <c r="DM22" s="1">
        <f>[3]Finland!DM$14</f>
        <v>0</v>
      </c>
      <c r="DN22" s="1">
        <f>[3]Finland!DN$14</f>
        <v>0</v>
      </c>
      <c r="DO22" s="1">
        <f>[3]Finland!DO$14</f>
        <v>0</v>
      </c>
      <c r="DP22" s="1">
        <f>[3]Finland!DP$14</f>
        <v>0</v>
      </c>
      <c r="DQ22" s="1">
        <f>[3]Finland!DQ$14</f>
        <v>0</v>
      </c>
      <c r="DR22" s="1">
        <f>[3]Finland!DR$14</f>
        <v>0</v>
      </c>
      <c r="DS22" s="1">
        <f>[3]Finland!DS$14</f>
        <v>0</v>
      </c>
      <c r="DT22" s="1">
        <f>[3]Finland!DT$14</f>
        <v>0</v>
      </c>
      <c r="DU22" s="1">
        <f>[3]Finland!DU$14</f>
        <v>0</v>
      </c>
      <c r="DV22" s="1">
        <f>[3]Finland!DV$14</f>
        <v>0</v>
      </c>
      <c r="DW22" s="1">
        <f>[3]Finland!DW$14</f>
        <v>0</v>
      </c>
      <c r="DX22" s="1">
        <f>[3]Finland!DX$14</f>
        <v>0</v>
      </c>
      <c r="DY22" s="1">
        <f>[3]Finland!DY$14</f>
        <v>0</v>
      </c>
      <c r="DZ22" s="1">
        <f>[3]Finland!DZ$14</f>
        <v>0</v>
      </c>
      <c r="EA22" s="1">
        <f>[3]Finland!EA$14</f>
        <v>0</v>
      </c>
      <c r="EB22" s="1">
        <f>[3]Finland!EB$14</f>
        <v>0</v>
      </c>
      <c r="EC22" s="1">
        <f>[3]Finland!EC$14</f>
        <v>0</v>
      </c>
      <c r="ED22" s="1">
        <f>[3]Finland!ED$14</f>
        <v>0</v>
      </c>
      <c r="EE22" s="1">
        <f>[3]Finland!EE$14</f>
        <v>0</v>
      </c>
      <c r="EF22" s="1">
        <f>[3]Finland!EF$14</f>
        <v>0</v>
      </c>
      <c r="EG22" s="1">
        <f>[3]Finland!EG$14</f>
        <v>0</v>
      </c>
      <c r="EH22" s="1">
        <f>[3]Finland!EH$14</f>
        <v>0</v>
      </c>
      <c r="EI22" s="1">
        <f>[3]Finland!EI$14</f>
        <v>0</v>
      </c>
      <c r="EJ22" s="1">
        <f>[3]Finland!EJ$14</f>
        <v>0</v>
      </c>
      <c r="EK22" s="1">
        <f>[3]Finland!EK$14</f>
        <v>0</v>
      </c>
      <c r="EL22" s="1">
        <f>[3]Finland!EL$14</f>
        <v>0</v>
      </c>
      <c r="EM22" s="1">
        <f>[3]Finland!EM$14</f>
        <v>0</v>
      </c>
      <c r="EN22" s="1">
        <f>[3]Finland!EN$14</f>
        <v>0</v>
      </c>
      <c r="EO22" s="1">
        <f>[3]Finland!EO$14</f>
        <v>0</v>
      </c>
      <c r="EP22" s="1">
        <f>[3]Finland!EP$14</f>
        <v>0</v>
      </c>
      <c r="EQ22" s="1">
        <f>[3]Finland!EQ$14</f>
        <v>0</v>
      </c>
      <c r="ER22" s="1">
        <f>[3]Finland!ER$14</f>
        <v>0</v>
      </c>
      <c r="ES22" s="1">
        <f>[3]Finland!ES$14</f>
        <v>0</v>
      </c>
      <c r="ET22" s="1">
        <f>[3]Finland!ET$14</f>
        <v>0</v>
      </c>
      <c r="EU22" s="1">
        <f>[3]Finland!EU$14</f>
        <v>0</v>
      </c>
      <c r="EV22" s="1">
        <f>[3]Finland!EV$14</f>
        <v>0</v>
      </c>
      <c r="EW22" s="1">
        <f>[3]Finland!EW$14</f>
        <v>0</v>
      </c>
      <c r="EX22" s="1">
        <f>[3]Finland!EX$14</f>
        <v>0</v>
      </c>
      <c r="EY22" s="1">
        <f>[3]Finland!EY$14</f>
        <v>0</v>
      </c>
      <c r="EZ22" s="1">
        <f>[3]Finland!EZ$14</f>
        <v>0</v>
      </c>
      <c r="FA22" s="1">
        <f>[3]Finland!FA$14</f>
        <v>0</v>
      </c>
      <c r="FB22" s="1">
        <f>[3]Finland!FB$14</f>
        <v>0</v>
      </c>
      <c r="FC22" s="1">
        <f>[3]Finland!FC$14</f>
        <v>0</v>
      </c>
      <c r="FD22" s="1">
        <f>[3]Finland!FD$14</f>
        <v>0</v>
      </c>
      <c r="FE22" s="1">
        <f>[3]Finland!FE$14</f>
        <v>0</v>
      </c>
      <c r="FF22" s="1">
        <f>[3]Finland!FF$14</f>
        <v>0</v>
      </c>
      <c r="FG22" s="1">
        <f>[3]Finland!FG$14</f>
        <v>0</v>
      </c>
      <c r="FH22" s="1">
        <f>[3]Finland!FH$14</f>
        <v>0</v>
      </c>
      <c r="FI22" s="1">
        <f>[3]Finland!FI$14</f>
        <v>0</v>
      </c>
      <c r="FJ22" s="1">
        <f>[3]Finland!FJ$14</f>
        <v>0</v>
      </c>
      <c r="FK22" s="1">
        <f>[3]Finland!FK$14</f>
        <v>0</v>
      </c>
      <c r="FL22" s="1">
        <f>[3]Finland!FL$14</f>
        <v>0</v>
      </c>
      <c r="FM22" s="1">
        <f>[3]Finland!FM$14</f>
        <v>0</v>
      </c>
      <c r="FN22" s="1">
        <f>[3]Finland!FN$14</f>
        <v>0</v>
      </c>
      <c r="FO22" s="1">
        <f>[3]Finland!FO$14</f>
        <v>0</v>
      </c>
      <c r="FP22" s="1">
        <f>[3]Finland!FP$14</f>
        <v>0</v>
      </c>
      <c r="FQ22" s="1">
        <f>[3]Finland!FQ$14</f>
        <v>0</v>
      </c>
      <c r="FR22" s="1">
        <f>[3]Finland!FR$14</f>
        <v>0</v>
      </c>
      <c r="FS22" s="1">
        <f>[3]Finland!FS$14</f>
        <v>0</v>
      </c>
      <c r="FT22" s="1">
        <f>[3]Finland!FT$14</f>
        <v>0</v>
      </c>
      <c r="FU22" s="1">
        <f>[3]Finland!FU$14</f>
        <v>0</v>
      </c>
      <c r="FV22" s="1">
        <f>[3]Finland!FV$14</f>
        <v>0</v>
      </c>
      <c r="FW22" s="1">
        <f>[3]Finland!FW$14</f>
        <v>0</v>
      </c>
      <c r="FX22" s="1">
        <f>[3]Finland!FX$14</f>
        <v>0</v>
      </c>
      <c r="FY22" s="1">
        <f>[3]Finland!FY$14</f>
        <v>0</v>
      </c>
      <c r="FZ22" s="2">
        <f>SUM($B22:FY22)</f>
        <v>0</v>
      </c>
    </row>
    <row r="23" spans="1:182">
      <c r="A23" t="s">
        <v>30</v>
      </c>
      <c r="B23" s="1">
        <f>[3]France!B$14</f>
        <v>0</v>
      </c>
      <c r="C23" s="1">
        <f>[3]France!C$14</f>
        <v>0</v>
      </c>
      <c r="D23" s="1">
        <f>[3]France!D$14</f>
        <v>0</v>
      </c>
      <c r="E23" s="1">
        <f>[3]France!E$14</f>
        <v>0</v>
      </c>
      <c r="F23" s="1">
        <f>[3]France!F$14</f>
        <v>0</v>
      </c>
      <c r="G23" s="1">
        <f>[3]France!G$14</f>
        <v>0</v>
      </c>
      <c r="H23" s="1">
        <f>[3]France!H$14</f>
        <v>0</v>
      </c>
      <c r="I23" s="1">
        <f>[3]France!I$14</f>
        <v>0</v>
      </c>
      <c r="J23" s="1">
        <f>[3]France!J$14</f>
        <v>0</v>
      </c>
      <c r="K23" s="1">
        <f>[3]France!K$14</f>
        <v>0</v>
      </c>
      <c r="L23" s="1">
        <f>[3]France!L$14</f>
        <v>0</v>
      </c>
      <c r="M23" s="1">
        <f>[3]France!M$14</f>
        <v>0</v>
      </c>
      <c r="N23" s="1">
        <f>[3]France!N$14</f>
        <v>0</v>
      </c>
      <c r="O23" s="1">
        <f>[3]France!O$14</f>
        <v>0</v>
      </c>
      <c r="P23" s="1">
        <f>[3]France!P$14</f>
        <v>0</v>
      </c>
      <c r="Q23" s="1">
        <f>[3]France!Q$14</f>
        <v>0</v>
      </c>
      <c r="R23" s="1">
        <f>[3]France!R$14</f>
        <v>0</v>
      </c>
      <c r="S23" s="1">
        <f>[3]France!S$14</f>
        <v>0</v>
      </c>
      <c r="T23" s="1">
        <f>[3]France!T$14</f>
        <v>0</v>
      </c>
      <c r="U23" s="1">
        <f>[3]France!U$14</f>
        <v>0</v>
      </c>
      <c r="V23" s="1">
        <f>[3]France!V$14</f>
        <v>0</v>
      </c>
      <c r="W23" s="1">
        <f>[3]France!W$14</f>
        <v>0</v>
      </c>
      <c r="X23" s="1">
        <f>[3]France!X$14</f>
        <v>0</v>
      </c>
      <c r="Y23" s="1">
        <f>[3]France!Y$14</f>
        <v>0</v>
      </c>
      <c r="Z23" s="1">
        <f>[3]France!Z$14</f>
        <v>0</v>
      </c>
      <c r="AA23" s="1">
        <f>[3]France!AA$14</f>
        <v>3432</v>
      </c>
      <c r="AB23" s="1">
        <f>[3]France!AB$14</f>
        <v>3326</v>
      </c>
      <c r="AC23" s="1">
        <f>[3]France!AC$14</f>
        <v>0</v>
      </c>
      <c r="AD23" s="1">
        <f>[3]France!AD$14</f>
        <v>0</v>
      </c>
      <c r="AE23" s="1">
        <f>[3]France!AE$14</f>
        <v>0</v>
      </c>
      <c r="AF23" s="1">
        <f>[3]France!AF$14</f>
        <v>0</v>
      </c>
      <c r="AG23" s="1">
        <f>[3]France!AG$14</f>
        <v>0</v>
      </c>
      <c r="AH23" s="1">
        <f>[3]France!AH$14</f>
        <v>0</v>
      </c>
      <c r="AI23" s="1">
        <f>[3]France!AI$14</f>
        <v>0</v>
      </c>
      <c r="AJ23" s="1">
        <f>[3]France!AJ$14</f>
        <v>0</v>
      </c>
      <c r="AK23" s="1">
        <f>[3]France!AK$14</f>
        <v>0</v>
      </c>
      <c r="AL23" s="1">
        <f>[3]France!AL$14</f>
        <v>0</v>
      </c>
      <c r="AM23" s="1">
        <f>[3]France!AM$14</f>
        <v>0</v>
      </c>
      <c r="AN23" s="1">
        <f>[3]France!AN$14</f>
        <v>0</v>
      </c>
      <c r="AO23" s="1">
        <f>[3]France!AO$14</f>
        <v>0</v>
      </c>
      <c r="AP23" s="1">
        <f>[3]France!AP$14</f>
        <v>0</v>
      </c>
      <c r="AQ23" s="1">
        <f>[3]France!AQ$14</f>
        <v>0</v>
      </c>
      <c r="AR23" s="1">
        <f>[3]France!AR$14</f>
        <v>0</v>
      </c>
      <c r="AS23" s="1">
        <f>[3]France!AS$14</f>
        <v>0</v>
      </c>
      <c r="AT23" s="1">
        <f>[3]France!AT$14</f>
        <v>0</v>
      </c>
      <c r="AU23" s="1">
        <f>[3]France!AU$14</f>
        <v>0</v>
      </c>
      <c r="AV23" s="1">
        <f>[3]France!AV$14</f>
        <v>0</v>
      </c>
      <c r="AW23" s="1">
        <f>[3]France!AW$14</f>
        <v>0</v>
      </c>
      <c r="AX23" s="1">
        <f>[3]France!AX$14</f>
        <v>0</v>
      </c>
      <c r="AY23" s="1">
        <f>[3]France!AY$14</f>
        <v>0</v>
      </c>
      <c r="AZ23" s="1">
        <f>[3]France!AZ$14</f>
        <v>0</v>
      </c>
      <c r="BA23" s="1">
        <f>[3]France!BA$14</f>
        <v>0</v>
      </c>
      <c r="BB23" s="1">
        <f>[3]France!BB$14</f>
        <v>0</v>
      </c>
      <c r="BC23" s="1">
        <f>[3]France!BC$14</f>
        <v>0</v>
      </c>
      <c r="BD23" s="1">
        <f>[3]France!BD$14</f>
        <v>0</v>
      </c>
      <c r="BE23" s="1">
        <f>[3]France!BE$14</f>
        <v>0</v>
      </c>
      <c r="BF23" s="1">
        <f>[3]France!BF$14</f>
        <v>0</v>
      </c>
      <c r="BG23" s="1">
        <f>[3]France!BG$14</f>
        <v>0</v>
      </c>
      <c r="BH23" s="1">
        <f>[3]France!BH$14</f>
        <v>0</v>
      </c>
      <c r="BI23" s="1">
        <f>[3]France!BI$14</f>
        <v>0</v>
      </c>
      <c r="BJ23" s="1">
        <f>[3]France!BJ$14</f>
        <v>0</v>
      </c>
      <c r="BK23" s="1">
        <f>[3]France!BK$14</f>
        <v>0</v>
      </c>
      <c r="BL23" s="1">
        <f>[3]France!BL$14</f>
        <v>0</v>
      </c>
      <c r="BM23" s="1">
        <f>[3]France!BM$14</f>
        <v>0</v>
      </c>
      <c r="BN23" s="1">
        <f>[3]France!BN$14</f>
        <v>0</v>
      </c>
      <c r="BO23" s="1">
        <f>[3]France!BO$14</f>
        <v>0</v>
      </c>
      <c r="BP23" s="1">
        <f>[3]France!BP$14</f>
        <v>0</v>
      </c>
      <c r="BQ23" s="1">
        <f>[3]France!BQ$14</f>
        <v>0</v>
      </c>
      <c r="BR23" s="1">
        <f>[3]France!BR$14</f>
        <v>0</v>
      </c>
      <c r="BS23" s="1">
        <f>[3]France!BS$14</f>
        <v>0</v>
      </c>
      <c r="BT23" s="1">
        <f>[3]France!BT$14</f>
        <v>0</v>
      </c>
      <c r="BU23" s="1">
        <f>[3]France!BU$14</f>
        <v>0</v>
      </c>
      <c r="BV23" s="1">
        <f>[3]France!BV$14</f>
        <v>0</v>
      </c>
      <c r="BW23" s="1">
        <f>[3]France!BW$14</f>
        <v>0</v>
      </c>
      <c r="BX23" s="1">
        <f>[3]France!BX$14</f>
        <v>0</v>
      </c>
      <c r="BY23" s="1">
        <f>[3]France!BY$14</f>
        <v>0</v>
      </c>
      <c r="BZ23" s="1">
        <f>[3]France!BZ$14</f>
        <v>0</v>
      </c>
      <c r="CA23" s="1">
        <f>[3]France!CA$14</f>
        <v>0</v>
      </c>
      <c r="CB23" s="1">
        <f>[3]France!CB$14</f>
        <v>0</v>
      </c>
      <c r="CC23" s="1">
        <f>[3]France!CC$14</f>
        <v>0</v>
      </c>
      <c r="CD23" s="1">
        <f>[3]France!CD$14</f>
        <v>0</v>
      </c>
      <c r="CE23" s="1">
        <f>[3]France!CE$14</f>
        <v>0</v>
      </c>
      <c r="CF23" s="1">
        <f>[3]France!CF$14</f>
        <v>0</v>
      </c>
      <c r="CG23" s="1">
        <f>[3]France!CG$14</f>
        <v>0</v>
      </c>
      <c r="CH23" s="1">
        <f>[3]France!CH$14</f>
        <v>0</v>
      </c>
      <c r="CI23" s="1">
        <f>[3]France!CI$14</f>
        <v>0</v>
      </c>
      <c r="CJ23" s="1">
        <f>[3]France!CJ$14</f>
        <v>0</v>
      </c>
      <c r="CK23" s="1">
        <f>[3]France!CK$14</f>
        <v>0</v>
      </c>
      <c r="CL23" s="1">
        <f>[3]France!CL$14</f>
        <v>0</v>
      </c>
      <c r="CM23" s="1">
        <f>[3]France!CM$14</f>
        <v>0</v>
      </c>
      <c r="CN23" s="1">
        <f>[3]France!CN$14</f>
        <v>0</v>
      </c>
      <c r="CO23" s="1">
        <f>[3]France!CO$14</f>
        <v>0</v>
      </c>
      <c r="CP23" s="1">
        <f>[3]France!CP$14</f>
        <v>0</v>
      </c>
      <c r="CQ23" s="1">
        <f>[3]France!CQ$14</f>
        <v>0</v>
      </c>
      <c r="CR23" s="1">
        <f>[3]France!CR$14</f>
        <v>0</v>
      </c>
      <c r="CS23" s="1">
        <f>[3]France!CS$14</f>
        <v>0</v>
      </c>
      <c r="CT23" s="1">
        <f>[3]France!CT$14</f>
        <v>0</v>
      </c>
      <c r="CU23" s="1">
        <f>[3]France!CU$14</f>
        <v>0</v>
      </c>
      <c r="CV23" s="1">
        <f>[3]France!CV$14</f>
        <v>0</v>
      </c>
      <c r="CW23" s="1">
        <f>[3]France!CW$14</f>
        <v>0</v>
      </c>
      <c r="CX23" s="1">
        <f>[3]France!CX$14</f>
        <v>0</v>
      </c>
      <c r="CY23" s="1">
        <f>[3]France!CY$14</f>
        <v>0</v>
      </c>
      <c r="CZ23" s="1">
        <f>[3]France!CZ$14</f>
        <v>0</v>
      </c>
      <c r="DA23" s="1">
        <f>[3]France!DA$14</f>
        <v>0</v>
      </c>
      <c r="DB23" s="1">
        <f>[3]France!DB$14</f>
        <v>0</v>
      </c>
      <c r="DC23" s="1">
        <f>[3]France!DC$14</f>
        <v>0</v>
      </c>
      <c r="DD23" s="1">
        <f>[3]France!DD$14</f>
        <v>0</v>
      </c>
      <c r="DE23" s="1">
        <f>[3]France!DE$14</f>
        <v>0</v>
      </c>
      <c r="DF23" s="1">
        <f>[3]France!DF$14</f>
        <v>0</v>
      </c>
      <c r="DG23" s="1">
        <f>[3]France!DG$14</f>
        <v>0</v>
      </c>
      <c r="DH23" s="1">
        <f>[3]France!DH$14</f>
        <v>0</v>
      </c>
      <c r="DI23" s="1">
        <f>[3]France!DI$14</f>
        <v>0</v>
      </c>
      <c r="DJ23" s="1">
        <f>[3]France!DJ$14</f>
        <v>0</v>
      </c>
      <c r="DK23" s="1">
        <f>[3]France!DK$14</f>
        <v>0</v>
      </c>
      <c r="DL23" s="1">
        <f>[3]France!DL$14</f>
        <v>0</v>
      </c>
      <c r="DM23" s="1">
        <f>[3]France!DM$14</f>
        <v>0</v>
      </c>
      <c r="DN23" s="1">
        <f>[3]France!DN$14</f>
        <v>0</v>
      </c>
      <c r="DO23" s="1">
        <f>[3]France!DO$14</f>
        <v>0</v>
      </c>
      <c r="DP23" s="1">
        <f>[3]France!DP$14</f>
        <v>0</v>
      </c>
      <c r="DQ23" s="1">
        <f>[3]France!DQ$14</f>
        <v>0</v>
      </c>
      <c r="DR23" s="1">
        <f>[3]France!DR$14</f>
        <v>0</v>
      </c>
      <c r="DS23" s="1">
        <f>[3]France!DS$14</f>
        <v>0</v>
      </c>
      <c r="DT23" s="1">
        <f>[3]France!DT$14</f>
        <v>0</v>
      </c>
      <c r="DU23" s="1">
        <f>[3]France!DU$14</f>
        <v>0</v>
      </c>
      <c r="DV23" s="1">
        <f>[3]France!DV$14</f>
        <v>0</v>
      </c>
      <c r="DW23" s="1">
        <f>[3]France!DW$14</f>
        <v>0</v>
      </c>
      <c r="DX23" s="1">
        <f>[3]France!DX$14</f>
        <v>0</v>
      </c>
      <c r="DY23" s="1">
        <f>[3]France!DY$14</f>
        <v>0</v>
      </c>
      <c r="DZ23" s="1">
        <f>[3]France!DZ$14</f>
        <v>0</v>
      </c>
      <c r="EA23" s="1">
        <f>[3]France!EA$14</f>
        <v>0</v>
      </c>
      <c r="EB23" s="1">
        <f>[3]France!EB$14</f>
        <v>0</v>
      </c>
      <c r="EC23" s="1">
        <f>[3]France!EC$14</f>
        <v>0</v>
      </c>
      <c r="ED23" s="1">
        <f>[3]France!ED$14</f>
        <v>0</v>
      </c>
      <c r="EE23" s="1">
        <f>[3]France!EE$14</f>
        <v>0</v>
      </c>
      <c r="EF23" s="1">
        <f>[3]France!EF$14</f>
        <v>0</v>
      </c>
      <c r="EG23" s="1">
        <f>[3]France!EG$14</f>
        <v>0</v>
      </c>
      <c r="EH23" s="1">
        <f>[3]France!EH$14</f>
        <v>0</v>
      </c>
      <c r="EI23" s="1">
        <f>[3]France!EI$14</f>
        <v>0</v>
      </c>
      <c r="EJ23" s="1">
        <f>[3]France!EJ$14</f>
        <v>0</v>
      </c>
      <c r="EK23" s="1">
        <f>[3]France!EK$14</f>
        <v>0</v>
      </c>
      <c r="EL23" s="1">
        <f>[3]France!EL$14</f>
        <v>0</v>
      </c>
      <c r="EM23" s="1">
        <f>[3]France!EM$14</f>
        <v>0</v>
      </c>
      <c r="EN23" s="1">
        <f>[3]France!EN$14</f>
        <v>42</v>
      </c>
      <c r="EO23" s="1">
        <f>[3]France!EO$14</f>
        <v>40</v>
      </c>
      <c r="EP23" s="1">
        <f>[3]France!EP$14</f>
        <v>160</v>
      </c>
      <c r="EQ23" s="1">
        <f>[3]France!EQ$14</f>
        <v>45</v>
      </c>
      <c r="ER23" s="1">
        <f>[3]France!ER$14</f>
        <v>0</v>
      </c>
      <c r="ES23" s="1">
        <f>[3]France!ES$14</f>
        <v>33</v>
      </c>
      <c r="ET23" s="1">
        <f>[3]France!ET$14</f>
        <v>0</v>
      </c>
      <c r="EU23" s="1">
        <f>[3]France!EU$14</f>
        <v>0</v>
      </c>
      <c r="EV23" s="1">
        <f>[3]France!EV$14</f>
        <v>0</v>
      </c>
      <c r="EW23" s="1">
        <f>[3]France!EW$14</f>
        <v>0</v>
      </c>
      <c r="EX23" s="1">
        <f>[3]France!EX$14</f>
        <v>510</v>
      </c>
      <c r="EY23" s="1">
        <f>[3]France!EY$14</f>
        <v>450</v>
      </c>
      <c r="EZ23" s="1">
        <f>[3]France!EZ$14</f>
        <v>31</v>
      </c>
      <c r="FA23" s="1">
        <f>[3]France!FA$14</f>
        <v>75</v>
      </c>
      <c r="FB23" s="1">
        <f>[3]France!FB$14</f>
        <v>2226</v>
      </c>
      <c r="FC23" s="1">
        <f>[3]France!FC$14</f>
        <v>3111</v>
      </c>
      <c r="FD23" s="1">
        <f>[3]France!FD$14</f>
        <v>4666</v>
      </c>
      <c r="FE23" s="1">
        <f>[3]France!FE$14</f>
        <v>5728</v>
      </c>
      <c r="FF23" s="1">
        <f>[3]France!FF$14</f>
        <v>12639</v>
      </c>
      <c r="FG23" s="1">
        <f>[3]France!FG$14</f>
        <v>15734</v>
      </c>
      <c r="FH23" s="1">
        <f>[3]France!FH$14</f>
        <v>2078</v>
      </c>
      <c r="FI23" s="1">
        <f>[3]France!FI$14</f>
        <v>2115</v>
      </c>
      <c r="FJ23" s="1">
        <f>[3]France!FJ$14</f>
        <v>2061</v>
      </c>
      <c r="FK23" s="1">
        <f>[3]France!FK$14</f>
        <v>1570</v>
      </c>
      <c r="FL23" s="1">
        <f>[3]France!FL$14</f>
        <v>3654</v>
      </c>
      <c r="FM23" s="1">
        <f>[3]France!FM$14</f>
        <v>7407</v>
      </c>
      <c r="FN23" s="1">
        <f>[3]France!FN$14</f>
        <v>4670</v>
      </c>
      <c r="FO23" s="1">
        <f>[3]France!FO$14</f>
        <v>3492</v>
      </c>
      <c r="FP23" s="1">
        <f>[3]France!FP$14</f>
        <v>0</v>
      </c>
      <c r="FQ23" s="1">
        <f>[3]France!FQ$14</f>
        <v>86</v>
      </c>
      <c r="FR23" s="1">
        <f>[3]France!FR$14</f>
        <v>0</v>
      </c>
      <c r="FS23" s="1">
        <f>[3]France!FS$14</f>
        <v>71</v>
      </c>
      <c r="FT23" s="1">
        <f>[3]France!FT$14</f>
        <v>0</v>
      </c>
      <c r="FU23" s="1">
        <f>[3]France!FU$14</f>
        <v>0</v>
      </c>
      <c r="FV23" s="1">
        <f>[3]France!FV$14</f>
        <v>0</v>
      </c>
      <c r="FW23" s="1">
        <f>[3]France!FW$14</f>
        <v>0</v>
      </c>
      <c r="FX23" s="1">
        <f>[3]France!FX$14</f>
        <v>0</v>
      </c>
      <c r="FY23" s="1">
        <f>[3]France!FY$14</f>
        <v>0</v>
      </c>
      <c r="FZ23" s="2">
        <f>SUM($B23:FY23)</f>
        <v>79452</v>
      </c>
    </row>
    <row r="24" spans="1:182">
      <c r="A24" t="s">
        <v>31</v>
      </c>
      <c r="B24" s="1">
        <f>[3]Germany!B$14</f>
        <v>0</v>
      </c>
      <c r="C24" s="1">
        <f>[3]Germany!C$14</f>
        <v>0</v>
      </c>
      <c r="D24" s="1">
        <f>[3]Germany!D$14</f>
        <v>0</v>
      </c>
      <c r="E24" s="1">
        <f>[3]Germany!E$14</f>
        <v>0</v>
      </c>
      <c r="F24" s="1">
        <f>[3]Germany!F$14</f>
        <v>0</v>
      </c>
      <c r="G24" s="1">
        <f>[3]Germany!G$14</f>
        <v>0</v>
      </c>
      <c r="H24" s="1">
        <f>[3]Germany!H$14</f>
        <v>0</v>
      </c>
      <c r="I24" s="1">
        <f>[3]Germany!I$14</f>
        <v>0</v>
      </c>
      <c r="J24" s="1">
        <f>[3]Germany!J$14</f>
        <v>0</v>
      </c>
      <c r="K24" s="1">
        <f>[3]Germany!K$14</f>
        <v>0</v>
      </c>
      <c r="L24" s="1">
        <f>[3]Germany!L$14</f>
        <v>0</v>
      </c>
      <c r="M24" s="1">
        <f>[3]Germany!M$14</f>
        <v>0</v>
      </c>
      <c r="N24" s="1">
        <f>[3]Germany!N$14</f>
        <v>0</v>
      </c>
      <c r="O24" s="1">
        <f>[3]Germany!O$14</f>
        <v>0</v>
      </c>
      <c r="P24" s="1">
        <f>[3]Germany!P$14</f>
        <v>0</v>
      </c>
      <c r="Q24" s="1">
        <f>[3]Germany!Q$14</f>
        <v>6765</v>
      </c>
      <c r="R24" s="1">
        <f>[3]Germany!R$14</f>
        <v>0</v>
      </c>
      <c r="S24" s="1">
        <f>[3]Germany!S$14</f>
        <v>0</v>
      </c>
      <c r="T24" s="1">
        <f>[3]Germany!T$14</f>
        <v>0</v>
      </c>
      <c r="U24" s="1">
        <f>[3]Germany!U$14</f>
        <v>0</v>
      </c>
      <c r="V24" s="1">
        <f>[3]Germany!V$14</f>
        <v>0</v>
      </c>
      <c r="W24" s="1">
        <f>[3]Germany!W$14</f>
        <v>5563</v>
      </c>
      <c r="X24" s="1">
        <f>[3]Germany!X$14</f>
        <v>0</v>
      </c>
      <c r="Y24" s="1">
        <f>[3]Germany!Y$14</f>
        <v>0</v>
      </c>
      <c r="Z24" s="1">
        <f>[3]Germany!Z$14</f>
        <v>0</v>
      </c>
      <c r="AA24" s="1">
        <f>[3]Germany!AA$14</f>
        <v>0</v>
      </c>
      <c r="AB24" s="1">
        <f>[3]Germany!AB$14</f>
        <v>9117</v>
      </c>
      <c r="AC24" s="1">
        <f>[3]Germany!AC$14</f>
        <v>0</v>
      </c>
      <c r="AD24" s="1">
        <f>[3]Germany!AD$14</f>
        <v>0</v>
      </c>
      <c r="AE24" s="1">
        <f>[3]Germany!AE$14</f>
        <v>0</v>
      </c>
      <c r="AF24" s="1">
        <f>[3]Germany!AF$14</f>
        <v>0</v>
      </c>
      <c r="AG24" s="1">
        <f>[3]Germany!AG$14</f>
        <v>0</v>
      </c>
      <c r="AH24" s="1">
        <f>[3]Germany!AH$14</f>
        <v>9019</v>
      </c>
      <c r="AI24" s="1">
        <f>[3]Germany!AI$14</f>
        <v>0</v>
      </c>
      <c r="AJ24" s="1">
        <f>[3]Germany!AJ$14</f>
        <v>0</v>
      </c>
      <c r="AK24" s="1">
        <f>[3]Germany!AK$14</f>
        <v>8517</v>
      </c>
      <c r="AL24" s="1">
        <f>[3]Germany!AL$14</f>
        <v>679</v>
      </c>
      <c r="AM24" s="1">
        <f>[3]Germany!AM$14</f>
        <v>14707</v>
      </c>
      <c r="AN24" s="1">
        <f>[3]Germany!AN$14</f>
        <v>3010</v>
      </c>
      <c r="AO24" s="1">
        <f>[3]Germany!AO$14</f>
        <v>2728</v>
      </c>
      <c r="AP24" s="1">
        <f>[3]Germany!AP$14</f>
        <v>3099</v>
      </c>
      <c r="AQ24" s="1">
        <f>[3]Germany!AQ$14</f>
        <v>13389</v>
      </c>
      <c r="AR24" s="1">
        <f>[3]Germany!AR$14</f>
        <v>2966</v>
      </c>
      <c r="AS24" s="1">
        <f>[3]Germany!AS$14</f>
        <v>2911</v>
      </c>
      <c r="AT24" s="1">
        <f>[3]Germany!AT$14</f>
        <v>9908</v>
      </c>
      <c r="AU24" s="1">
        <f>[3]Germany!AU$14</f>
        <v>3530</v>
      </c>
      <c r="AV24" s="1">
        <f>[3]Germany!AV$14</f>
        <v>3380</v>
      </c>
      <c r="AW24" s="1">
        <f>[3]Germany!AW$14</f>
        <v>3319</v>
      </c>
      <c r="AX24" s="1">
        <f>[3]Germany!AX$14</f>
        <v>4314</v>
      </c>
      <c r="AY24" s="1">
        <f>[3]Germany!AY$14</f>
        <v>3643</v>
      </c>
      <c r="AZ24" s="1">
        <f>[3]Germany!AZ$14</f>
        <v>18376</v>
      </c>
      <c r="BA24" s="1">
        <f>[3]Germany!BA$14</f>
        <v>5081</v>
      </c>
      <c r="BB24" s="1">
        <f>[3]Germany!BB$14</f>
        <v>4586</v>
      </c>
      <c r="BC24" s="1">
        <f>[3]Germany!BC$14</f>
        <v>4033</v>
      </c>
      <c r="BD24" s="1">
        <f>[3]Germany!BD$14</f>
        <v>13095</v>
      </c>
      <c r="BE24" s="1">
        <f>[3]Germany!BE$14</f>
        <v>4243</v>
      </c>
      <c r="BF24" s="1">
        <f>[3]Germany!BF$14</f>
        <v>1929</v>
      </c>
      <c r="BG24" s="1">
        <f>[3]Germany!BG$14</f>
        <v>5859</v>
      </c>
      <c r="BH24" s="1">
        <f>[3]Germany!BH$14</f>
        <v>5474</v>
      </c>
      <c r="BI24" s="1">
        <f>[3]Germany!BI$14</f>
        <v>14935</v>
      </c>
      <c r="BJ24" s="1">
        <f>[3]Germany!BJ$14</f>
        <v>14263</v>
      </c>
      <c r="BK24" s="1">
        <f>[3]Germany!BK$14</f>
        <v>5419</v>
      </c>
      <c r="BL24" s="1">
        <f>[3]Germany!BL$14</f>
        <v>2730</v>
      </c>
      <c r="BM24" s="1">
        <f>[3]Germany!BM$14</f>
        <v>4225</v>
      </c>
      <c r="BN24" s="1">
        <f>[3]Germany!BN$14</f>
        <v>3555</v>
      </c>
      <c r="BO24" s="1">
        <f>[3]Germany!BO$14</f>
        <v>3486</v>
      </c>
      <c r="BP24" s="1">
        <f>[3]Germany!BP$14</f>
        <v>4389</v>
      </c>
      <c r="BQ24" s="1">
        <f>[3]Germany!BQ$14</f>
        <v>12481</v>
      </c>
      <c r="BR24" s="1">
        <f>[3]Germany!BR$14</f>
        <v>3670</v>
      </c>
      <c r="BS24" s="1">
        <f>[3]Germany!BS$14</f>
        <v>4736</v>
      </c>
      <c r="BT24" s="1">
        <f>[3]Germany!BT$14</f>
        <v>4479</v>
      </c>
      <c r="BU24" s="1">
        <f>[3]Germany!BU$14</f>
        <v>5285</v>
      </c>
      <c r="BV24" s="1">
        <f>[3]Germany!BV$14</f>
        <v>4982</v>
      </c>
      <c r="BW24" s="1">
        <f>[3]Germany!BW$14</f>
        <v>3895</v>
      </c>
      <c r="BX24" s="1">
        <f>[3]Germany!BX$14</f>
        <v>4392</v>
      </c>
      <c r="BY24" s="1">
        <f>[3]Germany!BY$14</f>
        <v>4418</v>
      </c>
      <c r="BZ24" s="1">
        <f>[3]Germany!BZ$14</f>
        <v>4362</v>
      </c>
      <c r="CA24" s="1">
        <f>[3]Germany!CA$14</f>
        <v>4567</v>
      </c>
      <c r="CB24" s="1">
        <f>[3]Germany!CB$14</f>
        <v>5071</v>
      </c>
      <c r="CC24" s="1">
        <f>[3]Germany!CC$14</f>
        <v>5382</v>
      </c>
      <c r="CD24" s="1">
        <f>[3]Germany!CD$14</f>
        <v>5870</v>
      </c>
      <c r="CE24" s="1">
        <f>[3]Germany!CE$14</f>
        <v>5008</v>
      </c>
      <c r="CF24" s="1">
        <f>[3]Germany!CF$14</f>
        <v>6210</v>
      </c>
      <c r="CG24" s="1">
        <f>[3]Germany!CG$14</f>
        <v>6977</v>
      </c>
      <c r="CH24" s="1">
        <f>[3]Germany!CH$14</f>
        <v>3936</v>
      </c>
      <c r="CI24" s="1">
        <f>[3]Germany!CI$14</f>
        <v>4567</v>
      </c>
      <c r="CJ24" s="1">
        <f>[3]Germany!CJ$14</f>
        <v>5531</v>
      </c>
      <c r="CK24" s="1">
        <f>[3]Germany!CK$14</f>
        <v>3744</v>
      </c>
      <c r="CL24" s="1">
        <f>[3]Germany!CL$14</f>
        <v>3819</v>
      </c>
      <c r="CM24" s="1">
        <f>[3]Germany!CM$14</f>
        <v>4573</v>
      </c>
      <c r="CN24" s="1">
        <f>[3]Germany!CN$14</f>
        <v>4236</v>
      </c>
      <c r="CO24" s="1">
        <f>[3]Germany!CO$14</f>
        <v>3862</v>
      </c>
      <c r="CP24" s="1">
        <f>[3]Germany!CP$14</f>
        <v>5731</v>
      </c>
      <c r="CQ24" s="1">
        <f>[3]Germany!CQ$14</f>
        <v>6282</v>
      </c>
      <c r="CR24" s="1">
        <f>[3]Germany!CR$14</f>
        <v>6800</v>
      </c>
      <c r="CS24" s="1">
        <f>[3]Germany!CS$14</f>
        <v>4856</v>
      </c>
      <c r="CT24" s="1">
        <f>[3]Germany!CT$14</f>
        <v>5347</v>
      </c>
      <c r="CU24" s="1">
        <f>[3]Germany!CU$14</f>
        <v>4438</v>
      </c>
      <c r="CV24" s="1">
        <f>[3]Germany!CV$14</f>
        <v>5432</v>
      </c>
      <c r="CW24" s="1">
        <f>[3]Germany!CW$14</f>
        <v>4244</v>
      </c>
      <c r="CX24" s="1">
        <f>[3]Germany!CX$14</f>
        <v>4468</v>
      </c>
      <c r="CY24" s="1">
        <f>[3]Germany!CY$14</f>
        <v>5439</v>
      </c>
      <c r="CZ24" s="1">
        <f>[3]Germany!CZ$14</f>
        <v>4174</v>
      </c>
      <c r="DA24" s="1">
        <f>[3]Germany!DA$14</f>
        <v>4831</v>
      </c>
      <c r="DB24" s="1">
        <f>[3]Germany!DB$14</f>
        <v>5180</v>
      </c>
      <c r="DC24" s="1">
        <f>[3]Germany!DC$14</f>
        <v>5893</v>
      </c>
      <c r="DD24" s="1">
        <f>[3]Germany!DD$14</f>
        <v>5347</v>
      </c>
      <c r="DE24" s="1">
        <f>[3]Germany!DE$14</f>
        <v>6449</v>
      </c>
      <c r="DF24" s="1">
        <f>[3]Germany!DF$14</f>
        <v>7325</v>
      </c>
      <c r="DG24" s="1">
        <f>[3]Germany!DG$14</f>
        <v>5607</v>
      </c>
      <c r="DH24" s="1">
        <f>[3]Germany!DH$14</f>
        <v>5612</v>
      </c>
      <c r="DI24" s="1">
        <f>[3]Germany!DI$14</f>
        <v>3772</v>
      </c>
      <c r="DJ24" s="1">
        <f>[3]Germany!DJ$14</f>
        <v>4723</v>
      </c>
      <c r="DK24" s="1">
        <f>[3]Germany!DK$14</f>
        <v>3384</v>
      </c>
      <c r="DL24" s="1">
        <f>[3]Germany!DL$14</f>
        <v>4283</v>
      </c>
      <c r="DM24" s="1">
        <f>[3]Germany!DM$14</f>
        <v>5176</v>
      </c>
      <c r="DN24" s="1">
        <f>[3]Germany!DN$14</f>
        <v>4342</v>
      </c>
      <c r="DO24" s="1">
        <f>[3]Germany!DO$14</f>
        <v>6859</v>
      </c>
      <c r="DP24" s="1">
        <f>[3]Germany!DP$14</f>
        <v>2989</v>
      </c>
      <c r="DQ24" s="1">
        <f>[3]Germany!DQ$14</f>
        <v>4167</v>
      </c>
      <c r="DR24" s="1">
        <f>[3]Germany!DR$14</f>
        <v>3906</v>
      </c>
      <c r="DS24" s="1">
        <f>[3]Germany!DS$14</f>
        <v>8233</v>
      </c>
      <c r="DT24" s="1">
        <f>[3]Germany!DT$14</f>
        <v>4171</v>
      </c>
      <c r="DU24" s="1">
        <f>[3]Germany!DU$14</f>
        <v>3219</v>
      </c>
      <c r="DV24" s="1">
        <f>[3]Germany!DV$14</f>
        <v>7583</v>
      </c>
      <c r="DW24" s="1">
        <f>[3]Germany!DW$14</f>
        <v>4362</v>
      </c>
      <c r="DX24" s="1">
        <f>[3]Germany!DX$14</f>
        <v>4349</v>
      </c>
      <c r="DY24" s="1">
        <f>[3]Germany!DY$14</f>
        <v>4182</v>
      </c>
      <c r="DZ24" s="1">
        <f>[3]Germany!DZ$14</f>
        <v>4566</v>
      </c>
      <c r="EA24" s="1">
        <f>[3]Germany!EA$14</f>
        <v>4862</v>
      </c>
      <c r="EB24" s="1">
        <f>[3]Germany!EB$14</f>
        <v>3976</v>
      </c>
      <c r="EC24" s="1">
        <f>[3]Germany!EC$14</f>
        <v>4629</v>
      </c>
      <c r="ED24" s="1">
        <f>[3]Germany!ED$14</f>
        <v>4717</v>
      </c>
      <c r="EE24" s="1">
        <f>[3]Germany!EE$14</f>
        <v>6704</v>
      </c>
      <c r="EF24" s="1">
        <f>[3]Germany!EF$14</f>
        <v>3940</v>
      </c>
      <c r="EG24" s="1">
        <f>[3]Germany!EG$14</f>
        <v>5791</v>
      </c>
      <c r="EH24" s="1">
        <f>[3]Germany!EH$14</f>
        <v>4330</v>
      </c>
      <c r="EI24" s="1">
        <f>[3]Germany!EI$14</f>
        <v>4997</v>
      </c>
      <c r="EJ24" s="1">
        <f>[3]Germany!EJ$14</f>
        <v>5025</v>
      </c>
      <c r="EK24" s="1">
        <f>[3]Germany!EK$14</f>
        <v>5076</v>
      </c>
      <c r="EL24" s="1">
        <f>[3]Germany!EL$14</f>
        <v>5383</v>
      </c>
      <c r="EM24" s="1">
        <f>[3]Germany!EM$14</f>
        <v>5759</v>
      </c>
      <c r="EN24" s="1">
        <f>[3]Germany!EN$14</f>
        <v>3834</v>
      </c>
      <c r="EO24" s="1">
        <f>[3]Germany!EO$14</f>
        <v>5535</v>
      </c>
      <c r="EP24" s="1">
        <f>[3]Germany!EP$14</f>
        <v>1685</v>
      </c>
      <c r="EQ24" s="1">
        <f>[3]Germany!EQ$14</f>
        <v>810</v>
      </c>
      <c r="ER24" s="1">
        <f>[3]Germany!ER$14</f>
        <v>3492</v>
      </c>
      <c r="ES24" s="1">
        <f>[3]Germany!ES$14</f>
        <v>5965</v>
      </c>
      <c r="ET24" s="1">
        <f>[3]Germany!ET$14</f>
        <v>6886</v>
      </c>
      <c r="EU24" s="1">
        <f>[3]Germany!EU$14</f>
        <v>6572</v>
      </c>
      <c r="EV24" s="1">
        <f>[3]Germany!EV$14</f>
        <v>6336</v>
      </c>
      <c r="EW24" s="1">
        <f>[3]Germany!EW$14</f>
        <v>7965</v>
      </c>
      <c r="EX24" s="1">
        <f>[3]Germany!EX$14</f>
        <v>7435</v>
      </c>
      <c r="EY24" s="1">
        <f>[3]Germany!EY$14</f>
        <v>6146</v>
      </c>
      <c r="EZ24" s="1">
        <f>[3]Germany!EZ$14</f>
        <v>14647</v>
      </c>
      <c r="FA24" s="1">
        <f>[3]Germany!FA$14</f>
        <v>9465</v>
      </c>
      <c r="FB24" s="1">
        <f>[3]Germany!FB$14</f>
        <v>23265</v>
      </c>
      <c r="FC24" s="1">
        <f>[3]Germany!FC$14</f>
        <v>21144</v>
      </c>
      <c r="FD24" s="1">
        <f>[3]Germany!FD$14</f>
        <v>13928</v>
      </c>
      <c r="FE24" s="1">
        <f>[3]Germany!FE$14</f>
        <v>9067</v>
      </c>
      <c r="FF24" s="1">
        <f>[3]Germany!FF$14</f>
        <v>14581</v>
      </c>
      <c r="FG24" s="1">
        <f>[3]Germany!FG$14</f>
        <v>6902</v>
      </c>
      <c r="FH24" s="1">
        <f>[3]Germany!FH$14</f>
        <v>10768</v>
      </c>
      <c r="FI24" s="1">
        <f>[3]Germany!FI$14</f>
        <v>11482</v>
      </c>
      <c r="FJ24" s="1">
        <f>[3]Germany!FJ$14</f>
        <v>15130</v>
      </c>
      <c r="FK24" s="1">
        <f>[3]Germany!FK$14</f>
        <v>8711</v>
      </c>
      <c r="FL24" s="1">
        <f>[3]Germany!FL$14</f>
        <v>14624</v>
      </c>
      <c r="FM24" s="1">
        <f>[3]Germany!FM$14</f>
        <v>11481</v>
      </c>
      <c r="FN24" s="1">
        <f>[3]Germany!FN$14</f>
        <v>13321</v>
      </c>
      <c r="FO24" s="1">
        <f>[3]Germany!FO$14</f>
        <v>8972</v>
      </c>
      <c r="FP24" s="1">
        <f>[3]Germany!FP$14</f>
        <v>8936</v>
      </c>
      <c r="FQ24" s="1">
        <f>[3]Germany!FQ$14</f>
        <v>15770</v>
      </c>
      <c r="FR24" s="1">
        <f>[3]Germany!FR$14</f>
        <v>20413</v>
      </c>
      <c r="FS24" s="1">
        <f>[3]Germany!FS$14</f>
        <v>16140</v>
      </c>
      <c r="FT24" s="1">
        <f>[3]Germany!FT$14</f>
        <v>0</v>
      </c>
      <c r="FU24" s="1">
        <f>[3]Germany!FU$14</f>
        <v>0</v>
      </c>
      <c r="FV24" s="1">
        <f>[3]Germany!FV$14</f>
        <v>0</v>
      </c>
      <c r="FW24" s="1">
        <f>[3]Germany!FW$14</f>
        <v>0</v>
      </c>
      <c r="FX24" s="1">
        <f>[3]Germany!FX$14</f>
        <v>0</v>
      </c>
      <c r="FY24" s="1">
        <f>[3]Germany!FY$14</f>
        <v>0</v>
      </c>
      <c r="FZ24" s="2">
        <f>SUM($B24:FY24)</f>
        <v>936613</v>
      </c>
    </row>
    <row r="25" spans="1:182">
      <c r="A25" t="s">
        <v>32</v>
      </c>
      <c r="B25" s="1">
        <f>[3]Italy!B$14</f>
        <v>0</v>
      </c>
      <c r="C25" s="1">
        <f>[3]Italy!C$14</f>
        <v>0</v>
      </c>
      <c r="D25" s="1">
        <f>[3]Italy!D$14</f>
        <v>0</v>
      </c>
      <c r="E25" s="1">
        <f>[3]Italy!E$14</f>
        <v>0</v>
      </c>
      <c r="F25" s="1">
        <f>[3]Italy!F$14</f>
        <v>0</v>
      </c>
      <c r="G25" s="1">
        <f>[3]Italy!G$14</f>
        <v>0</v>
      </c>
      <c r="H25" s="1">
        <f>[3]Italy!H$14</f>
        <v>0</v>
      </c>
      <c r="I25" s="1">
        <f>[3]Italy!I$14</f>
        <v>0</v>
      </c>
      <c r="J25" s="1">
        <f>[3]Italy!J$14</f>
        <v>0</v>
      </c>
      <c r="K25" s="1">
        <f>[3]Italy!K$14</f>
        <v>0</v>
      </c>
      <c r="L25" s="1">
        <f>[3]Italy!L$14</f>
        <v>0</v>
      </c>
      <c r="M25" s="1">
        <f>[3]Italy!M$14</f>
        <v>0</v>
      </c>
      <c r="N25" s="1">
        <f>[3]Italy!N$14</f>
        <v>0</v>
      </c>
      <c r="O25" s="1">
        <f>[3]Italy!O$14</f>
        <v>0</v>
      </c>
      <c r="P25" s="1">
        <f>[3]Italy!P$14</f>
        <v>0</v>
      </c>
      <c r="Q25" s="1">
        <f>[3]Italy!Q$14</f>
        <v>0</v>
      </c>
      <c r="R25" s="1">
        <f>[3]Italy!R$14</f>
        <v>0</v>
      </c>
      <c r="S25" s="1">
        <f>[3]Italy!S$14</f>
        <v>0</v>
      </c>
      <c r="T25" s="1">
        <f>[3]Italy!T$14</f>
        <v>0</v>
      </c>
      <c r="U25" s="1">
        <f>[3]Italy!U$14</f>
        <v>0</v>
      </c>
      <c r="V25" s="1">
        <f>[3]Italy!V$14</f>
        <v>0</v>
      </c>
      <c r="W25" s="1">
        <f>[3]Italy!W$14</f>
        <v>0</v>
      </c>
      <c r="X25" s="1">
        <f>[3]Italy!X$14</f>
        <v>0</v>
      </c>
      <c r="Y25" s="1">
        <f>[3]Italy!Y$14</f>
        <v>0</v>
      </c>
      <c r="Z25" s="1">
        <f>[3]Italy!Z$14</f>
        <v>0</v>
      </c>
      <c r="AA25" s="1">
        <f>[3]Italy!AA$14</f>
        <v>0</v>
      </c>
      <c r="AB25" s="1">
        <f>[3]Italy!AB$14</f>
        <v>0</v>
      </c>
      <c r="AC25" s="1">
        <f>[3]Italy!AC$14</f>
        <v>0</v>
      </c>
      <c r="AD25" s="1">
        <f>[3]Italy!AD$14</f>
        <v>0</v>
      </c>
      <c r="AE25" s="1">
        <f>[3]Italy!AE$14</f>
        <v>0</v>
      </c>
      <c r="AF25" s="1">
        <f>[3]Italy!AF$14</f>
        <v>0</v>
      </c>
      <c r="AG25" s="1">
        <f>[3]Italy!AG$14</f>
        <v>0</v>
      </c>
      <c r="AH25" s="1">
        <f>[3]Italy!AH$14</f>
        <v>0</v>
      </c>
      <c r="AI25" s="1">
        <f>[3]Italy!AI$14</f>
        <v>0</v>
      </c>
      <c r="AJ25" s="1">
        <f>[3]Italy!AJ$14</f>
        <v>0</v>
      </c>
      <c r="AK25" s="1">
        <f>[3]Italy!AK$14</f>
        <v>0</v>
      </c>
      <c r="AL25" s="1">
        <f>[3]Italy!AL$14</f>
        <v>0</v>
      </c>
      <c r="AM25" s="1">
        <f>[3]Italy!AM$14</f>
        <v>0</v>
      </c>
      <c r="AN25" s="1">
        <f>[3]Italy!AN$14</f>
        <v>0</v>
      </c>
      <c r="AO25" s="1">
        <f>[3]Italy!AO$14</f>
        <v>0</v>
      </c>
      <c r="AP25" s="1">
        <f>[3]Italy!AP$14</f>
        <v>0</v>
      </c>
      <c r="AQ25" s="1">
        <f>[3]Italy!AQ$14</f>
        <v>772548</v>
      </c>
      <c r="AR25" s="1">
        <f>[3]Italy!AR$14</f>
        <v>0</v>
      </c>
      <c r="AS25" s="1">
        <f>[3]Italy!AS$14</f>
        <v>0</v>
      </c>
      <c r="AT25" s="1">
        <f>[3]Italy!AT$14</f>
        <v>0</v>
      </c>
      <c r="AU25" s="1">
        <f>[3]Italy!AU$14</f>
        <v>0</v>
      </c>
      <c r="AV25" s="1">
        <f>[3]Italy!AV$14</f>
        <v>0</v>
      </c>
      <c r="AW25" s="1">
        <f>[3]Italy!AW$14</f>
        <v>0</v>
      </c>
      <c r="AX25" s="1">
        <f>[3]Italy!AX$14</f>
        <v>0</v>
      </c>
      <c r="AY25" s="1">
        <f>[3]Italy!AY$14</f>
        <v>0</v>
      </c>
      <c r="AZ25" s="1">
        <f>[3]Italy!AZ$14</f>
        <v>0</v>
      </c>
      <c r="BA25" s="1">
        <f>[3]Italy!BA$14</f>
        <v>0</v>
      </c>
      <c r="BB25" s="1">
        <f>[3]Italy!BB$14</f>
        <v>0</v>
      </c>
      <c r="BC25" s="1">
        <f>[3]Italy!BC$14</f>
        <v>0</v>
      </c>
      <c r="BD25" s="1">
        <f>[3]Italy!BD$14</f>
        <v>0</v>
      </c>
      <c r="BE25" s="1">
        <f>[3]Italy!BE$14</f>
        <v>966351</v>
      </c>
      <c r="BF25" s="1">
        <f>[3]Italy!BF$14</f>
        <v>0</v>
      </c>
      <c r="BG25" s="1">
        <f>[3]Italy!BG$14</f>
        <v>0</v>
      </c>
      <c r="BH25" s="1">
        <f>[3]Italy!BH$14</f>
        <v>0</v>
      </c>
      <c r="BI25" s="1">
        <f>[3]Italy!BI$14</f>
        <v>0</v>
      </c>
      <c r="BJ25" s="1">
        <f>[3]Italy!BJ$14</f>
        <v>0</v>
      </c>
      <c r="BK25" s="1">
        <f>[3]Italy!BK$14</f>
        <v>0</v>
      </c>
      <c r="BL25" s="1">
        <f>[3]Italy!BL$14</f>
        <v>0</v>
      </c>
      <c r="BM25" s="1">
        <f>[3]Italy!BM$14</f>
        <v>0</v>
      </c>
      <c r="BN25" s="1">
        <f>[3]Italy!BN$14</f>
        <v>0</v>
      </c>
      <c r="BO25" s="1">
        <f>[3]Italy!BO$14</f>
        <v>0</v>
      </c>
      <c r="BP25" s="1">
        <f>[3]Italy!BP$14</f>
        <v>0</v>
      </c>
      <c r="BQ25" s="1">
        <f>[3]Italy!BQ$14</f>
        <v>0</v>
      </c>
      <c r="BR25" s="1">
        <f>[3]Italy!BR$14</f>
        <v>0</v>
      </c>
      <c r="BS25" s="1">
        <f>[3]Italy!BS$14</f>
        <v>0</v>
      </c>
      <c r="BT25" s="1">
        <f>[3]Italy!BT$14</f>
        <v>2303794</v>
      </c>
      <c r="BU25" s="1">
        <f>[3]Italy!BU$14</f>
        <v>0</v>
      </c>
      <c r="BV25" s="1">
        <f>[3]Italy!BV$14</f>
        <v>0</v>
      </c>
      <c r="BW25" s="1">
        <f>[3]Italy!BW$14</f>
        <v>0</v>
      </c>
      <c r="BX25" s="1">
        <f>[3]Italy!BX$14</f>
        <v>0</v>
      </c>
      <c r="BY25" s="1">
        <f>[3]Italy!BY$14</f>
        <v>0</v>
      </c>
      <c r="BZ25" s="1">
        <f>[3]Italy!BZ$14</f>
        <v>859119</v>
      </c>
      <c r="CA25" s="1">
        <f>[3]Italy!CA$14</f>
        <v>2146547</v>
      </c>
      <c r="CB25" s="1">
        <f>[3]Italy!CB$14</f>
        <v>0</v>
      </c>
      <c r="CC25" s="1">
        <f>[3]Italy!CC$14</f>
        <v>0</v>
      </c>
      <c r="CD25" s="1">
        <f>[3]Italy!CD$14</f>
        <v>0</v>
      </c>
      <c r="CE25" s="1">
        <f>[3]Italy!CE$14</f>
        <v>0</v>
      </c>
      <c r="CF25" s="1">
        <f>[3]Italy!CF$14</f>
        <v>0</v>
      </c>
      <c r="CG25" s="1">
        <f>[3]Italy!CG$14</f>
        <v>0</v>
      </c>
      <c r="CH25" s="1">
        <f>[3]Italy!CH$14</f>
        <v>0</v>
      </c>
      <c r="CI25" s="1">
        <f>[3]Italy!CI$14</f>
        <v>0</v>
      </c>
      <c r="CJ25" s="1">
        <f>[3]Italy!CJ$14</f>
        <v>0</v>
      </c>
      <c r="CK25" s="1">
        <f>[3]Italy!CK$14</f>
        <v>0</v>
      </c>
      <c r="CL25" s="1">
        <f>[3]Italy!CL$14</f>
        <v>0</v>
      </c>
      <c r="CM25" s="1">
        <f>[3]Italy!CM$14</f>
        <v>0</v>
      </c>
      <c r="CN25" s="1">
        <f>[3]Italy!CN$14</f>
        <v>0</v>
      </c>
      <c r="CO25" s="1">
        <f>[3]Italy!CO$14</f>
        <v>0</v>
      </c>
      <c r="CP25" s="1">
        <f>[3]Italy!CP$14</f>
        <v>0</v>
      </c>
      <c r="CQ25" s="1">
        <f>[3]Italy!CQ$14</f>
        <v>0</v>
      </c>
      <c r="CR25" s="1">
        <f>[3]Italy!CR$14</f>
        <v>0</v>
      </c>
      <c r="CS25" s="1">
        <f>[3]Italy!CS$14</f>
        <v>0</v>
      </c>
      <c r="CT25" s="1">
        <f>[3]Italy!CT$14</f>
        <v>0</v>
      </c>
      <c r="CU25" s="1">
        <f>[3]Italy!CU$14</f>
        <v>0</v>
      </c>
      <c r="CV25" s="1">
        <f>[3]Italy!CV$14</f>
        <v>0</v>
      </c>
      <c r="CW25" s="1">
        <f>[3]Italy!CW$14</f>
        <v>0</v>
      </c>
      <c r="CX25" s="1">
        <f>[3]Italy!CX$14</f>
        <v>0</v>
      </c>
      <c r="CY25" s="1">
        <f>[3]Italy!CY$14</f>
        <v>0</v>
      </c>
      <c r="CZ25" s="1">
        <f>[3]Italy!CZ$14</f>
        <v>0</v>
      </c>
      <c r="DA25" s="1">
        <f>[3]Italy!DA$14</f>
        <v>0</v>
      </c>
      <c r="DB25" s="1">
        <f>[3]Italy!DB$14</f>
        <v>0</v>
      </c>
      <c r="DC25" s="1">
        <f>[3]Italy!DC$14</f>
        <v>0</v>
      </c>
      <c r="DD25" s="1">
        <f>[3]Italy!DD$14</f>
        <v>0</v>
      </c>
      <c r="DE25" s="1">
        <f>[3]Italy!DE$14</f>
        <v>0</v>
      </c>
      <c r="DF25" s="1">
        <f>[3]Italy!DF$14</f>
        <v>0</v>
      </c>
      <c r="DG25" s="1">
        <f>[3]Italy!DG$14</f>
        <v>0</v>
      </c>
      <c r="DH25" s="1">
        <f>[3]Italy!DH$14</f>
        <v>0</v>
      </c>
      <c r="DI25" s="1">
        <f>[3]Italy!DI$14</f>
        <v>0</v>
      </c>
      <c r="DJ25" s="1">
        <f>[3]Italy!DJ$14</f>
        <v>0</v>
      </c>
      <c r="DK25" s="1">
        <f>[3]Italy!DK$14</f>
        <v>0</v>
      </c>
      <c r="DL25" s="1">
        <f>[3]Italy!DL$14</f>
        <v>0</v>
      </c>
      <c r="DM25" s="1">
        <f>[3]Italy!DM$14</f>
        <v>0</v>
      </c>
      <c r="DN25" s="1">
        <f>[3]Italy!DN$14</f>
        <v>0</v>
      </c>
      <c r="DO25" s="1">
        <f>[3]Italy!DO$14</f>
        <v>0</v>
      </c>
      <c r="DP25" s="1">
        <f>[3]Italy!DP$14</f>
        <v>0</v>
      </c>
      <c r="DQ25" s="1">
        <f>[3]Italy!DQ$14</f>
        <v>0</v>
      </c>
      <c r="DR25" s="1">
        <f>[3]Italy!DR$14</f>
        <v>0</v>
      </c>
      <c r="DS25" s="1">
        <f>[3]Italy!DS$14</f>
        <v>0</v>
      </c>
      <c r="DT25" s="1">
        <f>[3]Italy!DT$14</f>
        <v>0</v>
      </c>
      <c r="DU25" s="1">
        <f>[3]Italy!DU$14</f>
        <v>0</v>
      </c>
      <c r="DV25" s="1">
        <f>[3]Italy!DV$14</f>
        <v>0</v>
      </c>
      <c r="DW25" s="1">
        <f>[3]Italy!DW$14</f>
        <v>0</v>
      </c>
      <c r="DX25" s="1">
        <f>[3]Italy!DX$14</f>
        <v>0</v>
      </c>
      <c r="DY25" s="1">
        <f>[3]Italy!DY$14</f>
        <v>0</v>
      </c>
      <c r="DZ25" s="1">
        <f>[3]Italy!DZ$14</f>
        <v>0</v>
      </c>
      <c r="EA25" s="1">
        <f>[3]Italy!EA$14</f>
        <v>0</v>
      </c>
      <c r="EB25" s="1">
        <f>[3]Italy!EB$14</f>
        <v>0</v>
      </c>
      <c r="EC25" s="1">
        <f>[3]Italy!EC$14</f>
        <v>0</v>
      </c>
      <c r="ED25" s="1">
        <f>[3]Italy!ED$14</f>
        <v>0</v>
      </c>
      <c r="EE25" s="1">
        <f>[3]Italy!EE$14</f>
        <v>0</v>
      </c>
      <c r="EF25" s="1">
        <f>[3]Italy!EF$14</f>
        <v>0</v>
      </c>
      <c r="EG25" s="1">
        <f>[3]Italy!EG$14</f>
        <v>0</v>
      </c>
      <c r="EH25" s="1">
        <f>[3]Italy!EH$14</f>
        <v>0</v>
      </c>
      <c r="EI25" s="1">
        <f>[3]Italy!EI$14</f>
        <v>0</v>
      </c>
      <c r="EJ25" s="1">
        <f>[3]Italy!EJ$14</f>
        <v>0</v>
      </c>
      <c r="EK25" s="1">
        <f>[3]Italy!EK$14</f>
        <v>0</v>
      </c>
      <c r="EL25" s="1">
        <f>[3]Italy!EL$14</f>
        <v>0</v>
      </c>
      <c r="EM25" s="1">
        <f>[3]Italy!EM$14</f>
        <v>0</v>
      </c>
      <c r="EN25" s="1">
        <f>[3]Italy!EN$14</f>
        <v>0</v>
      </c>
      <c r="EO25" s="1">
        <f>[3]Italy!EO$14</f>
        <v>0</v>
      </c>
      <c r="EP25" s="1">
        <f>[3]Italy!EP$14</f>
        <v>0</v>
      </c>
      <c r="EQ25" s="1">
        <f>[3]Italy!EQ$14</f>
        <v>0</v>
      </c>
      <c r="ER25" s="1">
        <f>[3]Italy!ER$14</f>
        <v>0</v>
      </c>
      <c r="ES25" s="1">
        <f>[3]Italy!ES$14</f>
        <v>0</v>
      </c>
      <c r="ET25" s="1">
        <f>[3]Italy!ET$14</f>
        <v>0</v>
      </c>
      <c r="EU25" s="1">
        <f>[3]Italy!EU$14</f>
        <v>0</v>
      </c>
      <c r="EV25" s="1">
        <f>[3]Italy!EV$14</f>
        <v>0</v>
      </c>
      <c r="EW25" s="1">
        <f>[3]Italy!EW$14</f>
        <v>0</v>
      </c>
      <c r="EX25" s="1">
        <f>[3]Italy!EX$14</f>
        <v>0</v>
      </c>
      <c r="EY25" s="1">
        <f>[3]Italy!EY$14</f>
        <v>0</v>
      </c>
      <c r="EZ25" s="1">
        <f>[3]Italy!EZ$14</f>
        <v>0</v>
      </c>
      <c r="FA25" s="1">
        <f>[3]Italy!FA$14</f>
        <v>0</v>
      </c>
      <c r="FB25" s="1">
        <f>[3]Italy!FB$14</f>
        <v>20526</v>
      </c>
      <c r="FC25" s="1">
        <f>[3]Italy!FC$14</f>
        <v>23217</v>
      </c>
      <c r="FD25" s="1">
        <f>[3]Italy!FD$14</f>
        <v>24607</v>
      </c>
      <c r="FE25" s="1">
        <f>[3]Italy!FE$14</f>
        <v>41403</v>
      </c>
      <c r="FF25" s="1">
        <f>[3]Italy!FF$14</f>
        <v>28015</v>
      </c>
      <c r="FG25" s="1">
        <f>[3]Italy!FG$14</f>
        <v>32210</v>
      </c>
      <c r="FH25" s="1">
        <f>[3]Italy!FH$14</f>
        <v>19392</v>
      </c>
      <c r="FI25" s="1">
        <f>[3]Italy!FI$14</f>
        <v>20748</v>
      </c>
      <c r="FJ25" s="1">
        <f>[3]Italy!FJ$14</f>
        <v>14710</v>
      </c>
      <c r="FK25" s="1">
        <f>[3]Italy!FK$14</f>
        <v>36443</v>
      </c>
      <c r="FL25" s="1">
        <f>[3]Italy!FL$14</f>
        <v>38086</v>
      </c>
      <c r="FM25" s="1">
        <f>[3]Italy!FM$14</f>
        <v>41798</v>
      </c>
      <c r="FN25" s="1">
        <f>[3]Italy!FN$14</f>
        <v>12433</v>
      </c>
      <c r="FO25" s="1">
        <f>[3]Italy!FO$14</f>
        <v>9556</v>
      </c>
      <c r="FP25" s="1">
        <f>[3]Italy!FP$14</f>
        <v>15682</v>
      </c>
      <c r="FQ25" s="1">
        <f>[3]Italy!FQ$14</f>
        <v>9584</v>
      </c>
      <c r="FR25" s="1">
        <f>[3]Italy!FR$14</f>
        <v>7565</v>
      </c>
      <c r="FS25" s="1">
        <f>[3]Italy!FS$14</f>
        <v>2504</v>
      </c>
      <c r="FT25" s="1">
        <f>[3]Italy!FT$14</f>
        <v>0</v>
      </c>
      <c r="FU25" s="1">
        <f>[3]Italy!FU$14</f>
        <v>0</v>
      </c>
      <c r="FV25" s="1">
        <f>[3]Italy!FV$14</f>
        <v>0</v>
      </c>
      <c r="FW25" s="1">
        <f>[3]Italy!FW$14</f>
        <v>0</v>
      </c>
      <c r="FX25" s="1">
        <f>[3]Italy!FX$14</f>
        <v>0</v>
      </c>
      <c r="FY25" s="1">
        <f>[3]Italy!FY$14</f>
        <v>0</v>
      </c>
      <c r="FZ25" s="2">
        <f>SUM($B25:FY25)</f>
        <v>7446838</v>
      </c>
    </row>
    <row r="26" spans="1:182">
      <c r="A26" t="s">
        <v>33</v>
      </c>
      <c r="B26" s="1">
        <f>[3]Latvia!B$14</f>
        <v>0</v>
      </c>
      <c r="C26" s="1">
        <f>[3]Latvia!C$14</f>
        <v>0</v>
      </c>
      <c r="D26" s="1">
        <f>[3]Latvia!D$14</f>
        <v>0</v>
      </c>
      <c r="E26" s="1">
        <f>[3]Latvia!E$14</f>
        <v>0</v>
      </c>
      <c r="F26" s="1">
        <f>[3]Latvia!F$14</f>
        <v>0</v>
      </c>
      <c r="G26" s="1">
        <f>[3]Latvia!G$14</f>
        <v>0</v>
      </c>
      <c r="H26" s="1">
        <f>[3]Latvia!H$14</f>
        <v>0</v>
      </c>
      <c r="I26" s="1">
        <f>[3]Latvia!I$14</f>
        <v>0</v>
      </c>
      <c r="J26" s="1">
        <f>[3]Latvia!J$14</f>
        <v>0</v>
      </c>
      <c r="K26" s="1">
        <f>[3]Latvia!K$14</f>
        <v>0</v>
      </c>
      <c r="L26" s="1">
        <f>[3]Latvia!L$14</f>
        <v>0</v>
      </c>
      <c r="M26" s="1">
        <f>[3]Latvia!M$14</f>
        <v>0</v>
      </c>
      <c r="N26" s="1">
        <f>[3]Latvia!N$14</f>
        <v>0</v>
      </c>
      <c r="O26" s="1">
        <f>[3]Latvia!O$14</f>
        <v>0</v>
      </c>
      <c r="P26" s="1">
        <f>[3]Latvia!P$14</f>
        <v>0</v>
      </c>
      <c r="Q26" s="1">
        <f>[3]Latvia!Q$14</f>
        <v>0</v>
      </c>
      <c r="R26" s="1">
        <f>[3]Latvia!R$14</f>
        <v>0</v>
      </c>
      <c r="S26" s="1">
        <f>[3]Latvia!S$14</f>
        <v>0</v>
      </c>
      <c r="T26" s="1">
        <f>[3]Latvia!T$14</f>
        <v>0</v>
      </c>
      <c r="U26" s="1">
        <f>[3]Latvia!U$14</f>
        <v>0</v>
      </c>
      <c r="V26" s="1">
        <f>[3]Latvia!V$14</f>
        <v>0</v>
      </c>
      <c r="W26" s="1">
        <f>[3]Latvia!W$14</f>
        <v>0</v>
      </c>
      <c r="X26" s="1">
        <f>[3]Latvia!X$14</f>
        <v>0</v>
      </c>
      <c r="Y26" s="1">
        <f>[3]Latvia!Y$14</f>
        <v>0</v>
      </c>
      <c r="Z26" s="1">
        <f>[3]Latvia!Z$14</f>
        <v>0</v>
      </c>
      <c r="AA26" s="1">
        <f>[3]Latvia!AA$14</f>
        <v>0</v>
      </c>
      <c r="AB26" s="1">
        <f>[3]Latvia!AB$14</f>
        <v>0</v>
      </c>
      <c r="AC26" s="1">
        <f>[3]Latvia!AC$14</f>
        <v>0</v>
      </c>
      <c r="AD26" s="1">
        <f>[3]Latvia!AD$14</f>
        <v>0</v>
      </c>
      <c r="AE26" s="1">
        <f>[3]Latvia!AE$14</f>
        <v>0</v>
      </c>
      <c r="AF26" s="1">
        <f>[3]Latvia!AF$14</f>
        <v>0</v>
      </c>
      <c r="AG26" s="1">
        <f>[3]Latvia!AG$14</f>
        <v>0</v>
      </c>
      <c r="AH26" s="1">
        <f>[3]Latvia!AH$14</f>
        <v>0</v>
      </c>
      <c r="AI26" s="1">
        <f>[3]Latvia!AI$14</f>
        <v>0</v>
      </c>
      <c r="AJ26" s="1">
        <f>[3]Latvia!AJ$14</f>
        <v>0</v>
      </c>
      <c r="AK26" s="1">
        <f>[3]Latvia!AK$14</f>
        <v>0</v>
      </c>
      <c r="AL26" s="1">
        <f>[3]Latvia!AL$14</f>
        <v>0</v>
      </c>
      <c r="AM26" s="1">
        <f>[3]Latvia!AM$14</f>
        <v>0</v>
      </c>
      <c r="AN26" s="1">
        <f>[3]Latvia!AN$14</f>
        <v>0</v>
      </c>
      <c r="AO26" s="1">
        <f>[3]Latvia!AO$14</f>
        <v>0</v>
      </c>
      <c r="AP26" s="1">
        <f>[3]Latvia!AP$14</f>
        <v>0</v>
      </c>
      <c r="AQ26" s="1">
        <f>[3]Latvia!AQ$14</f>
        <v>0</v>
      </c>
      <c r="AR26" s="1">
        <f>[3]Latvia!AR$14</f>
        <v>0</v>
      </c>
      <c r="AS26" s="1">
        <f>[3]Latvia!AS$14</f>
        <v>0</v>
      </c>
      <c r="AT26" s="1">
        <f>[3]Latvia!AT$14</f>
        <v>0</v>
      </c>
      <c r="AU26" s="1">
        <f>[3]Latvia!AU$14</f>
        <v>0</v>
      </c>
      <c r="AV26" s="1">
        <f>[3]Latvia!AV$14</f>
        <v>0</v>
      </c>
      <c r="AW26" s="1">
        <f>[3]Latvia!AW$14</f>
        <v>0</v>
      </c>
      <c r="AX26" s="1">
        <f>[3]Latvia!AX$14</f>
        <v>0</v>
      </c>
      <c r="AY26" s="1">
        <f>[3]Latvia!AY$14</f>
        <v>0</v>
      </c>
      <c r="AZ26" s="1">
        <f>[3]Latvia!AZ$14</f>
        <v>0</v>
      </c>
      <c r="BA26" s="1">
        <f>[3]Latvia!BA$14</f>
        <v>0</v>
      </c>
      <c r="BB26" s="1">
        <f>[3]Latvia!BB$14</f>
        <v>0</v>
      </c>
      <c r="BC26" s="1">
        <f>[3]Latvia!BC$14</f>
        <v>0</v>
      </c>
      <c r="BD26" s="1">
        <f>[3]Latvia!BD$14</f>
        <v>0</v>
      </c>
      <c r="BE26" s="1">
        <f>[3]Latvia!BE$14</f>
        <v>0</v>
      </c>
      <c r="BF26" s="1">
        <f>[3]Latvia!BF$14</f>
        <v>0</v>
      </c>
      <c r="BG26" s="1">
        <f>[3]Latvia!BG$14</f>
        <v>0</v>
      </c>
      <c r="BH26" s="1">
        <f>[3]Latvia!BH$14</f>
        <v>0</v>
      </c>
      <c r="BI26" s="1">
        <f>[3]Latvia!BI$14</f>
        <v>0</v>
      </c>
      <c r="BJ26" s="1">
        <f>[3]Latvia!BJ$14</f>
        <v>0</v>
      </c>
      <c r="BK26" s="1">
        <f>[3]Latvia!BK$14</f>
        <v>0</v>
      </c>
      <c r="BL26" s="1">
        <f>[3]Latvia!BL$14</f>
        <v>0</v>
      </c>
      <c r="BM26" s="1">
        <f>[3]Latvia!BM$14</f>
        <v>0</v>
      </c>
      <c r="BN26" s="1">
        <f>[3]Latvia!BN$14</f>
        <v>0</v>
      </c>
      <c r="BO26" s="1">
        <f>[3]Latvia!BO$14</f>
        <v>0</v>
      </c>
      <c r="BP26" s="1">
        <f>[3]Latvia!BP$14</f>
        <v>0</v>
      </c>
      <c r="BQ26" s="1">
        <f>[3]Latvia!BQ$14</f>
        <v>0</v>
      </c>
      <c r="BR26" s="1">
        <f>[3]Latvia!BR$14</f>
        <v>0</v>
      </c>
      <c r="BS26" s="1">
        <f>[3]Latvia!BS$14</f>
        <v>0</v>
      </c>
      <c r="BT26" s="1">
        <f>[3]Latvia!BT$14</f>
        <v>0</v>
      </c>
      <c r="BU26" s="1">
        <f>[3]Latvia!BU$14</f>
        <v>0</v>
      </c>
      <c r="BV26" s="1">
        <f>[3]Latvia!BV$14</f>
        <v>426293</v>
      </c>
      <c r="BW26" s="1">
        <f>[3]Latvia!BW$14</f>
        <v>479813</v>
      </c>
      <c r="BX26" s="1">
        <f>[3]Latvia!BX$14</f>
        <v>442500</v>
      </c>
      <c r="BY26" s="1">
        <f>[3]Latvia!BY$14</f>
        <v>513627</v>
      </c>
      <c r="BZ26" s="1">
        <f>[3]Latvia!BZ$14</f>
        <v>460111</v>
      </c>
      <c r="CA26" s="1">
        <f>[3]Latvia!CA$14</f>
        <v>418100</v>
      </c>
      <c r="CB26" s="1">
        <f>[3]Latvia!CB$14</f>
        <v>0</v>
      </c>
      <c r="CC26" s="1">
        <f>[3]Latvia!CC$14</f>
        <v>373786</v>
      </c>
      <c r="CD26" s="1">
        <f>[3]Latvia!CD$14</f>
        <v>0</v>
      </c>
      <c r="CE26" s="1">
        <f>[3]Latvia!CE$14</f>
        <v>879005</v>
      </c>
      <c r="CF26" s="1">
        <f>[3]Latvia!CF$14</f>
        <v>0</v>
      </c>
      <c r="CG26" s="1">
        <f>[3]Latvia!CG$14</f>
        <v>434447</v>
      </c>
      <c r="CH26" s="1">
        <f>[3]Latvia!CH$14</f>
        <v>334200</v>
      </c>
      <c r="CI26" s="1">
        <f>[3]Latvia!CI$14</f>
        <v>249685</v>
      </c>
      <c r="CJ26" s="1">
        <f>[3]Latvia!CJ$14</f>
        <v>362455</v>
      </c>
      <c r="CK26" s="1">
        <f>[3]Latvia!CK$14</f>
        <v>327277</v>
      </c>
      <c r="CL26" s="1">
        <f>[3]Latvia!CL$14</f>
        <v>489827</v>
      </c>
      <c r="CM26" s="1">
        <f>[3]Latvia!CM$14</f>
        <v>0</v>
      </c>
      <c r="CN26" s="1">
        <f>[3]Latvia!CN$14</f>
        <v>465927</v>
      </c>
      <c r="CO26" s="1">
        <f>[3]Latvia!CO$14</f>
        <v>0</v>
      </c>
      <c r="CP26" s="1">
        <f>[3]Latvia!CP$14</f>
        <v>276408</v>
      </c>
      <c r="CQ26" s="1">
        <f>[3]Latvia!CQ$14</f>
        <v>411202</v>
      </c>
      <c r="CR26" s="1">
        <f>[3]Latvia!CR$14</f>
        <v>298309</v>
      </c>
      <c r="CS26" s="1">
        <f>[3]Latvia!CS$14</f>
        <v>218493</v>
      </c>
      <c r="CT26" s="1">
        <f>[3]Latvia!CT$14</f>
        <v>406400</v>
      </c>
      <c r="CU26" s="1">
        <f>[3]Latvia!CU$14</f>
        <v>0</v>
      </c>
      <c r="CV26" s="1">
        <f>[3]Latvia!CV$14</f>
        <v>0</v>
      </c>
      <c r="CW26" s="1">
        <f>[3]Latvia!CW$14</f>
        <v>574231</v>
      </c>
      <c r="CX26" s="1">
        <f>[3]Latvia!CX$14</f>
        <v>0</v>
      </c>
      <c r="CY26" s="1">
        <f>[3]Latvia!CY$14</f>
        <v>0</v>
      </c>
      <c r="CZ26" s="1">
        <f>[3]Latvia!CZ$14</f>
        <v>0</v>
      </c>
      <c r="DA26" s="1">
        <f>[3]Latvia!DA$14</f>
        <v>0</v>
      </c>
      <c r="DB26" s="1">
        <f>[3]Latvia!DB$14</f>
        <v>0</v>
      </c>
      <c r="DC26" s="1">
        <f>[3]Latvia!DC$14</f>
        <v>0</v>
      </c>
      <c r="DD26" s="1">
        <f>[3]Latvia!DD$14</f>
        <v>0</v>
      </c>
      <c r="DE26" s="1">
        <f>[3]Latvia!DE$14</f>
        <v>0</v>
      </c>
      <c r="DF26" s="1">
        <f>[3]Latvia!DF$14</f>
        <v>0</v>
      </c>
      <c r="DG26" s="1">
        <f>[3]Latvia!DG$14</f>
        <v>0</v>
      </c>
      <c r="DH26" s="1">
        <f>[3]Latvia!DH$14</f>
        <v>0</v>
      </c>
      <c r="DI26" s="1">
        <f>[3]Latvia!DI$14</f>
        <v>0</v>
      </c>
      <c r="DJ26" s="1">
        <f>[3]Latvia!DJ$14</f>
        <v>0</v>
      </c>
      <c r="DK26" s="1">
        <f>[3]Latvia!DK$14</f>
        <v>0</v>
      </c>
      <c r="DL26" s="1">
        <f>[3]Latvia!DL$14</f>
        <v>0</v>
      </c>
      <c r="DM26" s="1">
        <f>[3]Latvia!DM$14</f>
        <v>0</v>
      </c>
      <c r="DN26" s="1">
        <f>[3]Latvia!DN$14</f>
        <v>0</v>
      </c>
      <c r="DO26" s="1">
        <f>[3]Latvia!DO$14</f>
        <v>0</v>
      </c>
      <c r="DP26" s="1">
        <f>[3]Latvia!DP$14</f>
        <v>0</v>
      </c>
      <c r="DQ26" s="1">
        <f>[3]Latvia!DQ$14</f>
        <v>0</v>
      </c>
      <c r="DR26" s="1">
        <f>[3]Latvia!DR$14</f>
        <v>0</v>
      </c>
      <c r="DS26" s="1">
        <f>[3]Latvia!DS$14</f>
        <v>0</v>
      </c>
      <c r="DT26" s="1">
        <f>[3]Latvia!DT$14</f>
        <v>0</v>
      </c>
      <c r="DU26" s="1">
        <f>[3]Latvia!DU$14</f>
        <v>0</v>
      </c>
      <c r="DV26" s="1">
        <f>[3]Latvia!DV$14</f>
        <v>0</v>
      </c>
      <c r="DW26" s="1">
        <f>[3]Latvia!DW$14</f>
        <v>555047</v>
      </c>
      <c r="DX26" s="1">
        <f>[3]Latvia!DX$14</f>
        <v>0</v>
      </c>
      <c r="DY26" s="1">
        <f>[3]Latvia!DY$14</f>
        <v>0</v>
      </c>
      <c r="DZ26" s="1">
        <f>[3]Latvia!DZ$14</f>
        <v>0</v>
      </c>
      <c r="EA26" s="1">
        <f>[3]Latvia!EA$14</f>
        <v>0</v>
      </c>
      <c r="EB26" s="1">
        <f>[3]Latvia!EB$14</f>
        <v>5363</v>
      </c>
      <c r="EC26" s="1">
        <f>[3]Latvia!EC$14</f>
        <v>0</v>
      </c>
      <c r="ED26" s="1">
        <f>[3]Latvia!ED$14</f>
        <v>0</v>
      </c>
      <c r="EE26" s="1">
        <f>[3]Latvia!EE$14</f>
        <v>0</v>
      </c>
      <c r="EF26" s="1">
        <f>[3]Latvia!EF$14</f>
        <v>9848</v>
      </c>
      <c r="EG26" s="1">
        <f>[3]Latvia!EG$14</f>
        <v>0</v>
      </c>
      <c r="EH26" s="1">
        <f>[3]Latvia!EH$14</f>
        <v>0</v>
      </c>
      <c r="EI26" s="1">
        <f>[3]Latvia!EI$14</f>
        <v>18226</v>
      </c>
      <c r="EJ26" s="1">
        <f>[3]Latvia!EJ$14</f>
        <v>4924</v>
      </c>
      <c r="EK26" s="1">
        <f>[3]Latvia!EK$14</f>
        <v>0</v>
      </c>
      <c r="EL26" s="1">
        <f>[3]Latvia!EL$14</f>
        <v>0</v>
      </c>
      <c r="EM26" s="1">
        <f>[3]Latvia!EM$14</f>
        <v>0</v>
      </c>
      <c r="EN26" s="1">
        <f>[3]Latvia!EN$14</f>
        <v>0</v>
      </c>
      <c r="EO26" s="1">
        <f>[3]Latvia!EO$14</f>
        <v>0</v>
      </c>
      <c r="EP26" s="1">
        <f>[3]Latvia!EP$14</f>
        <v>0</v>
      </c>
      <c r="EQ26" s="1">
        <f>[3]Latvia!EQ$14</f>
        <v>0</v>
      </c>
      <c r="ER26" s="1">
        <f>[3]Latvia!ER$14</f>
        <v>0</v>
      </c>
      <c r="ES26" s="1">
        <f>[3]Latvia!ES$14</f>
        <v>0</v>
      </c>
      <c r="ET26" s="1">
        <f>[3]Latvia!ET$14</f>
        <v>0</v>
      </c>
      <c r="EU26" s="1">
        <f>[3]Latvia!EU$14</f>
        <v>0</v>
      </c>
      <c r="EV26" s="1">
        <f>[3]Latvia!EV$14</f>
        <v>0</v>
      </c>
      <c r="EW26" s="1">
        <f>[3]Latvia!EW$14</f>
        <v>0</v>
      </c>
      <c r="EX26" s="1">
        <f>[3]Latvia!EX$14</f>
        <v>13850</v>
      </c>
      <c r="EY26" s="1">
        <f>[3]Latvia!EY$14</f>
        <v>0</v>
      </c>
      <c r="EZ26" s="1">
        <f>[3]Latvia!EZ$14</f>
        <v>27300</v>
      </c>
      <c r="FA26" s="1">
        <f>[3]Latvia!FA$14</f>
        <v>40950</v>
      </c>
      <c r="FB26" s="1">
        <f>[3]Latvia!FB$14</f>
        <v>0</v>
      </c>
      <c r="FC26" s="1">
        <f>[3]Latvia!FC$14</f>
        <v>259</v>
      </c>
      <c r="FD26" s="1">
        <f>[3]Latvia!FD$14</f>
        <v>272</v>
      </c>
      <c r="FE26" s="1">
        <f>[3]Latvia!FE$14</f>
        <v>296</v>
      </c>
      <c r="FF26" s="1">
        <f>[3]Latvia!FF$14</f>
        <v>0</v>
      </c>
      <c r="FG26" s="1">
        <f>[3]Latvia!FG$14</f>
        <v>0</v>
      </c>
      <c r="FH26" s="1">
        <f>[3]Latvia!FH$14</f>
        <v>0</v>
      </c>
      <c r="FI26" s="1">
        <f>[3]Latvia!FI$14</f>
        <v>59319</v>
      </c>
      <c r="FJ26" s="1">
        <f>[3]Latvia!FJ$14</f>
        <v>3723</v>
      </c>
      <c r="FK26" s="1">
        <f>[3]Latvia!FK$14</f>
        <v>4782</v>
      </c>
      <c r="FL26" s="1">
        <f>[3]Latvia!FL$14</f>
        <v>100496</v>
      </c>
      <c r="FM26" s="1">
        <f>[3]Latvia!FM$14</f>
        <v>7072</v>
      </c>
      <c r="FN26" s="1">
        <f>[3]Latvia!FN$14</f>
        <v>2801</v>
      </c>
      <c r="FO26" s="1">
        <f>[3]Latvia!FO$14</f>
        <v>25104</v>
      </c>
      <c r="FP26" s="1">
        <f>[3]Latvia!FP$14</f>
        <v>149787</v>
      </c>
      <c r="FQ26" s="1">
        <f>[3]Latvia!FQ$14</f>
        <v>58175</v>
      </c>
      <c r="FR26" s="1">
        <f>[3]Latvia!FR$14</f>
        <v>139029</v>
      </c>
      <c r="FS26" s="1">
        <f>[3]Latvia!FS$14</f>
        <v>39068</v>
      </c>
      <c r="FT26" s="1">
        <f>[3]Latvia!FT$14</f>
        <v>0</v>
      </c>
      <c r="FU26" s="1">
        <f>[3]Latvia!FU$14</f>
        <v>0</v>
      </c>
      <c r="FV26" s="1">
        <f>[3]Latvia!FV$14</f>
        <v>0</v>
      </c>
      <c r="FW26" s="1">
        <f>[3]Latvia!FW$14</f>
        <v>0</v>
      </c>
      <c r="FX26" s="1">
        <f>[3]Latvia!FX$14</f>
        <v>0</v>
      </c>
      <c r="FY26" s="1">
        <f>[3]Latvia!FY$14</f>
        <v>0</v>
      </c>
      <c r="FZ26" s="2">
        <f>SUM($B26:FY26)</f>
        <v>10107787</v>
      </c>
    </row>
    <row r="27" spans="1:182">
      <c r="A27" t="s">
        <v>34</v>
      </c>
      <c r="B27" s="1">
        <f>[3]Netherlands!B$14</f>
        <v>0</v>
      </c>
      <c r="C27" s="1">
        <f>[3]Netherlands!C$14</f>
        <v>2054</v>
      </c>
      <c r="D27" s="1">
        <f>[3]Netherlands!D$14</f>
        <v>0</v>
      </c>
      <c r="E27" s="1">
        <f>[3]Netherlands!E$14</f>
        <v>0</v>
      </c>
      <c r="F27" s="1">
        <f>[3]Netherlands!F$14</f>
        <v>0</v>
      </c>
      <c r="G27" s="1">
        <f>[3]Netherlands!G$14</f>
        <v>0</v>
      </c>
      <c r="H27" s="1">
        <f>[3]Netherlands!H$14</f>
        <v>0</v>
      </c>
      <c r="I27" s="1">
        <f>[3]Netherlands!I$14</f>
        <v>0</v>
      </c>
      <c r="J27" s="1">
        <f>[3]Netherlands!J$14</f>
        <v>0</v>
      </c>
      <c r="K27" s="1">
        <f>[3]Netherlands!K$14</f>
        <v>0</v>
      </c>
      <c r="L27" s="1">
        <f>[3]Netherlands!L$14</f>
        <v>0</v>
      </c>
      <c r="M27" s="1">
        <f>[3]Netherlands!M$14</f>
        <v>0</v>
      </c>
      <c r="N27" s="1">
        <f>[3]Netherlands!N$14</f>
        <v>0</v>
      </c>
      <c r="O27" s="1">
        <f>[3]Netherlands!O$14</f>
        <v>0</v>
      </c>
      <c r="P27" s="1">
        <f>[3]Netherlands!P$14</f>
        <v>0</v>
      </c>
      <c r="Q27" s="1">
        <f>[3]Netherlands!Q$14</f>
        <v>0</v>
      </c>
      <c r="R27" s="1">
        <f>[3]Netherlands!R$14</f>
        <v>0</v>
      </c>
      <c r="S27" s="1">
        <f>[3]Netherlands!S$14</f>
        <v>0</v>
      </c>
      <c r="T27" s="1">
        <f>[3]Netherlands!T$14</f>
        <v>0</v>
      </c>
      <c r="U27" s="1">
        <f>[3]Netherlands!U$14</f>
        <v>0</v>
      </c>
      <c r="V27" s="1">
        <f>[3]Netherlands!V$14</f>
        <v>0</v>
      </c>
      <c r="W27" s="1">
        <f>[3]Netherlands!W$14</f>
        <v>0</v>
      </c>
      <c r="X27" s="1">
        <f>[3]Netherlands!X$14</f>
        <v>0</v>
      </c>
      <c r="Y27" s="1">
        <f>[3]Netherlands!Y$14</f>
        <v>0</v>
      </c>
      <c r="Z27" s="1">
        <f>[3]Netherlands!Z$14</f>
        <v>0</v>
      </c>
      <c r="AA27" s="1">
        <f>[3]Netherlands!AA$14</f>
        <v>0</v>
      </c>
      <c r="AB27" s="1">
        <f>[3]Netherlands!AB$14</f>
        <v>0</v>
      </c>
      <c r="AC27" s="1">
        <f>[3]Netherlands!AC$14</f>
        <v>0</v>
      </c>
      <c r="AD27" s="1">
        <f>[3]Netherlands!AD$14</f>
        <v>0</v>
      </c>
      <c r="AE27" s="1">
        <f>[3]Netherlands!AE$14</f>
        <v>0</v>
      </c>
      <c r="AF27" s="1">
        <f>[3]Netherlands!AF$14</f>
        <v>0</v>
      </c>
      <c r="AG27" s="1">
        <f>[3]Netherlands!AG$14</f>
        <v>0</v>
      </c>
      <c r="AH27" s="1">
        <f>[3]Netherlands!AH$14</f>
        <v>0</v>
      </c>
      <c r="AI27" s="1">
        <f>[3]Netherlands!AI$14</f>
        <v>0</v>
      </c>
      <c r="AJ27" s="1">
        <f>[3]Netherlands!AJ$14</f>
        <v>0</v>
      </c>
      <c r="AK27" s="1">
        <f>[3]Netherlands!AK$14</f>
        <v>0</v>
      </c>
      <c r="AL27" s="1">
        <f>[3]Netherlands!AL$14</f>
        <v>0</v>
      </c>
      <c r="AM27" s="1">
        <f>[3]Netherlands!AM$14</f>
        <v>0</v>
      </c>
      <c r="AN27" s="1">
        <f>[3]Netherlands!AN$14</f>
        <v>0</v>
      </c>
      <c r="AO27" s="1">
        <f>[3]Netherlands!AO$14</f>
        <v>0</v>
      </c>
      <c r="AP27" s="1">
        <f>[3]Netherlands!AP$14</f>
        <v>0</v>
      </c>
      <c r="AQ27" s="1">
        <f>[3]Netherlands!AQ$14</f>
        <v>0</v>
      </c>
      <c r="AR27" s="1">
        <f>[3]Netherlands!AR$14</f>
        <v>0</v>
      </c>
      <c r="AS27" s="1">
        <f>[3]Netherlands!AS$14</f>
        <v>0</v>
      </c>
      <c r="AT27" s="1">
        <f>[3]Netherlands!AT$14</f>
        <v>0</v>
      </c>
      <c r="AU27" s="1">
        <f>[3]Netherlands!AU$14</f>
        <v>0</v>
      </c>
      <c r="AV27" s="1">
        <f>[3]Netherlands!AV$14</f>
        <v>0</v>
      </c>
      <c r="AW27" s="1">
        <f>[3]Netherlands!AW$14</f>
        <v>139</v>
      </c>
      <c r="AX27" s="1">
        <f>[3]Netherlands!AX$14</f>
        <v>491</v>
      </c>
      <c r="AY27" s="1">
        <f>[3]Netherlands!AY$14</f>
        <v>141400</v>
      </c>
      <c r="AZ27" s="1">
        <f>[3]Netherlands!AZ$14</f>
        <v>303</v>
      </c>
      <c r="BA27" s="1">
        <f>[3]Netherlands!BA$14</f>
        <v>935</v>
      </c>
      <c r="BB27" s="1">
        <f>[3]Netherlands!BB$14</f>
        <v>1617</v>
      </c>
      <c r="BC27" s="1">
        <f>[3]Netherlands!BC$14</f>
        <v>145393</v>
      </c>
      <c r="BD27" s="1">
        <f>[3]Netherlands!BD$14</f>
        <v>2042</v>
      </c>
      <c r="BE27" s="1">
        <f>[3]Netherlands!BE$14</f>
        <v>1963</v>
      </c>
      <c r="BF27" s="1">
        <f>[3]Netherlands!BF$14</f>
        <v>2037</v>
      </c>
      <c r="BG27" s="1">
        <f>[3]Netherlands!BG$14</f>
        <v>1919</v>
      </c>
      <c r="BH27" s="1">
        <f>[3]Netherlands!BH$14</f>
        <v>1389</v>
      </c>
      <c r="BI27" s="1">
        <f>[3]Netherlands!BI$14</f>
        <v>1459</v>
      </c>
      <c r="BJ27" s="1">
        <f>[3]Netherlands!BJ$14</f>
        <v>1761</v>
      </c>
      <c r="BK27" s="1">
        <f>[3]Netherlands!BK$14</f>
        <v>1712</v>
      </c>
      <c r="BL27" s="1">
        <f>[3]Netherlands!BL$14</f>
        <v>3404</v>
      </c>
      <c r="BM27" s="1">
        <f>[3]Netherlands!BM$14</f>
        <v>2918</v>
      </c>
      <c r="BN27" s="1">
        <f>[3]Netherlands!BN$14</f>
        <v>3542</v>
      </c>
      <c r="BO27" s="1">
        <f>[3]Netherlands!BO$14</f>
        <v>3612</v>
      </c>
      <c r="BP27" s="1">
        <f>[3]Netherlands!BP$14</f>
        <v>3916</v>
      </c>
      <c r="BQ27" s="1">
        <f>[3]Netherlands!BQ$14</f>
        <v>3398</v>
      </c>
      <c r="BR27" s="1">
        <f>[3]Netherlands!BR$14</f>
        <v>4331</v>
      </c>
      <c r="BS27" s="1">
        <f>[3]Netherlands!BS$14</f>
        <v>4321</v>
      </c>
      <c r="BT27" s="1">
        <f>[3]Netherlands!BT$14</f>
        <v>4434</v>
      </c>
      <c r="BU27" s="1">
        <f>[3]Netherlands!BU$14</f>
        <v>3521</v>
      </c>
      <c r="BV27" s="1">
        <f>[3]Netherlands!BV$14</f>
        <v>182643</v>
      </c>
      <c r="BW27" s="1">
        <f>[3]Netherlands!BW$14</f>
        <v>3012</v>
      </c>
      <c r="BX27" s="1">
        <f>[3]Netherlands!BX$14</f>
        <v>182125</v>
      </c>
      <c r="BY27" s="1">
        <f>[3]Netherlands!BY$14</f>
        <v>90395</v>
      </c>
      <c r="BZ27" s="1">
        <f>[3]Netherlands!BZ$14</f>
        <v>3103</v>
      </c>
      <c r="CA27" s="1">
        <f>[3]Netherlands!CA$14</f>
        <v>3807</v>
      </c>
      <c r="CB27" s="1">
        <f>[3]Netherlands!CB$14</f>
        <v>3395</v>
      </c>
      <c r="CC27" s="1">
        <f>[3]Netherlands!CC$14</f>
        <v>3917</v>
      </c>
      <c r="CD27" s="1">
        <f>[3]Netherlands!CD$14</f>
        <v>3480</v>
      </c>
      <c r="CE27" s="1">
        <f>[3]Netherlands!CE$14</f>
        <v>19778</v>
      </c>
      <c r="CF27" s="1">
        <f>[3]Netherlands!CF$14</f>
        <v>3716</v>
      </c>
      <c r="CG27" s="1">
        <f>[3]Netherlands!CG$14</f>
        <v>3275</v>
      </c>
      <c r="CH27" s="1">
        <f>[3]Netherlands!CH$14</f>
        <v>20352</v>
      </c>
      <c r="CI27" s="1">
        <f>[3]Netherlands!CI$14</f>
        <v>3127</v>
      </c>
      <c r="CJ27" s="1">
        <f>[3]Netherlands!CJ$14</f>
        <v>3850</v>
      </c>
      <c r="CK27" s="1">
        <f>[3]Netherlands!CK$14</f>
        <v>3158</v>
      </c>
      <c r="CL27" s="1">
        <f>[3]Netherlands!CL$14</f>
        <v>3619</v>
      </c>
      <c r="CM27" s="1">
        <f>[3]Netherlands!CM$14</f>
        <v>3195</v>
      </c>
      <c r="CN27" s="1">
        <f>[3]Netherlands!CN$14</f>
        <v>4388</v>
      </c>
      <c r="CO27" s="1">
        <f>[3]Netherlands!CO$14</f>
        <v>3624</v>
      </c>
      <c r="CP27" s="1">
        <f>[3]Netherlands!CP$14</f>
        <v>3506</v>
      </c>
      <c r="CQ27" s="1">
        <f>[3]Netherlands!CQ$14</f>
        <v>3028</v>
      </c>
      <c r="CR27" s="1">
        <f>[3]Netherlands!CR$14</f>
        <v>3435</v>
      </c>
      <c r="CS27" s="1">
        <f>[3]Netherlands!CS$14</f>
        <v>3512</v>
      </c>
      <c r="CT27" s="1">
        <f>[3]Netherlands!CT$14</f>
        <v>2370</v>
      </c>
      <c r="CU27" s="1">
        <f>[3]Netherlands!CU$14</f>
        <v>2873</v>
      </c>
      <c r="CV27" s="1">
        <f>[3]Netherlands!CV$14</f>
        <v>12770</v>
      </c>
      <c r="CW27" s="1">
        <f>[3]Netherlands!CW$14</f>
        <v>4373</v>
      </c>
      <c r="CX27" s="1">
        <f>[3]Netherlands!CX$14</f>
        <v>3655</v>
      </c>
      <c r="CY27" s="1">
        <f>[3]Netherlands!CY$14</f>
        <v>5119</v>
      </c>
      <c r="CZ27" s="1">
        <f>[3]Netherlands!CZ$14</f>
        <v>4972</v>
      </c>
      <c r="DA27" s="1">
        <f>[3]Netherlands!DA$14</f>
        <v>4580</v>
      </c>
      <c r="DB27" s="1">
        <f>[3]Netherlands!DB$14</f>
        <v>4874</v>
      </c>
      <c r="DC27" s="1">
        <f>[3]Netherlands!DC$14</f>
        <v>4966</v>
      </c>
      <c r="DD27" s="1">
        <f>[3]Netherlands!DD$14</f>
        <v>5591</v>
      </c>
      <c r="DE27" s="1">
        <f>[3]Netherlands!DE$14</f>
        <v>15279</v>
      </c>
      <c r="DF27" s="1">
        <f>[3]Netherlands!DF$14</f>
        <v>47685</v>
      </c>
      <c r="DG27" s="1">
        <f>[3]Netherlands!DG$14</f>
        <v>4399</v>
      </c>
      <c r="DH27" s="1">
        <f>[3]Netherlands!DH$14</f>
        <v>5476</v>
      </c>
      <c r="DI27" s="1">
        <f>[3]Netherlands!DI$14</f>
        <v>11476</v>
      </c>
      <c r="DJ27" s="1">
        <f>[3]Netherlands!DJ$14</f>
        <v>4979</v>
      </c>
      <c r="DK27" s="1">
        <f>[3]Netherlands!DK$14</f>
        <v>2072</v>
      </c>
      <c r="DL27" s="1">
        <f>[3]Netherlands!DL$14</f>
        <v>3417</v>
      </c>
      <c r="DM27" s="1">
        <f>[3]Netherlands!DM$14</f>
        <v>3609</v>
      </c>
      <c r="DN27" s="1">
        <f>[3]Netherlands!DN$14</f>
        <v>1940</v>
      </c>
      <c r="DO27" s="1">
        <f>[3]Netherlands!DO$14</f>
        <v>2139</v>
      </c>
      <c r="DP27" s="1">
        <f>[3]Netherlands!DP$14</f>
        <v>103973</v>
      </c>
      <c r="DQ27" s="1">
        <f>[3]Netherlands!DQ$14</f>
        <v>3843</v>
      </c>
      <c r="DR27" s="1">
        <f>[3]Netherlands!DR$14</f>
        <v>22212</v>
      </c>
      <c r="DS27" s="1">
        <f>[3]Netherlands!DS$14</f>
        <v>336</v>
      </c>
      <c r="DT27" s="1">
        <f>[3]Netherlands!DT$14</f>
        <v>320</v>
      </c>
      <c r="DU27" s="1">
        <f>[3]Netherlands!DU$14</f>
        <v>274</v>
      </c>
      <c r="DV27" s="1">
        <f>[3]Netherlands!DV$14</f>
        <v>17970</v>
      </c>
      <c r="DW27" s="1">
        <f>[3]Netherlands!DW$14</f>
        <v>234</v>
      </c>
      <c r="DX27" s="1">
        <f>[3]Netherlands!DX$14</f>
        <v>348</v>
      </c>
      <c r="DY27" s="1">
        <f>[3]Netherlands!DY$14</f>
        <v>265</v>
      </c>
      <c r="DZ27" s="1">
        <f>[3]Netherlands!DZ$14</f>
        <v>0</v>
      </c>
      <c r="EA27" s="1">
        <f>[3]Netherlands!EA$14</f>
        <v>294</v>
      </c>
      <c r="EB27" s="1">
        <f>[3]Netherlands!EB$14</f>
        <v>41918</v>
      </c>
      <c r="EC27" s="1">
        <f>[3]Netherlands!EC$14</f>
        <v>5967</v>
      </c>
      <c r="ED27" s="1">
        <f>[3]Netherlands!ED$14</f>
        <v>18521</v>
      </c>
      <c r="EE27" s="1">
        <f>[3]Netherlands!EE$14</f>
        <v>30924</v>
      </c>
      <c r="EF27" s="1">
        <f>[3]Netherlands!EF$14</f>
        <v>6855</v>
      </c>
      <c r="EG27" s="1">
        <f>[3]Netherlands!EG$14</f>
        <v>819</v>
      </c>
      <c r="EH27" s="1">
        <f>[3]Netherlands!EH$14</f>
        <v>3034</v>
      </c>
      <c r="EI27" s="1">
        <f>[3]Netherlands!EI$14</f>
        <v>5187</v>
      </c>
      <c r="EJ27" s="1">
        <f>[3]Netherlands!EJ$14</f>
        <v>935</v>
      </c>
      <c r="EK27" s="1">
        <f>[3]Netherlands!EK$14</f>
        <v>31629</v>
      </c>
      <c r="EL27" s="1">
        <f>[3]Netherlands!EL$14</f>
        <v>880</v>
      </c>
      <c r="EM27" s="1">
        <f>[3]Netherlands!EM$14</f>
        <v>27622</v>
      </c>
      <c r="EN27" s="1">
        <f>[3]Netherlands!EN$14</f>
        <v>24859</v>
      </c>
      <c r="EO27" s="1">
        <f>[3]Netherlands!EO$14</f>
        <v>1140</v>
      </c>
      <c r="EP27" s="1">
        <f>[3]Netherlands!EP$14</f>
        <v>1774</v>
      </c>
      <c r="EQ27" s="1">
        <f>[3]Netherlands!EQ$14</f>
        <v>1398</v>
      </c>
      <c r="ER27" s="1">
        <f>[3]Netherlands!ER$14</f>
        <v>1640</v>
      </c>
      <c r="ES27" s="1">
        <f>[3]Netherlands!ES$14</f>
        <v>29793</v>
      </c>
      <c r="ET27" s="1">
        <f>[3]Netherlands!ET$14</f>
        <v>9294</v>
      </c>
      <c r="EU27" s="1">
        <f>[3]Netherlands!EU$14</f>
        <v>1690</v>
      </c>
      <c r="EV27" s="1">
        <f>[3]Netherlands!EV$14</f>
        <v>1796</v>
      </c>
      <c r="EW27" s="1">
        <f>[3]Netherlands!EW$14</f>
        <v>1504</v>
      </c>
      <c r="EX27" s="1">
        <f>[3]Netherlands!EX$14</f>
        <v>2135</v>
      </c>
      <c r="EY27" s="1">
        <f>[3]Netherlands!EY$14</f>
        <v>2584</v>
      </c>
      <c r="EZ27" s="1">
        <f>[3]Netherlands!EZ$14</f>
        <v>2909</v>
      </c>
      <c r="FA27" s="1">
        <f>[3]Netherlands!FA$14</f>
        <v>2057</v>
      </c>
      <c r="FB27" s="1">
        <f>[3]Netherlands!FB$14</f>
        <v>16194</v>
      </c>
      <c r="FC27" s="1">
        <f>[3]Netherlands!FC$14</f>
        <v>16501</v>
      </c>
      <c r="FD27" s="1">
        <f>[3]Netherlands!FD$14</f>
        <v>13999</v>
      </c>
      <c r="FE27" s="1">
        <f>[3]Netherlands!FE$14</f>
        <v>11406</v>
      </c>
      <c r="FF27" s="1">
        <f>[3]Netherlands!FF$14</f>
        <v>22441</v>
      </c>
      <c r="FG27" s="1">
        <f>[3]Netherlands!FG$14</f>
        <v>12307</v>
      </c>
      <c r="FH27" s="1">
        <f>[3]Netherlands!FH$14</f>
        <v>9858</v>
      </c>
      <c r="FI27" s="1">
        <f>[3]Netherlands!FI$14</f>
        <v>30753</v>
      </c>
      <c r="FJ27" s="1">
        <f>[3]Netherlands!FJ$14</f>
        <v>59847</v>
      </c>
      <c r="FK27" s="1">
        <f>[3]Netherlands!FK$14</f>
        <v>264918</v>
      </c>
      <c r="FL27" s="1">
        <f>[3]Netherlands!FL$14</f>
        <v>222886</v>
      </c>
      <c r="FM27" s="1">
        <f>[3]Netherlands!FM$14</f>
        <v>126882</v>
      </c>
      <c r="FN27" s="1">
        <f>[3]Netherlands!FN$14</f>
        <v>50522</v>
      </c>
      <c r="FO27" s="1">
        <f>[3]Netherlands!FO$14</f>
        <v>40493</v>
      </c>
      <c r="FP27" s="1">
        <f>[3]Netherlands!FP$14</f>
        <v>2255</v>
      </c>
      <c r="FQ27" s="1">
        <f>[3]Netherlands!FQ$14</f>
        <v>3973</v>
      </c>
      <c r="FR27" s="1">
        <f>[3]Netherlands!FR$14</f>
        <v>3063</v>
      </c>
      <c r="FS27" s="1">
        <f>[3]Netherlands!FS$14</f>
        <v>11788</v>
      </c>
      <c r="FT27" s="1">
        <f>[3]Netherlands!FT$14</f>
        <v>0</v>
      </c>
      <c r="FU27" s="1">
        <f>[3]Netherlands!FU$14</f>
        <v>0</v>
      </c>
      <c r="FV27" s="1">
        <f>[3]Netherlands!FV$14</f>
        <v>0</v>
      </c>
      <c r="FW27" s="1">
        <f>[3]Netherlands!FW$14</f>
        <v>0</v>
      </c>
      <c r="FX27" s="1">
        <f>[3]Netherlands!FX$14</f>
        <v>0</v>
      </c>
      <c r="FY27" s="1">
        <f>[3]Netherlands!FY$14</f>
        <v>0</v>
      </c>
      <c r="FZ27" s="2">
        <f>SUM($B27:FY27)</f>
        <v>2393084</v>
      </c>
    </row>
    <row r="28" spans="1:182">
      <c r="A28" t="s">
        <v>35</v>
      </c>
      <c r="B28" s="1">
        <f>[3]Poland!B$14</f>
        <v>0</v>
      </c>
      <c r="C28" s="1">
        <f>[3]Poland!C$14</f>
        <v>0</v>
      </c>
      <c r="D28" s="1">
        <f>[3]Poland!D$14</f>
        <v>0</v>
      </c>
      <c r="E28" s="1">
        <f>[3]Poland!E$14</f>
        <v>0</v>
      </c>
      <c r="F28" s="1">
        <f>[3]Poland!F$14</f>
        <v>0</v>
      </c>
      <c r="G28" s="1">
        <f>[3]Poland!G$14</f>
        <v>0</v>
      </c>
      <c r="H28" s="1">
        <f>[3]Poland!H$14</f>
        <v>0</v>
      </c>
      <c r="I28" s="1">
        <f>[3]Poland!I$14</f>
        <v>0</v>
      </c>
      <c r="J28" s="1">
        <f>[3]Poland!J$14</f>
        <v>0</v>
      </c>
      <c r="K28" s="1">
        <f>[3]Poland!K$14</f>
        <v>0</v>
      </c>
      <c r="L28" s="1">
        <f>[3]Poland!L$14</f>
        <v>0</v>
      </c>
      <c r="M28" s="1">
        <f>[3]Poland!M$14</f>
        <v>0</v>
      </c>
      <c r="N28" s="1">
        <f>[3]Poland!N$14</f>
        <v>0</v>
      </c>
      <c r="O28" s="1">
        <f>[3]Poland!O$14</f>
        <v>0</v>
      </c>
      <c r="P28" s="1">
        <f>[3]Poland!P$14</f>
        <v>0</v>
      </c>
      <c r="Q28" s="1">
        <f>[3]Poland!Q$14</f>
        <v>0</v>
      </c>
      <c r="R28" s="1">
        <f>[3]Poland!R$14</f>
        <v>0</v>
      </c>
      <c r="S28" s="1">
        <f>[3]Poland!S$14</f>
        <v>0</v>
      </c>
      <c r="T28" s="1">
        <f>[3]Poland!T$14</f>
        <v>0</v>
      </c>
      <c r="U28" s="1">
        <f>[3]Poland!U$14</f>
        <v>0</v>
      </c>
      <c r="V28" s="1">
        <f>[3]Poland!V$14</f>
        <v>0</v>
      </c>
      <c r="W28" s="1">
        <f>[3]Poland!W$14</f>
        <v>0</v>
      </c>
      <c r="X28" s="1">
        <f>[3]Poland!X$14</f>
        <v>0</v>
      </c>
      <c r="Y28" s="1">
        <f>[3]Poland!Y$14</f>
        <v>0</v>
      </c>
      <c r="Z28" s="1">
        <f>[3]Poland!Z$14</f>
        <v>0</v>
      </c>
      <c r="AA28" s="1">
        <f>[3]Poland!AA$14</f>
        <v>0</v>
      </c>
      <c r="AB28" s="1">
        <f>[3]Poland!AB$14</f>
        <v>0</v>
      </c>
      <c r="AC28" s="1">
        <f>[3]Poland!AC$14</f>
        <v>0</v>
      </c>
      <c r="AD28" s="1">
        <f>[3]Poland!AD$14</f>
        <v>0</v>
      </c>
      <c r="AE28" s="1">
        <f>[3]Poland!AE$14</f>
        <v>0</v>
      </c>
      <c r="AF28" s="1">
        <f>[3]Poland!AF$14</f>
        <v>0</v>
      </c>
      <c r="AG28" s="1">
        <f>[3]Poland!AG$14</f>
        <v>0</v>
      </c>
      <c r="AH28" s="1">
        <f>[3]Poland!AH$14</f>
        <v>0</v>
      </c>
      <c r="AI28" s="1">
        <f>[3]Poland!AI$14</f>
        <v>0</v>
      </c>
      <c r="AJ28" s="1">
        <f>[3]Poland!AJ$14</f>
        <v>0</v>
      </c>
      <c r="AK28" s="1">
        <f>[3]Poland!AK$14</f>
        <v>0</v>
      </c>
      <c r="AL28" s="1">
        <f>[3]Poland!AL$14</f>
        <v>0</v>
      </c>
      <c r="AM28" s="1">
        <f>[3]Poland!AM$14</f>
        <v>0</v>
      </c>
      <c r="AN28" s="1">
        <f>[3]Poland!AN$14</f>
        <v>0</v>
      </c>
      <c r="AO28" s="1">
        <f>[3]Poland!AO$14</f>
        <v>0</v>
      </c>
      <c r="AP28" s="1">
        <f>[3]Poland!AP$14</f>
        <v>0</v>
      </c>
      <c r="AQ28" s="1">
        <f>[3]Poland!AQ$14</f>
        <v>0</v>
      </c>
      <c r="AR28" s="1">
        <f>[3]Poland!AR$14</f>
        <v>0</v>
      </c>
      <c r="AS28" s="1">
        <f>[3]Poland!AS$14</f>
        <v>0</v>
      </c>
      <c r="AT28" s="1">
        <f>[3]Poland!AT$14</f>
        <v>0</v>
      </c>
      <c r="AU28" s="1">
        <f>[3]Poland!AU$14</f>
        <v>0</v>
      </c>
      <c r="AV28" s="1">
        <f>[3]Poland!AV$14</f>
        <v>0</v>
      </c>
      <c r="AW28" s="1">
        <f>[3]Poland!AW$14</f>
        <v>0</v>
      </c>
      <c r="AX28" s="1">
        <f>[3]Poland!AX$14</f>
        <v>0</v>
      </c>
      <c r="AY28" s="1">
        <f>[3]Poland!AY$14</f>
        <v>0</v>
      </c>
      <c r="AZ28" s="1">
        <f>[3]Poland!AZ$14</f>
        <v>0</v>
      </c>
      <c r="BA28" s="1">
        <f>[3]Poland!BA$14</f>
        <v>0</v>
      </c>
      <c r="BB28" s="1">
        <f>[3]Poland!BB$14</f>
        <v>0</v>
      </c>
      <c r="BC28" s="1">
        <f>[3]Poland!BC$14</f>
        <v>0</v>
      </c>
      <c r="BD28" s="1">
        <f>[3]Poland!BD$14</f>
        <v>0</v>
      </c>
      <c r="BE28" s="1">
        <f>[3]Poland!BE$14</f>
        <v>0</v>
      </c>
      <c r="BF28" s="1">
        <f>[3]Poland!BF$14</f>
        <v>0</v>
      </c>
      <c r="BG28" s="1">
        <f>[3]Poland!BG$14</f>
        <v>0</v>
      </c>
      <c r="BH28" s="1">
        <f>[3]Poland!BH$14</f>
        <v>0</v>
      </c>
      <c r="BI28" s="1">
        <f>[3]Poland!BI$14</f>
        <v>0</v>
      </c>
      <c r="BJ28" s="1">
        <f>[3]Poland!BJ$14</f>
        <v>0</v>
      </c>
      <c r="BK28" s="1">
        <f>[3]Poland!BK$14</f>
        <v>0</v>
      </c>
      <c r="BL28" s="1">
        <f>[3]Poland!BL$14</f>
        <v>0</v>
      </c>
      <c r="BM28" s="1">
        <f>[3]Poland!BM$14</f>
        <v>0</v>
      </c>
      <c r="BN28" s="1">
        <f>[3]Poland!BN$14</f>
        <v>0</v>
      </c>
      <c r="BO28" s="1">
        <f>[3]Poland!BO$14</f>
        <v>0</v>
      </c>
      <c r="BP28" s="1">
        <f>[3]Poland!BP$14</f>
        <v>0</v>
      </c>
      <c r="BQ28" s="1">
        <f>[3]Poland!BQ$14</f>
        <v>0</v>
      </c>
      <c r="BR28" s="1">
        <f>[3]Poland!BR$14</f>
        <v>0</v>
      </c>
      <c r="BS28" s="1">
        <f>[3]Poland!BS$14</f>
        <v>0</v>
      </c>
      <c r="BT28" s="1">
        <f>[3]Poland!BT$14</f>
        <v>0</v>
      </c>
      <c r="BU28" s="1">
        <f>[3]Poland!BU$14</f>
        <v>0</v>
      </c>
      <c r="BV28" s="1">
        <f>[3]Poland!BV$14</f>
        <v>288</v>
      </c>
      <c r="BW28" s="1">
        <f>[3]Poland!BW$14</f>
        <v>246</v>
      </c>
      <c r="BX28" s="1">
        <f>[3]Poland!BX$14</f>
        <v>0</v>
      </c>
      <c r="BY28" s="1">
        <f>[3]Poland!BY$14</f>
        <v>0</v>
      </c>
      <c r="BZ28" s="1">
        <f>[3]Poland!BZ$14</f>
        <v>0</v>
      </c>
      <c r="CA28" s="1">
        <f>[3]Poland!CA$14</f>
        <v>0</v>
      </c>
      <c r="CB28" s="1">
        <f>[3]Poland!CB$14</f>
        <v>0</v>
      </c>
      <c r="CC28" s="1">
        <f>[3]Poland!CC$14</f>
        <v>0</v>
      </c>
      <c r="CD28" s="1">
        <f>[3]Poland!CD$14</f>
        <v>0</v>
      </c>
      <c r="CE28" s="1">
        <f>[3]Poland!CE$14</f>
        <v>0</v>
      </c>
      <c r="CF28" s="1">
        <f>[3]Poland!CF$14</f>
        <v>0</v>
      </c>
      <c r="CG28" s="1">
        <f>[3]Poland!CG$14</f>
        <v>0</v>
      </c>
      <c r="CH28" s="1">
        <f>[3]Poland!CH$14</f>
        <v>0</v>
      </c>
      <c r="CI28" s="1">
        <f>[3]Poland!CI$14</f>
        <v>0</v>
      </c>
      <c r="CJ28" s="1">
        <f>[3]Poland!CJ$14</f>
        <v>0</v>
      </c>
      <c r="CK28" s="1">
        <f>[3]Poland!CK$14</f>
        <v>0</v>
      </c>
      <c r="CL28" s="1">
        <f>[3]Poland!CL$14</f>
        <v>0</v>
      </c>
      <c r="CM28" s="1">
        <f>[3]Poland!CM$14</f>
        <v>0</v>
      </c>
      <c r="CN28" s="1">
        <f>[3]Poland!CN$14</f>
        <v>0</v>
      </c>
      <c r="CO28" s="1">
        <f>[3]Poland!CO$14</f>
        <v>0</v>
      </c>
      <c r="CP28" s="1">
        <f>[3]Poland!CP$14</f>
        <v>365</v>
      </c>
      <c r="CQ28" s="1">
        <f>[3]Poland!CQ$14</f>
        <v>706</v>
      </c>
      <c r="CR28" s="1">
        <f>[3]Poland!CR$14</f>
        <v>416</v>
      </c>
      <c r="CS28" s="1">
        <f>[3]Poland!CS$14</f>
        <v>357</v>
      </c>
      <c r="CT28" s="1">
        <f>[3]Poland!CT$14</f>
        <v>309</v>
      </c>
      <c r="CU28" s="1">
        <f>[3]Poland!CU$14</f>
        <v>661</v>
      </c>
      <c r="CV28" s="1">
        <f>[3]Poland!CV$14</f>
        <v>909</v>
      </c>
      <c r="CW28" s="1">
        <f>[3]Poland!CW$14</f>
        <v>1033</v>
      </c>
      <c r="CX28" s="1">
        <f>[3]Poland!CX$14</f>
        <v>1178</v>
      </c>
      <c r="CY28" s="1">
        <f>[3]Poland!CY$14</f>
        <v>1562</v>
      </c>
      <c r="CZ28" s="1">
        <f>[3]Poland!CZ$14</f>
        <v>1075</v>
      </c>
      <c r="DA28" s="1">
        <f>[3]Poland!DA$14</f>
        <v>632</v>
      </c>
      <c r="DB28" s="1">
        <f>[3]Poland!DB$14</f>
        <v>0</v>
      </c>
      <c r="DC28" s="1">
        <f>[3]Poland!DC$14</f>
        <v>0</v>
      </c>
      <c r="DD28" s="1">
        <f>[3]Poland!DD$14</f>
        <v>0</v>
      </c>
      <c r="DE28" s="1">
        <f>[3]Poland!DE$14</f>
        <v>0</v>
      </c>
      <c r="DF28" s="1">
        <f>[3]Poland!DF$14</f>
        <v>0</v>
      </c>
      <c r="DG28" s="1">
        <f>[3]Poland!DG$14</f>
        <v>0</v>
      </c>
      <c r="DH28" s="1">
        <f>[3]Poland!DH$14</f>
        <v>0</v>
      </c>
      <c r="DI28" s="1">
        <f>[3]Poland!DI$14</f>
        <v>0</v>
      </c>
      <c r="DJ28" s="1">
        <f>[3]Poland!DJ$14</f>
        <v>0</v>
      </c>
      <c r="DK28" s="1">
        <f>[3]Poland!DK$14</f>
        <v>0</v>
      </c>
      <c r="DL28" s="1">
        <f>[3]Poland!DL$14</f>
        <v>0</v>
      </c>
      <c r="DM28" s="1">
        <f>[3]Poland!DM$14</f>
        <v>0</v>
      </c>
      <c r="DN28" s="1">
        <f>[3]Poland!DN$14</f>
        <v>0</v>
      </c>
      <c r="DO28" s="1">
        <f>[3]Poland!DO$14</f>
        <v>0</v>
      </c>
      <c r="DP28" s="1">
        <f>[3]Poland!DP$14</f>
        <v>0</v>
      </c>
      <c r="DQ28" s="1">
        <f>[3]Poland!DQ$14</f>
        <v>0</v>
      </c>
      <c r="DR28" s="1">
        <f>[3]Poland!DR$14</f>
        <v>0</v>
      </c>
      <c r="DS28" s="1">
        <f>[3]Poland!DS$14</f>
        <v>0</v>
      </c>
      <c r="DT28" s="1">
        <f>[3]Poland!DT$14</f>
        <v>0</v>
      </c>
      <c r="DU28" s="1">
        <f>[3]Poland!DU$14</f>
        <v>0</v>
      </c>
      <c r="DV28" s="1">
        <f>[3]Poland!DV$14</f>
        <v>0</v>
      </c>
      <c r="DW28" s="1">
        <f>[3]Poland!DW$14</f>
        <v>0</v>
      </c>
      <c r="DX28" s="1">
        <f>[3]Poland!DX$14</f>
        <v>0</v>
      </c>
      <c r="DY28" s="1">
        <f>[3]Poland!DY$14</f>
        <v>0</v>
      </c>
      <c r="DZ28" s="1">
        <f>[3]Poland!DZ$14</f>
        <v>0</v>
      </c>
      <c r="EA28" s="1">
        <f>[3]Poland!EA$14</f>
        <v>0</v>
      </c>
      <c r="EB28" s="1">
        <f>[3]Poland!EB$14</f>
        <v>0</v>
      </c>
      <c r="EC28" s="1">
        <f>[3]Poland!EC$14</f>
        <v>0</v>
      </c>
      <c r="ED28" s="1">
        <f>[3]Poland!ED$14</f>
        <v>0</v>
      </c>
      <c r="EE28" s="1">
        <f>[3]Poland!EE$14</f>
        <v>0</v>
      </c>
      <c r="EF28" s="1">
        <f>[3]Poland!EF$14</f>
        <v>5276</v>
      </c>
      <c r="EG28" s="1">
        <f>[3]Poland!EG$14</f>
        <v>0</v>
      </c>
      <c r="EH28" s="1">
        <f>[3]Poland!EH$14</f>
        <v>0</v>
      </c>
      <c r="EI28" s="1">
        <f>[3]Poland!EI$14</f>
        <v>0</v>
      </c>
      <c r="EJ28" s="1">
        <f>[3]Poland!EJ$14</f>
        <v>32025</v>
      </c>
      <c r="EK28" s="1">
        <f>[3]Poland!EK$14</f>
        <v>10552</v>
      </c>
      <c r="EL28" s="1">
        <f>[3]Poland!EL$14</f>
        <v>0</v>
      </c>
      <c r="EM28" s="1">
        <f>[3]Poland!EM$14</f>
        <v>0</v>
      </c>
      <c r="EN28" s="1">
        <f>[3]Poland!EN$14</f>
        <v>494</v>
      </c>
      <c r="EO28" s="1">
        <f>[3]Poland!EO$14</f>
        <v>0</v>
      </c>
      <c r="EP28" s="1">
        <f>[3]Poland!EP$14</f>
        <v>6106</v>
      </c>
      <c r="EQ28" s="1">
        <f>[3]Poland!EQ$14</f>
        <v>0</v>
      </c>
      <c r="ER28" s="1">
        <f>[3]Poland!ER$14</f>
        <v>0</v>
      </c>
      <c r="ES28" s="1">
        <f>[3]Poland!ES$14</f>
        <v>0</v>
      </c>
      <c r="ET28" s="1">
        <f>[3]Poland!ET$14</f>
        <v>0</v>
      </c>
      <c r="EU28" s="1">
        <f>[3]Poland!EU$14</f>
        <v>0</v>
      </c>
      <c r="EV28" s="1">
        <f>[3]Poland!EV$14</f>
        <v>0</v>
      </c>
      <c r="EW28" s="1">
        <f>[3]Poland!EW$14</f>
        <v>0</v>
      </c>
      <c r="EX28" s="1">
        <f>[3]Poland!EX$14</f>
        <v>0</v>
      </c>
      <c r="EY28" s="1">
        <f>[3]Poland!EY$14</f>
        <v>0</v>
      </c>
      <c r="EZ28" s="1">
        <f>[3]Poland!EZ$14</f>
        <v>0</v>
      </c>
      <c r="FA28" s="1">
        <f>[3]Poland!FA$14</f>
        <v>0</v>
      </c>
      <c r="FB28" s="1">
        <f>[3]Poland!FB$14</f>
        <v>2330</v>
      </c>
      <c r="FC28" s="1">
        <f>[3]Poland!FC$14</f>
        <v>2774</v>
      </c>
      <c r="FD28" s="1">
        <f>[3]Poland!FD$14</f>
        <v>797</v>
      </c>
      <c r="FE28" s="1">
        <f>[3]Poland!FE$14</f>
        <v>1889</v>
      </c>
      <c r="FF28" s="1">
        <f>[3]Poland!FF$14</f>
        <v>2057</v>
      </c>
      <c r="FG28" s="1">
        <f>[3]Poland!FG$14</f>
        <v>2052</v>
      </c>
      <c r="FH28" s="1">
        <f>[3]Poland!FH$14</f>
        <v>1815</v>
      </c>
      <c r="FI28" s="1">
        <f>[3]Poland!FI$14</f>
        <v>11013</v>
      </c>
      <c r="FJ28" s="1">
        <f>[3]Poland!FJ$14</f>
        <v>13982</v>
      </c>
      <c r="FK28" s="1">
        <f>[3]Poland!FK$14</f>
        <v>11469</v>
      </c>
      <c r="FL28" s="1">
        <f>[3]Poland!FL$14</f>
        <v>9450</v>
      </c>
      <c r="FM28" s="1">
        <f>[3]Poland!FM$14</f>
        <v>10386</v>
      </c>
      <c r="FN28" s="1">
        <f>[3]Poland!FN$14</f>
        <v>6952</v>
      </c>
      <c r="FO28" s="1">
        <f>[3]Poland!FO$14</f>
        <v>6702</v>
      </c>
      <c r="FP28" s="1">
        <f>[3]Poland!FP$14</f>
        <v>4296</v>
      </c>
      <c r="FQ28" s="1">
        <f>[3]Poland!FQ$14</f>
        <v>4014</v>
      </c>
      <c r="FR28" s="1">
        <f>[3]Poland!FR$14</f>
        <v>5397</v>
      </c>
      <c r="FS28" s="1">
        <f>[3]Poland!FS$14</f>
        <v>4907</v>
      </c>
      <c r="FT28" s="1">
        <f>[3]Poland!FT$14</f>
        <v>0</v>
      </c>
      <c r="FU28" s="1">
        <f>[3]Poland!FU$14</f>
        <v>0</v>
      </c>
      <c r="FV28" s="1">
        <f>[3]Poland!FV$14</f>
        <v>0</v>
      </c>
      <c r="FW28" s="1">
        <f>[3]Poland!FW$14</f>
        <v>0</v>
      </c>
      <c r="FX28" s="1">
        <f>[3]Poland!FX$14</f>
        <v>0</v>
      </c>
      <c r="FY28" s="1">
        <f>[3]Poland!FY$14</f>
        <v>0</v>
      </c>
      <c r="FZ28" s="2">
        <f>SUM($B28:FY28)</f>
        <v>166472</v>
      </c>
    </row>
    <row r="29" spans="1:182">
      <c r="A29" t="s">
        <v>36</v>
      </c>
      <c r="B29" s="1">
        <f>[3]Portugal!B$14</f>
        <v>0</v>
      </c>
      <c r="C29" s="1">
        <f>[3]Portugal!C$14</f>
        <v>0</v>
      </c>
      <c r="D29" s="1">
        <f>[3]Portugal!D$14</f>
        <v>0</v>
      </c>
      <c r="E29" s="1">
        <f>[3]Portugal!E$14</f>
        <v>0</v>
      </c>
      <c r="F29" s="1">
        <f>[3]Portugal!F$14</f>
        <v>0</v>
      </c>
      <c r="G29" s="1">
        <f>[3]Portugal!G$14</f>
        <v>0</v>
      </c>
      <c r="H29" s="1">
        <f>[3]Portugal!H$14</f>
        <v>0</v>
      </c>
      <c r="I29" s="1">
        <f>[3]Portugal!I$14</f>
        <v>0</v>
      </c>
      <c r="J29" s="1">
        <f>[3]Portugal!J$14</f>
        <v>0</v>
      </c>
      <c r="K29" s="1">
        <f>[3]Portugal!K$14</f>
        <v>0</v>
      </c>
      <c r="L29" s="1">
        <f>[3]Portugal!L$14</f>
        <v>0</v>
      </c>
      <c r="M29" s="1">
        <f>[3]Portugal!M$14</f>
        <v>0</v>
      </c>
      <c r="N29" s="1">
        <f>[3]Portugal!N$14</f>
        <v>0</v>
      </c>
      <c r="O29" s="1">
        <f>[3]Portugal!O$14</f>
        <v>0</v>
      </c>
      <c r="P29" s="1">
        <f>[3]Portugal!P$14</f>
        <v>0</v>
      </c>
      <c r="Q29" s="1">
        <f>[3]Portugal!Q$14</f>
        <v>0</v>
      </c>
      <c r="R29" s="1">
        <f>[3]Portugal!R$14</f>
        <v>0</v>
      </c>
      <c r="S29" s="1">
        <f>[3]Portugal!S$14</f>
        <v>0</v>
      </c>
      <c r="T29" s="1">
        <f>[3]Portugal!T$14</f>
        <v>0</v>
      </c>
      <c r="U29" s="1">
        <f>[3]Portugal!U$14</f>
        <v>0</v>
      </c>
      <c r="V29" s="1">
        <f>[3]Portugal!V$14</f>
        <v>0</v>
      </c>
      <c r="W29" s="1">
        <f>[3]Portugal!W$14</f>
        <v>0</v>
      </c>
      <c r="X29" s="1">
        <f>[3]Portugal!X$14</f>
        <v>0</v>
      </c>
      <c r="Y29" s="1">
        <f>[3]Portugal!Y$14</f>
        <v>0</v>
      </c>
      <c r="Z29" s="1">
        <f>[3]Portugal!Z$14</f>
        <v>0</v>
      </c>
      <c r="AA29" s="1">
        <f>[3]Portugal!AA$14</f>
        <v>0</v>
      </c>
      <c r="AB29" s="1">
        <f>[3]Portugal!AB$14</f>
        <v>0</v>
      </c>
      <c r="AC29" s="1">
        <f>[3]Portugal!AC$14</f>
        <v>0</v>
      </c>
      <c r="AD29" s="1">
        <f>[3]Portugal!AD$14</f>
        <v>0</v>
      </c>
      <c r="AE29" s="1">
        <f>[3]Portugal!AE$14</f>
        <v>0</v>
      </c>
      <c r="AF29" s="1">
        <f>[3]Portugal!AF$14</f>
        <v>0</v>
      </c>
      <c r="AG29" s="1">
        <f>[3]Portugal!AG$14</f>
        <v>0</v>
      </c>
      <c r="AH29" s="1">
        <f>[3]Portugal!AH$14</f>
        <v>0</v>
      </c>
      <c r="AI29" s="1">
        <f>[3]Portugal!AI$14</f>
        <v>0</v>
      </c>
      <c r="AJ29" s="1">
        <f>[3]Portugal!AJ$14</f>
        <v>0</v>
      </c>
      <c r="AK29" s="1">
        <f>[3]Portugal!AK$14</f>
        <v>0</v>
      </c>
      <c r="AL29" s="1">
        <f>[3]Portugal!AL$14</f>
        <v>0</v>
      </c>
      <c r="AM29" s="1">
        <f>[3]Portugal!AM$14</f>
        <v>0</v>
      </c>
      <c r="AN29" s="1">
        <f>[3]Portugal!AN$14</f>
        <v>0</v>
      </c>
      <c r="AO29" s="1">
        <f>[3]Portugal!AO$14</f>
        <v>0</v>
      </c>
      <c r="AP29" s="1">
        <f>[3]Portugal!AP$14</f>
        <v>0</v>
      </c>
      <c r="AQ29" s="1">
        <f>[3]Portugal!AQ$14</f>
        <v>0</v>
      </c>
      <c r="AR29" s="1">
        <f>[3]Portugal!AR$14</f>
        <v>0</v>
      </c>
      <c r="AS29" s="1">
        <f>[3]Portugal!AS$14</f>
        <v>0</v>
      </c>
      <c r="AT29" s="1">
        <f>[3]Portugal!AT$14</f>
        <v>0</v>
      </c>
      <c r="AU29" s="1">
        <f>[3]Portugal!AU$14</f>
        <v>0</v>
      </c>
      <c r="AV29" s="1">
        <f>[3]Portugal!AV$14</f>
        <v>0</v>
      </c>
      <c r="AW29" s="1">
        <f>[3]Portugal!AW$14</f>
        <v>0</v>
      </c>
      <c r="AX29" s="1">
        <f>[3]Portugal!AX$14</f>
        <v>0</v>
      </c>
      <c r="AY29" s="1">
        <f>[3]Portugal!AY$14</f>
        <v>0</v>
      </c>
      <c r="AZ29" s="1">
        <f>[3]Portugal!AZ$14</f>
        <v>0</v>
      </c>
      <c r="BA29" s="1">
        <f>[3]Portugal!BA$14</f>
        <v>0</v>
      </c>
      <c r="BB29" s="1">
        <f>[3]Portugal!BB$14</f>
        <v>0</v>
      </c>
      <c r="BC29" s="1">
        <f>[3]Portugal!BC$14</f>
        <v>0</v>
      </c>
      <c r="BD29" s="1">
        <f>[3]Portugal!BD$14</f>
        <v>0</v>
      </c>
      <c r="BE29" s="1">
        <f>[3]Portugal!BE$14</f>
        <v>0</v>
      </c>
      <c r="BF29" s="1">
        <f>[3]Portugal!BF$14</f>
        <v>0</v>
      </c>
      <c r="BG29" s="1">
        <f>[3]Portugal!BG$14</f>
        <v>0</v>
      </c>
      <c r="BH29" s="1">
        <f>[3]Portugal!BH$14</f>
        <v>0</v>
      </c>
      <c r="BI29" s="1">
        <f>[3]Portugal!BI$14</f>
        <v>0</v>
      </c>
      <c r="BJ29" s="1">
        <f>[3]Portugal!BJ$14</f>
        <v>0</v>
      </c>
      <c r="BK29" s="1">
        <f>[3]Portugal!BK$14</f>
        <v>0</v>
      </c>
      <c r="BL29" s="1">
        <f>[3]Portugal!BL$14</f>
        <v>0</v>
      </c>
      <c r="BM29" s="1">
        <f>[3]Portugal!BM$14</f>
        <v>0</v>
      </c>
      <c r="BN29" s="1">
        <f>[3]Portugal!BN$14</f>
        <v>0</v>
      </c>
      <c r="BO29" s="1">
        <f>[3]Portugal!BO$14</f>
        <v>0</v>
      </c>
      <c r="BP29" s="1">
        <f>[3]Portugal!BP$14</f>
        <v>0</v>
      </c>
      <c r="BQ29" s="1">
        <f>[3]Portugal!BQ$14</f>
        <v>0</v>
      </c>
      <c r="BR29" s="1">
        <f>[3]Portugal!BR$14</f>
        <v>0</v>
      </c>
      <c r="BS29" s="1">
        <f>[3]Portugal!BS$14</f>
        <v>0</v>
      </c>
      <c r="BT29" s="1">
        <f>[3]Portugal!BT$14</f>
        <v>0</v>
      </c>
      <c r="BU29" s="1">
        <f>[3]Portugal!BU$14</f>
        <v>0</v>
      </c>
      <c r="BV29" s="1">
        <f>[3]Portugal!BV$14</f>
        <v>0</v>
      </c>
      <c r="BW29" s="1">
        <f>[3]Portugal!BW$14</f>
        <v>0</v>
      </c>
      <c r="BX29" s="1">
        <f>[3]Portugal!BX$14</f>
        <v>0</v>
      </c>
      <c r="BY29" s="1">
        <f>[3]Portugal!BY$14</f>
        <v>0</v>
      </c>
      <c r="BZ29" s="1">
        <f>[3]Portugal!BZ$14</f>
        <v>0</v>
      </c>
      <c r="CA29" s="1">
        <f>[3]Portugal!CA$14</f>
        <v>0</v>
      </c>
      <c r="CB29" s="1">
        <f>[3]Portugal!CB$14</f>
        <v>0</v>
      </c>
      <c r="CC29" s="1">
        <f>[3]Portugal!CC$14</f>
        <v>0</v>
      </c>
      <c r="CD29" s="1">
        <f>[3]Portugal!CD$14</f>
        <v>0</v>
      </c>
      <c r="CE29" s="1">
        <f>[3]Portugal!CE$14</f>
        <v>0</v>
      </c>
      <c r="CF29" s="1">
        <f>[3]Portugal!CF$14</f>
        <v>0</v>
      </c>
      <c r="CG29" s="1">
        <f>[3]Portugal!CG$14</f>
        <v>0</v>
      </c>
      <c r="CH29" s="1">
        <f>[3]Portugal!CH$14</f>
        <v>0</v>
      </c>
      <c r="CI29" s="1">
        <f>[3]Portugal!CI$14</f>
        <v>0</v>
      </c>
      <c r="CJ29" s="1">
        <f>[3]Portugal!CJ$14</f>
        <v>0</v>
      </c>
      <c r="CK29" s="1">
        <f>[3]Portugal!CK$14</f>
        <v>0</v>
      </c>
      <c r="CL29" s="1">
        <f>[3]Portugal!CL$14</f>
        <v>0</v>
      </c>
      <c r="CM29" s="1">
        <f>[3]Portugal!CM$14</f>
        <v>0</v>
      </c>
      <c r="CN29" s="1">
        <f>[3]Portugal!CN$14</f>
        <v>0</v>
      </c>
      <c r="CO29" s="1">
        <f>[3]Portugal!CO$14</f>
        <v>0</v>
      </c>
      <c r="CP29" s="1">
        <f>[3]Portugal!CP$14</f>
        <v>0</v>
      </c>
      <c r="CQ29" s="1">
        <f>[3]Portugal!CQ$14</f>
        <v>0</v>
      </c>
      <c r="CR29" s="1">
        <f>[3]Portugal!CR$14</f>
        <v>0</v>
      </c>
      <c r="CS29" s="1">
        <f>[3]Portugal!CS$14</f>
        <v>0</v>
      </c>
      <c r="CT29" s="1">
        <f>[3]Portugal!CT$14</f>
        <v>0</v>
      </c>
      <c r="CU29" s="1">
        <f>[3]Portugal!CU$14</f>
        <v>0</v>
      </c>
      <c r="CV29" s="1">
        <f>[3]Portugal!CV$14</f>
        <v>494221</v>
      </c>
      <c r="CW29" s="1">
        <f>[3]Portugal!CW$14</f>
        <v>0</v>
      </c>
      <c r="CX29" s="1">
        <f>[3]Portugal!CX$14</f>
        <v>0</v>
      </c>
      <c r="CY29" s="1">
        <f>[3]Portugal!CY$14</f>
        <v>480195</v>
      </c>
      <c r="CZ29" s="1">
        <f>[3]Portugal!CZ$14</f>
        <v>0</v>
      </c>
      <c r="DA29" s="1">
        <f>[3]Portugal!DA$14</f>
        <v>0</v>
      </c>
      <c r="DB29" s="1">
        <f>[3]Portugal!DB$14</f>
        <v>0</v>
      </c>
      <c r="DC29" s="1">
        <f>[3]Portugal!DC$14</f>
        <v>532996</v>
      </c>
      <c r="DD29" s="1">
        <f>[3]Portugal!DD$14</f>
        <v>553496</v>
      </c>
      <c r="DE29" s="1">
        <f>[3]Portugal!DE$14</f>
        <v>0</v>
      </c>
      <c r="DF29" s="1">
        <f>[3]Portugal!DF$14</f>
        <v>570001</v>
      </c>
      <c r="DG29" s="1">
        <f>[3]Portugal!DG$14</f>
        <v>0</v>
      </c>
      <c r="DH29" s="1">
        <f>[3]Portugal!DH$14</f>
        <v>0</v>
      </c>
      <c r="DI29" s="1">
        <f>[3]Portugal!DI$14</f>
        <v>567050</v>
      </c>
      <c r="DJ29" s="1">
        <f>[3]Portugal!DJ$14</f>
        <v>0</v>
      </c>
      <c r="DK29" s="1">
        <f>[3]Portugal!DK$14</f>
        <v>540310</v>
      </c>
      <c r="DL29" s="1">
        <f>[3]Portugal!DL$14</f>
        <v>0</v>
      </c>
      <c r="DM29" s="1">
        <f>[3]Portugal!DM$14</f>
        <v>0</v>
      </c>
      <c r="DN29" s="1">
        <f>[3]Portugal!DN$14</f>
        <v>544119</v>
      </c>
      <c r="DO29" s="1">
        <f>[3]Portugal!DO$14</f>
        <v>0</v>
      </c>
      <c r="DP29" s="1">
        <f>[3]Portugal!DP$14</f>
        <v>0</v>
      </c>
      <c r="DQ29" s="1">
        <f>[3]Portugal!DQ$14</f>
        <v>582113</v>
      </c>
      <c r="DR29" s="1">
        <f>[3]Portugal!DR$14</f>
        <v>0</v>
      </c>
      <c r="DS29" s="1">
        <f>[3]Portugal!DS$14</f>
        <v>543539</v>
      </c>
      <c r="DT29" s="1">
        <f>[3]Portugal!DT$14</f>
        <v>542377</v>
      </c>
      <c r="DU29" s="1">
        <f>[3]Portugal!DU$14</f>
        <v>0</v>
      </c>
      <c r="DV29" s="1">
        <f>[3]Portugal!DV$14</f>
        <v>0</v>
      </c>
      <c r="DW29" s="1">
        <f>[3]Portugal!DW$14</f>
        <v>0</v>
      </c>
      <c r="DX29" s="1">
        <f>[3]Portugal!DX$14</f>
        <v>0</v>
      </c>
      <c r="DY29" s="1">
        <f>[3]Portugal!DY$14</f>
        <v>0</v>
      </c>
      <c r="DZ29" s="1">
        <f>[3]Portugal!DZ$14</f>
        <v>0</v>
      </c>
      <c r="EA29" s="1">
        <f>[3]Portugal!EA$14</f>
        <v>0</v>
      </c>
      <c r="EB29" s="1">
        <f>[3]Portugal!EB$14</f>
        <v>0</v>
      </c>
      <c r="EC29" s="1">
        <f>[3]Portugal!EC$14</f>
        <v>0</v>
      </c>
      <c r="ED29" s="1">
        <f>[3]Portugal!ED$14</f>
        <v>0</v>
      </c>
      <c r="EE29" s="1">
        <f>[3]Portugal!EE$14</f>
        <v>0</v>
      </c>
      <c r="EF29" s="1">
        <f>[3]Portugal!EF$14</f>
        <v>0</v>
      </c>
      <c r="EG29" s="1">
        <f>[3]Portugal!EG$14</f>
        <v>0</v>
      </c>
      <c r="EH29" s="1">
        <f>[3]Portugal!EH$14</f>
        <v>0</v>
      </c>
      <c r="EI29" s="1">
        <f>[3]Portugal!EI$14</f>
        <v>0</v>
      </c>
      <c r="EJ29" s="1">
        <f>[3]Portugal!EJ$14</f>
        <v>0</v>
      </c>
      <c r="EK29" s="1">
        <f>[3]Portugal!EK$14</f>
        <v>0</v>
      </c>
      <c r="EL29" s="1">
        <f>[3]Portugal!EL$14</f>
        <v>0</v>
      </c>
      <c r="EM29" s="1">
        <f>[3]Portugal!EM$14</f>
        <v>0</v>
      </c>
      <c r="EN29" s="1">
        <f>[3]Portugal!EN$14</f>
        <v>0</v>
      </c>
      <c r="EO29" s="1">
        <f>[3]Portugal!EO$14</f>
        <v>0</v>
      </c>
      <c r="EP29" s="1">
        <f>[3]Portugal!EP$14</f>
        <v>0</v>
      </c>
      <c r="EQ29" s="1">
        <f>[3]Portugal!EQ$14</f>
        <v>0</v>
      </c>
      <c r="ER29" s="1">
        <f>[3]Portugal!ER$14</f>
        <v>0</v>
      </c>
      <c r="ES29" s="1">
        <f>[3]Portugal!ES$14</f>
        <v>0</v>
      </c>
      <c r="ET29" s="1">
        <f>[3]Portugal!ET$14</f>
        <v>0</v>
      </c>
      <c r="EU29" s="1">
        <f>[3]Portugal!EU$14</f>
        <v>0</v>
      </c>
      <c r="EV29" s="1">
        <f>[3]Portugal!EV$14</f>
        <v>0</v>
      </c>
      <c r="EW29" s="1">
        <f>[3]Portugal!EW$14</f>
        <v>0</v>
      </c>
      <c r="EX29" s="1">
        <f>[3]Portugal!EX$14</f>
        <v>0</v>
      </c>
      <c r="EY29" s="1">
        <f>[3]Portugal!EY$14</f>
        <v>0</v>
      </c>
      <c r="EZ29" s="1">
        <f>[3]Portugal!EZ$14</f>
        <v>0</v>
      </c>
      <c r="FA29" s="1">
        <f>[3]Portugal!FA$14</f>
        <v>0</v>
      </c>
      <c r="FB29" s="1">
        <f>[3]Portugal!FB$14</f>
        <v>0</v>
      </c>
      <c r="FC29" s="1">
        <f>[3]Portugal!FC$14</f>
        <v>0</v>
      </c>
      <c r="FD29" s="1">
        <f>[3]Portugal!FD$14</f>
        <v>0</v>
      </c>
      <c r="FE29" s="1">
        <f>[3]Portugal!FE$14</f>
        <v>0</v>
      </c>
      <c r="FF29" s="1">
        <f>[3]Portugal!FF$14</f>
        <v>0</v>
      </c>
      <c r="FG29" s="1">
        <f>[3]Portugal!FG$14</f>
        <v>0</v>
      </c>
      <c r="FH29" s="1">
        <f>[3]Portugal!FH$14</f>
        <v>0</v>
      </c>
      <c r="FI29" s="1">
        <f>[3]Portugal!FI$14</f>
        <v>0</v>
      </c>
      <c r="FJ29" s="1">
        <f>[3]Portugal!FJ$14</f>
        <v>0</v>
      </c>
      <c r="FK29" s="1">
        <f>[3]Portugal!FK$14</f>
        <v>0</v>
      </c>
      <c r="FL29" s="1">
        <f>[3]Portugal!FL$14</f>
        <v>0</v>
      </c>
      <c r="FM29" s="1">
        <f>[3]Portugal!FM$14</f>
        <v>0</v>
      </c>
      <c r="FN29" s="1">
        <f>[3]Portugal!FN$14</f>
        <v>0</v>
      </c>
      <c r="FO29" s="1">
        <f>[3]Portugal!FO$14</f>
        <v>0</v>
      </c>
      <c r="FP29" s="1">
        <f>[3]Portugal!FP$14</f>
        <v>0</v>
      </c>
      <c r="FQ29" s="1">
        <f>[3]Portugal!FQ$14</f>
        <v>0</v>
      </c>
      <c r="FR29" s="1">
        <f>[3]Portugal!FR$14</f>
        <v>0</v>
      </c>
      <c r="FS29" s="1">
        <f>[3]Portugal!FS$14</f>
        <v>0</v>
      </c>
      <c r="FT29" s="1">
        <f>[3]Portugal!FT$14</f>
        <v>0</v>
      </c>
      <c r="FU29" s="1">
        <f>[3]Portugal!FU$14</f>
        <v>0</v>
      </c>
      <c r="FV29" s="1">
        <f>[3]Portugal!FV$14</f>
        <v>0</v>
      </c>
      <c r="FW29" s="1">
        <f>[3]Portugal!FW$14</f>
        <v>0</v>
      </c>
      <c r="FX29" s="1">
        <f>[3]Portugal!FX$14</f>
        <v>0</v>
      </c>
      <c r="FY29" s="1">
        <f>[3]Portugal!FY$14</f>
        <v>0</v>
      </c>
      <c r="FZ29" s="2">
        <f>SUM($B29:FY29)</f>
        <v>5950417</v>
      </c>
    </row>
    <row r="30" spans="1:182">
      <c r="A30" t="s">
        <v>37</v>
      </c>
      <c r="B30" s="1">
        <f>[3]Sweden!B$14</f>
        <v>0</v>
      </c>
      <c r="C30" s="1">
        <f>[3]Sweden!C$14</f>
        <v>0</v>
      </c>
      <c r="D30" s="1">
        <f>[3]Sweden!D$14</f>
        <v>0</v>
      </c>
      <c r="E30" s="1">
        <f>[3]Sweden!E$14</f>
        <v>0</v>
      </c>
      <c r="F30" s="1">
        <f>[3]Sweden!F$14</f>
        <v>0</v>
      </c>
      <c r="G30" s="1">
        <f>[3]Sweden!G$14</f>
        <v>0</v>
      </c>
      <c r="H30" s="1">
        <f>[3]Sweden!H$14</f>
        <v>0</v>
      </c>
      <c r="I30" s="1">
        <f>[3]Sweden!I$14</f>
        <v>0</v>
      </c>
      <c r="J30" s="1">
        <f>[3]Sweden!J$14</f>
        <v>0</v>
      </c>
      <c r="K30" s="1">
        <f>[3]Sweden!K$14</f>
        <v>0</v>
      </c>
      <c r="L30" s="1">
        <f>[3]Sweden!L$14</f>
        <v>0</v>
      </c>
      <c r="M30" s="1">
        <f>[3]Sweden!M$14</f>
        <v>0</v>
      </c>
      <c r="N30" s="1">
        <f>[3]Sweden!N$14</f>
        <v>0</v>
      </c>
      <c r="O30" s="1">
        <f>[3]Sweden!O$14</f>
        <v>0</v>
      </c>
      <c r="P30" s="1">
        <f>[3]Sweden!P$14</f>
        <v>0</v>
      </c>
      <c r="Q30" s="1">
        <f>[3]Sweden!Q$14</f>
        <v>0</v>
      </c>
      <c r="R30" s="1">
        <f>[3]Sweden!R$14</f>
        <v>0</v>
      </c>
      <c r="S30" s="1">
        <f>[3]Sweden!S$14</f>
        <v>0</v>
      </c>
      <c r="T30" s="1">
        <f>[3]Sweden!T$14</f>
        <v>0</v>
      </c>
      <c r="U30" s="1">
        <f>[3]Sweden!U$14</f>
        <v>0</v>
      </c>
      <c r="V30" s="1">
        <f>[3]Sweden!V$14</f>
        <v>0</v>
      </c>
      <c r="W30" s="1">
        <f>[3]Sweden!W$14</f>
        <v>0</v>
      </c>
      <c r="X30" s="1">
        <f>[3]Sweden!X$14</f>
        <v>0</v>
      </c>
      <c r="Y30" s="1">
        <f>[3]Sweden!Y$14</f>
        <v>0</v>
      </c>
      <c r="Z30" s="1">
        <f>[3]Sweden!Z$14</f>
        <v>0</v>
      </c>
      <c r="AA30" s="1">
        <f>[3]Sweden!AA$14</f>
        <v>0</v>
      </c>
      <c r="AB30" s="1">
        <f>[3]Sweden!AB$14</f>
        <v>0</v>
      </c>
      <c r="AC30" s="1">
        <f>[3]Sweden!AC$14</f>
        <v>0</v>
      </c>
      <c r="AD30" s="1">
        <f>[3]Sweden!AD$14</f>
        <v>0</v>
      </c>
      <c r="AE30" s="1">
        <f>[3]Sweden!AE$14</f>
        <v>0</v>
      </c>
      <c r="AF30" s="1">
        <f>[3]Sweden!AF$14</f>
        <v>0</v>
      </c>
      <c r="AG30" s="1">
        <f>[3]Sweden!AG$14</f>
        <v>0</v>
      </c>
      <c r="AH30" s="1">
        <f>[3]Sweden!AH$14</f>
        <v>0</v>
      </c>
      <c r="AI30" s="1">
        <f>[3]Sweden!AI$14</f>
        <v>0</v>
      </c>
      <c r="AJ30" s="1">
        <f>[3]Sweden!AJ$14</f>
        <v>0</v>
      </c>
      <c r="AK30" s="1">
        <f>[3]Sweden!AK$14</f>
        <v>0</v>
      </c>
      <c r="AL30" s="1">
        <f>[3]Sweden!AL$14</f>
        <v>0</v>
      </c>
      <c r="AM30" s="1">
        <f>[3]Sweden!AM$14</f>
        <v>0</v>
      </c>
      <c r="AN30" s="1">
        <f>[3]Sweden!AN$14</f>
        <v>0</v>
      </c>
      <c r="AO30" s="1">
        <f>[3]Sweden!AO$14</f>
        <v>0</v>
      </c>
      <c r="AP30" s="1">
        <f>[3]Sweden!AP$14</f>
        <v>0</v>
      </c>
      <c r="AQ30" s="1">
        <f>[3]Sweden!AQ$14</f>
        <v>0</v>
      </c>
      <c r="AR30" s="1">
        <f>[3]Sweden!AR$14</f>
        <v>0</v>
      </c>
      <c r="AS30" s="1">
        <f>[3]Sweden!AS$14</f>
        <v>0</v>
      </c>
      <c r="AT30" s="1">
        <f>[3]Sweden!AT$14</f>
        <v>0</v>
      </c>
      <c r="AU30" s="1">
        <f>[3]Sweden!AU$14</f>
        <v>0</v>
      </c>
      <c r="AV30" s="1">
        <f>[3]Sweden!AV$14</f>
        <v>0</v>
      </c>
      <c r="AW30" s="1">
        <f>[3]Sweden!AW$14</f>
        <v>0</v>
      </c>
      <c r="AX30" s="1">
        <f>[3]Sweden!AX$14</f>
        <v>0</v>
      </c>
      <c r="AY30" s="1">
        <f>[3]Sweden!AY$14</f>
        <v>0</v>
      </c>
      <c r="AZ30" s="1">
        <f>[3]Sweden!AZ$14</f>
        <v>0</v>
      </c>
      <c r="BA30" s="1">
        <f>[3]Sweden!BA$14</f>
        <v>0</v>
      </c>
      <c r="BB30" s="1">
        <f>[3]Sweden!BB$14</f>
        <v>0</v>
      </c>
      <c r="BC30" s="1">
        <f>[3]Sweden!BC$14</f>
        <v>0</v>
      </c>
      <c r="BD30" s="1">
        <f>[3]Sweden!BD$14</f>
        <v>0</v>
      </c>
      <c r="BE30" s="1">
        <f>[3]Sweden!BE$14</f>
        <v>0</v>
      </c>
      <c r="BF30" s="1">
        <f>[3]Sweden!BF$14</f>
        <v>0</v>
      </c>
      <c r="BG30" s="1">
        <f>[3]Sweden!BG$14</f>
        <v>0</v>
      </c>
      <c r="BH30" s="1">
        <f>[3]Sweden!BH$14</f>
        <v>0</v>
      </c>
      <c r="BI30" s="1">
        <f>[3]Sweden!BI$14</f>
        <v>0</v>
      </c>
      <c r="BJ30" s="1">
        <f>[3]Sweden!BJ$14</f>
        <v>0</v>
      </c>
      <c r="BK30" s="1">
        <f>[3]Sweden!BK$14</f>
        <v>0</v>
      </c>
      <c r="BL30" s="1">
        <f>[3]Sweden!BL$14</f>
        <v>0</v>
      </c>
      <c r="BM30" s="1">
        <f>[3]Sweden!BM$14</f>
        <v>0</v>
      </c>
      <c r="BN30" s="1">
        <f>[3]Sweden!BN$14</f>
        <v>0</v>
      </c>
      <c r="BO30" s="1">
        <f>[3]Sweden!BO$14</f>
        <v>0</v>
      </c>
      <c r="BP30" s="1">
        <f>[3]Sweden!BP$14</f>
        <v>0</v>
      </c>
      <c r="BQ30" s="1">
        <f>[3]Sweden!BQ$14</f>
        <v>0</v>
      </c>
      <c r="BR30" s="1">
        <f>[3]Sweden!BR$14</f>
        <v>0</v>
      </c>
      <c r="BS30" s="1">
        <f>[3]Sweden!BS$14</f>
        <v>0</v>
      </c>
      <c r="BT30" s="1">
        <f>[3]Sweden!BT$14</f>
        <v>0</v>
      </c>
      <c r="BU30" s="1">
        <f>[3]Sweden!BU$14</f>
        <v>0</v>
      </c>
      <c r="BV30" s="1">
        <f>[3]Sweden!BV$14</f>
        <v>0</v>
      </c>
      <c r="BW30" s="1">
        <f>[3]Sweden!BW$14</f>
        <v>0</v>
      </c>
      <c r="BX30" s="1">
        <f>[3]Sweden!BX$14</f>
        <v>0</v>
      </c>
      <c r="BY30" s="1">
        <f>[3]Sweden!BY$14</f>
        <v>0</v>
      </c>
      <c r="BZ30" s="1">
        <f>[3]Sweden!BZ$14</f>
        <v>0</v>
      </c>
      <c r="CA30" s="1">
        <f>[3]Sweden!CA$14</f>
        <v>0</v>
      </c>
      <c r="CB30" s="1">
        <f>[3]Sweden!CB$14</f>
        <v>0</v>
      </c>
      <c r="CC30" s="1">
        <f>[3]Sweden!CC$14</f>
        <v>0</v>
      </c>
      <c r="CD30" s="1">
        <f>[3]Sweden!CD$14</f>
        <v>0</v>
      </c>
      <c r="CE30" s="1">
        <f>[3]Sweden!CE$14</f>
        <v>0</v>
      </c>
      <c r="CF30" s="1">
        <f>[3]Sweden!CF$14</f>
        <v>0</v>
      </c>
      <c r="CG30" s="1">
        <f>[3]Sweden!CG$14</f>
        <v>0</v>
      </c>
      <c r="CH30" s="1">
        <f>[3]Sweden!CH$14</f>
        <v>0</v>
      </c>
      <c r="CI30" s="1">
        <f>[3]Sweden!CI$14</f>
        <v>0</v>
      </c>
      <c r="CJ30" s="1">
        <f>[3]Sweden!CJ$14</f>
        <v>0</v>
      </c>
      <c r="CK30" s="1">
        <f>[3]Sweden!CK$14</f>
        <v>0</v>
      </c>
      <c r="CL30" s="1">
        <f>[3]Sweden!CL$14</f>
        <v>0</v>
      </c>
      <c r="CM30" s="1">
        <f>[3]Sweden!CM$14</f>
        <v>0</v>
      </c>
      <c r="CN30" s="1">
        <f>[3]Sweden!CN$14</f>
        <v>0</v>
      </c>
      <c r="CO30" s="1">
        <f>[3]Sweden!CO$14</f>
        <v>0</v>
      </c>
      <c r="CP30" s="1">
        <f>[3]Sweden!CP$14</f>
        <v>0</v>
      </c>
      <c r="CQ30" s="1">
        <f>[3]Sweden!CQ$14</f>
        <v>0</v>
      </c>
      <c r="CR30" s="1">
        <f>[3]Sweden!CR$14</f>
        <v>0</v>
      </c>
      <c r="CS30" s="1">
        <f>[3]Sweden!CS$14</f>
        <v>0</v>
      </c>
      <c r="CT30" s="1">
        <f>[3]Sweden!CT$14</f>
        <v>0</v>
      </c>
      <c r="CU30" s="1">
        <f>[3]Sweden!CU$14</f>
        <v>0</v>
      </c>
      <c r="CV30" s="1">
        <f>[3]Sweden!CV$14</f>
        <v>0</v>
      </c>
      <c r="CW30" s="1">
        <f>[3]Sweden!CW$14</f>
        <v>0</v>
      </c>
      <c r="CX30" s="1">
        <f>[3]Sweden!CX$14</f>
        <v>0</v>
      </c>
      <c r="CY30" s="1">
        <f>[3]Sweden!CY$14</f>
        <v>0</v>
      </c>
      <c r="CZ30" s="1">
        <f>[3]Sweden!CZ$14</f>
        <v>0</v>
      </c>
      <c r="DA30" s="1">
        <f>[3]Sweden!DA$14</f>
        <v>0</v>
      </c>
      <c r="DB30" s="1">
        <f>[3]Sweden!DB$14</f>
        <v>0</v>
      </c>
      <c r="DC30" s="1">
        <f>[3]Sweden!DC$14</f>
        <v>0</v>
      </c>
      <c r="DD30" s="1">
        <f>[3]Sweden!DD$14</f>
        <v>0</v>
      </c>
      <c r="DE30" s="1">
        <f>[3]Sweden!DE$14</f>
        <v>0</v>
      </c>
      <c r="DF30" s="1">
        <f>[3]Sweden!DF$14</f>
        <v>0</v>
      </c>
      <c r="DG30" s="1">
        <f>[3]Sweden!DG$14</f>
        <v>0</v>
      </c>
      <c r="DH30" s="1">
        <f>[3]Sweden!DH$14</f>
        <v>0</v>
      </c>
      <c r="DI30" s="1">
        <f>[3]Sweden!DI$14</f>
        <v>0</v>
      </c>
      <c r="DJ30" s="1">
        <f>[3]Sweden!DJ$14</f>
        <v>0</v>
      </c>
      <c r="DK30" s="1">
        <f>[3]Sweden!DK$14</f>
        <v>0</v>
      </c>
      <c r="DL30" s="1">
        <f>[3]Sweden!DL$14</f>
        <v>0</v>
      </c>
      <c r="DM30" s="1">
        <f>[3]Sweden!DM$14</f>
        <v>0</v>
      </c>
      <c r="DN30" s="1">
        <f>[3]Sweden!DN$14</f>
        <v>0</v>
      </c>
      <c r="DO30" s="1">
        <f>[3]Sweden!DO$14</f>
        <v>0</v>
      </c>
      <c r="DP30" s="1">
        <f>[3]Sweden!DP$14</f>
        <v>0</v>
      </c>
      <c r="DQ30" s="1">
        <f>[3]Sweden!DQ$14</f>
        <v>0</v>
      </c>
      <c r="DR30" s="1">
        <f>[3]Sweden!DR$14</f>
        <v>0</v>
      </c>
      <c r="DS30" s="1">
        <f>[3]Sweden!DS$14</f>
        <v>0</v>
      </c>
      <c r="DT30" s="1">
        <f>[3]Sweden!DT$14</f>
        <v>0</v>
      </c>
      <c r="DU30" s="1">
        <f>[3]Sweden!DU$14</f>
        <v>0</v>
      </c>
      <c r="DV30" s="1">
        <f>[3]Sweden!DV$14</f>
        <v>0</v>
      </c>
      <c r="DW30" s="1">
        <f>[3]Sweden!DW$14</f>
        <v>0</v>
      </c>
      <c r="DX30" s="1">
        <f>[3]Sweden!DX$14</f>
        <v>0</v>
      </c>
      <c r="DY30" s="1">
        <f>[3]Sweden!DY$14</f>
        <v>0</v>
      </c>
      <c r="DZ30" s="1">
        <f>[3]Sweden!DZ$14</f>
        <v>0</v>
      </c>
      <c r="EA30" s="1">
        <f>[3]Sweden!EA$14</f>
        <v>0</v>
      </c>
      <c r="EB30" s="1">
        <f>[3]Sweden!EB$14</f>
        <v>0</v>
      </c>
      <c r="EC30" s="1">
        <f>[3]Sweden!EC$14</f>
        <v>0</v>
      </c>
      <c r="ED30" s="1">
        <f>[3]Sweden!ED$14</f>
        <v>0</v>
      </c>
      <c r="EE30" s="1">
        <f>[3]Sweden!EE$14</f>
        <v>0</v>
      </c>
      <c r="EF30" s="1">
        <f>[3]Sweden!EF$14</f>
        <v>0</v>
      </c>
      <c r="EG30" s="1">
        <f>[3]Sweden!EG$14</f>
        <v>0</v>
      </c>
      <c r="EH30" s="1">
        <f>[3]Sweden!EH$14</f>
        <v>0</v>
      </c>
      <c r="EI30" s="1">
        <f>[3]Sweden!EI$14</f>
        <v>0</v>
      </c>
      <c r="EJ30" s="1">
        <f>[3]Sweden!EJ$14</f>
        <v>0</v>
      </c>
      <c r="EK30" s="1">
        <f>[3]Sweden!EK$14</f>
        <v>0</v>
      </c>
      <c r="EL30" s="1">
        <f>[3]Sweden!EL$14</f>
        <v>0</v>
      </c>
      <c r="EM30" s="1">
        <f>[3]Sweden!EM$14</f>
        <v>0</v>
      </c>
      <c r="EN30" s="1">
        <f>[3]Sweden!EN$14</f>
        <v>0</v>
      </c>
      <c r="EO30" s="1">
        <f>[3]Sweden!EO$14</f>
        <v>0</v>
      </c>
      <c r="EP30" s="1">
        <f>[3]Sweden!EP$14</f>
        <v>0</v>
      </c>
      <c r="EQ30" s="1">
        <f>[3]Sweden!EQ$14</f>
        <v>0</v>
      </c>
      <c r="ER30" s="1">
        <f>[3]Sweden!ER$14</f>
        <v>0</v>
      </c>
      <c r="ES30" s="1">
        <f>[3]Sweden!ES$14</f>
        <v>0</v>
      </c>
      <c r="ET30" s="1">
        <f>[3]Sweden!ET$14</f>
        <v>0</v>
      </c>
      <c r="EU30" s="1">
        <f>[3]Sweden!EU$14</f>
        <v>0</v>
      </c>
      <c r="EV30" s="1">
        <f>[3]Sweden!EV$14</f>
        <v>0</v>
      </c>
      <c r="EW30" s="1">
        <f>[3]Sweden!EW$14</f>
        <v>0</v>
      </c>
      <c r="EX30" s="1">
        <f>[3]Sweden!EX$14</f>
        <v>0</v>
      </c>
      <c r="EY30" s="1">
        <f>[3]Sweden!EY$14</f>
        <v>0</v>
      </c>
      <c r="EZ30" s="1">
        <f>[3]Sweden!EZ$14</f>
        <v>0</v>
      </c>
      <c r="FA30" s="1">
        <f>[3]Sweden!FA$14</f>
        <v>0</v>
      </c>
      <c r="FB30" s="1">
        <f>[3]Sweden!FB$14</f>
        <v>0</v>
      </c>
      <c r="FC30" s="1">
        <f>[3]Sweden!FC$14</f>
        <v>0</v>
      </c>
      <c r="FD30" s="1">
        <f>[3]Sweden!FD$14</f>
        <v>364</v>
      </c>
      <c r="FE30" s="1">
        <f>[3]Sweden!FE$14</f>
        <v>1467</v>
      </c>
      <c r="FF30" s="1">
        <f>[3]Sweden!FF$14</f>
        <v>514</v>
      </c>
      <c r="FG30" s="1">
        <f>[3]Sweden!FG$14</f>
        <v>947</v>
      </c>
      <c r="FH30" s="1">
        <f>[3]Sweden!FH$14</f>
        <v>0</v>
      </c>
      <c r="FI30" s="1">
        <f>[3]Sweden!FI$14</f>
        <v>0</v>
      </c>
      <c r="FJ30" s="1">
        <f>[3]Sweden!FJ$14</f>
        <v>0</v>
      </c>
      <c r="FK30" s="1">
        <f>[3]Sweden!FK$14</f>
        <v>1315</v>
      </c>
      <c r="FL30" s="1">
        <f>[3]Sweden!FL$14</f>
        <v>1308</v>
      </c>
      <c r="FM30" s="1">
        <f>[3]Sweden!FM$14</f>
        <v>1414</v>
      </c>
      <c r="FN30" s="1">
        <f>[3]Sweden!FN$14</f>
        <v>0</v>
      </c>
      <c r="FO30" s="1">
        <f>[3]Sweden!FO$14</f>
        <v>0</v>
      </c>
      <c r="FP30" s="1">
        <f>[3]Sweden!FP$14</f>
        <v>917</v>
      </c>
      <c r="FQ30" s="1">
        <f>[3]Sweden!FQ$14</f>
        <v>480</v>
      </c>
      <c r="FR30" s="1">
        <f>[3]Sweden!FR$14</f>
        <v>372</v>
      </c>
      <c r="FS30" s="1">
        <f>[3]Sweden!FS$14</f>
        <v>0</v>
      </c>
      <c r="FT30" s="1">
        <f>[3]Sweden!FT$14</f>
        <v>0</v>
      </c>
      <c r="FU30" s="1">
        <f>[3]Sweden!FU$14</f>
        <v>0</v>
      </c>
      <c r="FV30" s="1">
        <f>[3]Sweden!FV$14</f>
        <v>0</v>
      </c>
      <c r="FW30" s="1">
        <f>[3]Sweden!FW$14</f>
        <v>0</v>
      </c>
      <c r="FX30" s="1">
        <f>[3]Sweden!FX$14</f>
        <v>0</v>
      </c>
      <c r="FY30" s="1">
        <f>[3]Sweden!FY$14</f>
        <v>0</v>
      </c>
      <c r="FZ30" s="2">
        <f>SUM($B30:FY30)</f>
        <v>9098</v>
      </c>
    </row>
    <row r="32" spans="1:182">
      <c r="A32" t="s">
        <v>38</v>
      </c>
      <c r="B32" s="1">
        <f>[3]Lithuania!B$14</f>
        <v>0</v>
      </c>
      <c r="C32" s="1">
        <f>[3]Lithuania!C$14</f>
        <v>0</v>
      </c>
      <c r="D32" s="1">
        <f>[3]Lithuania!D$14</f>
        <v>0</v>
      </c>
      <c r="E32" s="1">
        <f>[3]Lithuania!E$14</f>
        <v>0</v>
      </c>
      <c r="F32" s="1">
        <f>[3]Lithuania!F$14</f>
        <v>0</v>
      </c>
      <c r="G32" s="1">
        <f>[3]Lithuania!G$14</f>
        <v>0</v>
      </c>
      <c r="H32" s="1">
        <f>[3]Lithuania!H$14</f>
        <v>0</v>
      </c>
      <c r="I32" s="1">
        <f>[3]Lithuania!I$14</f>
        <v>0</v>
      </c>
      <c r="J32" s="1">
        <f>[3]Lithuania!J$14</f>
        <v>0</v>
      </c>
      <c r="K32" s="1">
        <f>[3]Lithuania!K$14</f>
        <v>0</v>
      </c>
      <c r="L32" s="1">
        <f>[3]Lithuania!L$14</f>
        <v>0</v>
      </c>
      <c r="M32" s="1">
        <f>[3]Lithuania!M$14</f>
        <v>0</v>
      </c>
      <c r="N32" s="1">
        <f>[3]Lithuania!N$14</f>
        <v>0</v>
      </c>
      <c r="O32" s="1">
        <f>[3]Lithuania!O$14</f>
        <v>0</v>
      </c>
      <c r="P32" s="1">
        <f>[3]Lithuania!P$14</f>
        <v>0</v>
      </c>
      <c r="Q32" s="1">
        <f>[3]Lithuania!Q$14</f>
        <v>0</v>
      </c>
      <c r="R32" s="1">
        <f>[3]Lithuania!R$14</f>
        <v>0</v>
      </c>
      <c r="S32" s="1">
        <f>[3]Lithuania!S$14</f>
        <v>0</v>
      </c>
      <c r="T32" s="1">
        <f>[3]Lithuania!T$14</f>
        <v>0</v>
      </c>
      <c r="U32" s="1">
        <f>[3]Lithuania!U$14</f>
        <v>0</v>
      </c>
      <c r="V32" s="1">
        <f>[3]Lithuania!V$14</f>
        <v>0</v>
      </c>
      <c r="W32" s="1">
        <f>[3]Lithuania!W$14</f>
        <v>0</v>
      </c>
      <c r="X32" s="1">
        <f>[3]Lithuania!X$14</f>
        <v>0</v>
      </c>
      <c r="Y32" s="1">
        <f>[3]Lithuania!Y$14</f>
        <v>0</v>
      </c>
      <c r="Z32" s="1">
        <f>[3]Lithuania!Z$14</f>
        <v>0</v>
      </c>
      <c r="AA32" s="1">
        <f>[3]Lithuania!AA$14</f>
        <v>0</v>
      </c>
      <c r="AB32" s="1">
        <f>[3]Lithuania!AB$14</f>
        <v>0</v>
      </c>
      <c r="AC32" s="1">
        <f>[3]Lithuania!AC$14</f>
        <v>0</v>
      </c>
      <c r="AD32" s="1">
        <f>[3]Lithuania!AD$14</f>
        <v>0</v>
      </c>
      <c r="AE32" s="1">
        <f>[3]Lithuania!AE$14</f>
        <v>0</v>
      </c>
      <c r="AF32" s="1">
        <f>[3]Lithuania!AF$14</f>
        <v>0</v>
      </c>
      <c r="AG32" s="1">
        <f>[3]Lithuania!AG$14</f>
        <v>0</v>
      </c>
      <c r="AH32" s="1">
        <f>[3]Lithuania!AH$14</f>
        <v>0</v>
      </c>
      <c r="AI32" s="1">
        <f>[3]Lithuania!AI$14</f>
        <v>0</v>
      </c>
      <c r="AJ32" s="1">
        <f>[3]Lithuania!AJ$14</f>
        <v>0</v>
      </c>
      <c r="AK32" s="1">
        <f>[3]Lithuania!AK$14</f>
        <v>0</v>
      </c>
      <c r="AL32" s="1">
        <f>[3]Lithuania!AL$14</f>
        <v>0</v>
      </c>
      <c r="AM32" s="1">
        <f>[3]Lithuania!AM$14</f>
        <v>0</v>
      </c>
      <c r="AN32" s="1">
        <f>[3]Lithuania!AN$14</f>
        <v>0</v>
      </c>
      <c r="AO32" s="1">
        <f>[3]Lithuania!AO$14</f>
        <v>0</v>
      </c>
      <c r="AP32" s="1">
        <f>[3]Lithuania!AP$14</f>
        <v>0</v>
      </c>
      <c r="AQ32" s="1">
        <f>[3]Lithuania!AQ$14</f>
        <v>0</v>
      </c>
      <c r="AR32" s="1">
        <f>[3]Lithuania!AR$14</f>
        <v>0</v>
      </c>
      <c r="AS32" s="1">
        <f>[3]Lithuania!AS$14</f>
        <v>0</v>
      </c>
      <c r="AT32" s="1">
        <f>[3]Lithuania!AT$14</f>
        <v>0</v>
      </c>
      <c r="AU32" s="1">
        <f>[3]Lithuania!AU$14</f>
        <v>0</v>
      </c>
      <c r="AV32" s="1">
        <f>[3]Lithuania!AV$14</f>
        <v>0</v>
      </c>
      <c r="AW32" s="1">
        <f>[3]Lithuania!AW$14</f>
        <v>0</v>
      </c>
      <c r="AX32" s="1">
        <f>[3]Lithuania!AX$14</f>
        <v>0</v>
      </c>
      <c r="AY32" s="1">
        <f>[3]Lithuania!AY$14</f>
        <v>0</v>
      </c>
      <c r="AZ32" s="1">
        <f>[3]Lithuania!AZ$14</f>
        <v>0</v>
      </c>
      <c r="BA32" s="1">
        <f>[3]Lithuania!BA$14</f>
        <v>0</v>
      </c>
      <c r="BB32" s="1">
        <f>[3]Lithuania!BB$14</f>
        <v>0</v>
      </c>
      <c r="BC32" s="1">
        <f>[3]Lithuania!BC$14</f>
        <v>0</v>
      </c>
      <c r="BD32" s="1">
        <f>[3]Lithuania!BD$14</f>
        <v>0</v>
      </c>
      <c r="BE32" s="1">
        <f>[3]Lithuania!BE$14</f>
        <v>0</v>
      </c>
      <c r="BF32" s="1">
        <f>[3]Lithuania!BF$14</f>
        <v>0</v>
      </c>
      <c r="BG32" s="1">
        <f>[3]Lithuania!BG$14</f>
        <v>0</v>
      </c>
      <c r="BH32" s="1">
        <f>[3]Lithuania!BH$14</f>
        <v>0</v>
      </c>
      <c r="BI32" s="1">
        <f>[3]Lithuania!BI$14</f>
        <v>0</v>
      </c>
      <c r="BJ32" s="1">
        <f>[3]Lithuania!BJ$14</f>
        <v>0</v>
      </c>
      <c r="BK32" s="1">
        <f>[3]Lithuania!BK$14</f>
        <v>0</v>
      </c>
      <c r="BL32" s="1">
        <f>[3]Lithuania!BL$14</f>
        <v>0</v>
      </c>
      <c r="BM32" s="1">
        <f>[3]Lithuania!BM$14</f>
        <v>0</v>
      </c>
      <c r="BN32" s="1">
        <f>[3]Lithuania!BN$14</f>
        <v>0</v>
      </c>
      <c r="BO32" s="1">
        <f>[3]Lithuania!BO$14</f>
        <v>0</v>
      </c>
      <c r="BP32" s="1">
        <f>[3]Lithuania!BP$14</f>
        <v>0</v>
      </c>
      <c r="BQ32" s="1">
        <f>[3]Lithuania!BQ$14</f>
        <v>0</v>
      </c>
      <c r="BR32" s="1">
        <f>[3]Lithuania!BR$14</f>
        <v>0</v>
      </c>
      <c r="BS32" s="1">
        <f>[3]Lithuania!BS$14</f>
        <v>0</v>
      </c>
      <c r="BT32" s="1">
        <f>[3]Lithuania!BT$14</f>
        <v>0</v>
      </c>
      <c r="BU32" s="1">
        <f>[3]Lithuania!BU$14</f>
        <v>0</v>
      </c>
      <c r="BV32" s="1">
        <f>[3]Lithuania!BV$14</f>
        <v>0</v>
      </c>
      <c r="BW32" s="1">
        <f>[3]Lithuania!BW$14</f>
        <v>0</v>
      </c>
      <c r="BX32" s="1">
        <f>[3]Lithuania!BX$14</f>
        <v>0</v>
      </c>
      <c r="BY32" s="1">
        <f>[3]Lithuania!BY$14</f>
        <v>0</v>
      </c>
      <c r="BZ32" s="1">
        <f>[3]Lithuania!BZ$14</f>
        <v>0</v>
      </c>
      <c r="CA32" s="1">
        <f>[3]Lithuania!CA$14</f>
        <v>0</v>
      </c>
      <c r="CB32" s="1">
        <f>[3]Lithuania!CB$14</f>
        <v>0</v>
      </c>
      <c r="CC32" s="1">
        <f>[3]Lithuania!CC$14</f>
        <v>0</v>
      </c>
      <c r="CD32" s="1">
        <f>[3]Lithuania!CD$14</f>
        <v>0</v>
      </c>
      <c r="CE32" s="1">
        <f>[3]Lithuania!CE$14</f>
        <v>0</v>
      </c>
      <c r="CF32" s="1">
        <f>[3]Lithuania!CF$14</f>
        <v>0</v>
      </c>
      <c r="CG32" s="1">
        <f>[3]Lithuania!CG$14</f>
        <v>0</v>
      </c>
      <c r="CH32" s="1">
        <f>[3]Lithuania!CH$14</f>
        <v>0</v>
      </c>
      <c r="CI32" s="1">
        <f>[3]Lithuania!CI$14</f>
        <v>0</v>
      </c>
      <c r="CJ32" s="1">
        <f>[3]Lithuania!CJ$14</f>
        <v>0</v>
      </c>
      <c r="CK32" s="1">
        <f>[3]Lithuania!CK$14</f>
        <v>0</v>
      </c>
      <c r="CL32" s="1">
        <f>[3]Lithuania!CL$14</f>
        <v>0</v>
      </c>
      <c r="CM32" s="1">
        <f>[3]Lithuania!CM$14</f>
        <v>0</v>
      </c>
      <c r="CN32" s="1">
        <f>[3]Lithuania!CN$14</f>
        <v>0</v>
      </c>
      <c r="CO32" s="1">
        <f>[3]Lithuania!CO$14</f>
        <v>0</v>
      </c>
      <c r="CP32" s="1">
        <f>[3]Lithuania!CP$14</f>
        <v>0</v>
      </c>
      <c r="CQ32" s="1">
        <f>[3]Lithuania!CQ$14</f>
        <v>0</v>
      </c>
      <c r="CR32" s="1">
        <f>[3]Lithuania!CR$14</f>
        <v>5851</v>
      </c>
      <c r="CS32" s="1">
        <f>[3]Lithuania!CS$14</f>
        <v>5851</v>
      </c>
      <c r="CT32" s="1">
        <f>[3]Lithuania!CT$14</f>
        <v>0</v>
      </c>
      <c r="CU32" s="1">
        <f>[3]Lithuania!CU$14</f>
        <v>0</v>
      </c>
      <c r="CV32" s="1">
        <f>[3]Lithuania!CV$14</f>
        <v>0</v>
      </c>
      <c r="CW32" s="1">
        <f>[3]Lithuania!CW$14</f>
        <v>0</v>
      </c>
      <c r="CX32" s="1">
        <f>[3]Lithuania!CX$14</f>
        <v>6521</v>
      </c>
      <c r="CY32" s="1">
        <f>[3]Lithuania!CY$14</f>
        <v>0</v>
      </c>
      <c r="CZ32" s="1">
        <f>[3]Lithuania!CZ$14</f>
        <v>0</v>
      </c>
      <c r="DA32" s="1">
        <f>[3]Lithuania!DA$14</f>
        <v>0</v>
      </c>
      <c r="DB32" s="1">
        <f>[3]Lithuania!DB$14</f>
        <v>0</v>
      </c>
      <c r="DC32" s="1">
        <f>[3]Lithuania!DC$14</f>
        <v>0</v>
      </c>
      <c r="DD32" s="1">
        <f>[3]Lithuania!DD$14</f>
        <v>7363</v>
      </c>
      <c r="DE32" s="1">
        <f>[3]Lithuania!DE$14</f>
        <v>0</v>
      </c>
      <c r="DF32" s="1">
        <f>[3]Lithuania!DF$14</f>
        <v>0</v>
      </c>
      <c r="DG32" s="1">
        <f>[3]Lithuania!DG$14</f>
        <v>0</v>
      </c>
      <c r="DH32" s="1">
        <f>[3]Lithuania!DH$14</f>
        <v>0</v>
      </c>
      <c r="DI32" s="1">
        <f>[3]Lithuania!DI$14</f>
        <v>0</v>
      </c>
      <c r="DJ32" s="1">
        <f>[3]Lithuania!DJ$14</f>
        <v>0</v>
      </c>
      <c r="DK32" s="1">
        <f>[3]Lithuania!DK$14</f>
        <v>0</v>
      </c>
      <c r="DL32" s="1">
        <f>[3]Lithuania!DL$14</f>
        <v>0</v>
      </c>
      <c r="DM32" s="1">
        <f>[3]Lithuania!DM$14</f>
        <v>0</v>
      </c>
      <c r="DN32" s="1">
        <f>[3]Lithuania!DN$14</f>
        <v>20988</v>
      </c>
      <c r="DO32" s="1">
        <f>[3]Lithuania!DO$14</f>
        <v>72947</v>
      </c>
      <c r="DP32" s="1">
        <f>[3]Lithuania!DP$14</f>
        <v>63180</v>
      </c>
      <c r="DQ32" s="1">
        <f>[3]Lithuania!DQ$14</f>
        <v>6614</v>
      </c>
      <c r="DR32" s="1">
        <f>[3]Lithuania!DR$14</f>
        <v>6496</v>
      </c>
      <c r="DS32" s="1">
        <f>[3]Lithuania!DS$14</f>
        <v>0</v>
      </c>
      <c r="DT32" s="1">
        <f>[3]Lithuania!DT$14</f>
        <v>0</v>
      </c>
      <c r="DU32" s="1">
        <f>[3]Lithuania!DU$14</f>
        <v>0</v>
      </c>
      <c r="DV32" s="1">
        <f>[3]Lithuania!DV$14</f>
        <v>0</v>
      </c>
      <c r="DW32" s="1">
        <f>[3]Lithuania!DW$14</f>
        <v>0</v>
      </c>
      <c r="DX32" s="1">
        <f>[3]Lithuania!DX$14</f>
        <v>0</v>
      </c>
      <c r="DY32" s="1">
        <f>[3]Lithuania!DY$14</f>
        <v>0</v>
      </c>
      <c r="DZ32" s="1">
        <f>[3]Lithuania!DZ$14</f>
        <v>0</v>
      </c>
      <c r="EA32" s="1">
        <f>[3]Lithuania!EA$14</f>
        <v>5396</v>
      </c>
      <c r="EB32" s="1">
        <f>[3]Lithuania!EB$14</f>
        <v>0</v>
      </c>
      <c r="EC32" s="1">
        <f>[3]Lithuania!EC$14</f>
        <v>11232</v>
      </c>
      <c r="ED32" s="1">
        <f>[3]Lithuania!ED$14</f>
        <v>36430</v>
      </c>
      <c r="EE32" s="1">
        <f>[3]Lithuania!EE$14</f>
        <v>32548</v>
      </c>
      <c r="EF32" s="1">
        <f>[3]Lithuania!EF$14</f>
        <v>8320</v>
      </c>
      <c r="EG32" s="1">
        <f>[3]Lithuania!EG$14</f>
        <v>0</v>
      </c>
      <c r="EH32" s="1">
        <f>[3]Lithuania!EH$14</f>
        <v>0</v>
      </c>
      <c r="EI32" s="1">
        <f>[3]Lithuania!EI$14</f>
        <v>12629</v>
      </c>
      <c r="EJ32" s="1">
        <f>[3]Lithuania!EJ$14</f>
        <v>16798</v>
      </c>
      <c r="EK32" s="1">
        <f>[3]Lithuania!EK$14</f>
        <v>31756</v>
      </c>
      <c r="EL32" s="1">
        <f>[3]Lithuania!EL$14</f>
        <v>46030</v>
      </c>
      <c r="EM32" s="1">
        <f>[3]Lithuania!EM$14</f>
        <v>19542</v>
      </c>
      <c r="EN32" s="1">
        <f>[3]Lithuania!EN$14</f>
        <v>3420</v>
      </c>
      <c r="EO32" s="1">
        <f>[3]Lithuania!EO$14</f>
        <v>13900</v>
      </c>
      <c r="EP32" s="1">
        <f>[3]Lithuania!EP$14</f>
        <v>0</v>
      </c>
      <c r="EQ32" s="1">
        <f>[3]Lithuania!EQ$14</f>
        <v>0</v>
      </c>
      <c r="ER32" s="1">
        <f>[3]Lithuania!ER$14</f>
        <v>0</v>
      </c>
      <c r="ES32" s="1">
        <f>[3]Lithuania!ES$14</f>
        <v>0</v>
      </c>
      <c r="ET32" s="1">
        <f>[3]Lithuania!ET$14</f>
        <v>0</v>
      </c>
      <c r="EU32" s="1">
        <f>[3]Lithuania!EU$14</f>
        <v>0</v>
      </c>
      <c r="EV32" s="1">
        <f>[3]Lithuania!EV$14</f>
        <v>0</v>
      </c>
      <c r="EW32" s="1">
        <f>[3]Lithuania!EW$14</f>
        <v>0</v>
      </c>
      <c r="EX32" s="1">
        <f>[3]Lithuania!EX$14</f>
        <v>15612</v>
      </c>
      <c r="EY32" s="1">
        <f>[3]Lithuania!EY$14</f>
        <v>9800</v>
      </c>
      <c r="EZ32" s="1">
        <f>[3]Lithuania!EZ$14</f>
        <v>19600</v>
      </c>
      <c r="FA32" s="1">
        <f>[3]Lithuania!FA$14</f>
        <v>0</v>
      </c>
      <c r="FB32" s="1">
        <f>[3]Lithuania!FB$14</f>
        <v>784</v>
      </c>
      <c r="FC32" s="1">
        <f>[3]Lithuania!FC$14</f>
        <v>888</v>
      </c>
      <c r="FD32" s="1">
        <f>[3]Lithuania!FD$14</f>
        <v>932</v>
      </c>
      <c r="FE32" s="1">
        <f>[3]Lithuania!FE$14</f>
        <v>1016</v>
      </c>
      <c r="FF32" s="1">
        <f>[3]Lithuania!FF$14</f>
        <v>15578</v>
      </c>
      <c r="FG32" s="1">
        <f>[3]Lithuania!FG$14</f>
        <v>8601</v>
      </c>
      <c r="FH32" s="1">
        <f>[3]Lithuania!FH$14</f>
        <v>1463</v>
      </c>
      <c r="FI32" s="1">
        <f>[3]Lithuania!FI$14</f>
        <v>1739</v>
      </c>
      <c r="FJ32" s="1">
        <f>[3]Lithuania!FJ$14</f>
        <v>947</v>
      </c>
      <c r="FK32" s="1">
        <f>[3]Lithuania!FK$14</f>
        <v>1725</v>
      </c>
      <c r="FL32" s="1">
        <f>[3]Lithuania!FL$14</f>
        <v>765</v>
      </c>
      <c r="FM32" s="1">
        <f>[3]Lithuania!FM$14</f>
        <v>868</v>
      </c>
      <c r="FN32" s="1">
        <f>[3]Lithuania!FN$14</f>
        <v>320</v>
      </c>
      <c r="FO32" s="1">
        <f>[3]Lithuania!FO$14</f>
        <v>328</v>
      </c>
      <c r="FP32" s="1">
        <f>[3]Lithuania!FP$14</f>
        <v>576</v>
      </c>
      <c r="FQ32" s="1">
        <f>[3]Lithuania!FQ$14</f>
        <v>825</v>
      </c>
      <c r="FR32" s="1">
        <f>[3]Lithuania!FR$14</f>
        <v>0</v>
      </c>
      <c r="FS32" s="1">
        <f>[3]Lithuania!FS$14</f>
        <v>0</v>
      </c>
      <c r="FT32" s="1">
        <f>[3]Lithuania!FT$14</f>
        <v>0</v>
      </c>
      <c r="FU32" s="1">
        <f>[3]Lithuania!FU$14</f>
        <v>0</v>
      </c>
      <c r="FV32" s="1">
        <f>[3]Lithuania!FV$14</f>
        <v>0</v>
      </c>
      <c r="FW32" s="1">
        <f>[3]Lithuania!FW$14</f>
        <v>0</v>
      </c>
      <c r="FX32" s="1">
        <f>[3]Lithuania!FX$14</f>
        <v>0</v>
      </c>
      <c r="FY32" s="1">
        <f>[3]Lithuania!FY$14</f>
        <v>0</v>
      </c>
      <c r="FZ32" s="2">
        <f>SUM($B32:FY32)</f>
        <v>516179</v>
      </c>
    </row>
    <row r="33" spans="1:182">
      <c r="A33" t="s">
        <v>39</v>
      </c>
      <c r="B33" s="1">
        <f>[3]Bulgaria!B$14</f>
        <v>0</v>
      </c>
      <c r="C33" s="1">
        <f>[3]Bulgaria!C$14</f>
        <v>0</v>
      </c>
      <c r="D33" s="1">
        <f>[3]Bulgaria!D$14</f>
        <v>0</v>
      </c>
      <c r="E33" s="1">
        <f>[3]Bulgaria!E$14</f>
        <v>0</v>
      </c>
      <c r="F33" s="1">
        <f>[3]Bulgaria!F$14</f>
        <v>0</v>
      </c>
      <c r="G33" s="1">
        <f>[3]Bulgaria!G$14</f>
        <v>0</v>
      </c>
      <c r="H33" s="1">
        <f>[3]Bulgaria!H$14</f>
        <v>0</v>
      </c>
      <c r="I33" s="1">
        <f>[3]Bulgaria!I$14</f>
        <v>0</v>
      </c>
      <c r="J33" s="1">
        <f>[3]Bulgaria!J$14</f>
        <v>0</v>
      </c>
      <c r="K33" s="1">
        <f>[3]Bulgaria!K$14</f>
        <v>0</v>
      </c>
      <c r="L33" s="1">
        <f>[3]Bulgaria!L$14</f>
        <v>0</v>
      </c>
      <c r="M33" s="1">
        <f>[3]Bulgaria!M$14</f>
        <v>0</v>
      </c>
      <c r="N33" s="1">
        <f>[3]Bulgaria!N$14</f>
        <v>0</v>
      </c>
      <c r="O33" s="1">
        <f>[3]Bulgaria!O$14</f>
        <v>0</v>
      </c>
      <c r="P33" s="1">
        <f>[3]Bulgaria!P$14</f>
        <v>0</v>
      </c>
      <c r="Q33" s="1">
        <f>[3]Bulgaria!Q$14</f>
        <v>0</v>
      </c>
      <c r="R33" s="1">
        <f>[3]Bulgaria!R$14</f>
        <v>0</v>
      </c>
      <c r="S33" s="1">
        <f>[3]Bulgaria!S$14</f>
        <v>0</v>
      </c>
      <c r="T33" s="1">
        <f>[3]Bulgaria!T$14</f>
        <v>0</v>
      </c>
      <c r="U33" s="1">
        <f>[3]Bulgaria!U$14</f>
        <v>0</v>
      </c>
      <c r="V33" s="1">
        <f>[3]Bulgaria!V$14</f>
        <v>0</v>
      </c>
      <c r="W33" s="1">
        <f>[3]Bulgaria!W$14</f>
        <v>0</v>
      </c>
      <c r="X33" s="1">
        <f>[3]Bulgaria!X$14</f>
        <v>0</v>
      </c>
      <c r="Y33" s="1">
        <f>[3]Bulgaria!Y$14</f>
        <v>0</v>
      </c>
      <c r="Z33" s="1">
        <f>[3]Bulgaria!Z$14</f>
        <v>0</v>
      </c>
      <c r="AA33" s="1">
        <f>[3]Bulgaria!AA$14</f>
        <v>0</v>
      </c>
      <c r="AB33" s="1">
        <f>[3]Bulgaria!AB$14</f>
        <v>0</v>
      </c>
      <c r="AC33" s="1">
        <f>[3]Bulgaria!AC$14</f>
        <v>0</v>
      </c>
      <c r="AD33" s="1">
        <f>[3]Bulgaria!AD$14</f>
        <v>0</v>
      </c>
      <c r="AE33" s="1">
        <f>[3]Bulgaria!AE$14</f>
        <v>0</v>
      </c>
      <c r="AF33" s="1">
        <f>[3]Bulgaria!AF$14</f>
        <v>0</v>
      </c>
      <c r="AG33" s="1">
        <f>[3]Bulgaria!AG$14</f>
        <v>0</v>
      </c>
      <c r="AH33" s="1">
        <f>[3]Bulgaria!AH$14</f>
        <v>0</v>
      </c>
      <c r="AI33" s="1">
        <f>[3]Bulgaria!AI$14</f>
        <v>0</v>
      </c>
      <c r="AJ33" s="1">
        <f>[3]Bulgaria!AJ$14</f>
        <v>0</v>
      </c>
      <c r="AK33" s="1">
        <f>[3]Bulgaria!AK$14</f>
        <v>0</v>
      </c>
      <c r="AL33" s="1">
        <f>[3]Bulgaria!AL$14</f>
        <v>0</v>
      </c>
      <c r="AM33" s="1">
        <f>[3]Bulgaria!AM$14</f>
        <v>0</v>
      </c>
      <c r="AN33" s="1">
        <f>[3]Bulgaria!AN$14</f>
        <v>0</v>
      </c>
      <c r="AO33" s="1">
        <f>[3]Bulgaria!AO$14</f>
        <v>0</v>
      </c>
      <c r="AP33" s="1">
        <f>[3]Bulgaria!AP$14</f>
        <v>0</v>
      </c>
      <c r="AQ33" s="1">
        <f>[3]Bulgaria!AQ$14</f>
        <v>0</v>
      </c>
      <c r="AR33" s="1">
        <f>[3]Bulgaria!AR$14</f>
        <v>0</v>
      </c>
      <c r="AS33" s="1">
        <f>[3]Bulgaria!AS$14</f>
        <v>0</v>
      </c>
      <c r="AT33" s="1">
        <f>[3]Bulgaria!AT$14</f>
        <v>0</v>
      </c>
      <c r="AU33" s="1">
        <f>[3]Bulgaria!AU$14</f>
        <v>0</v>
      </c>
      <c r="AV33" s="1">
        <f>[3]Bulgaria!AV$14</f>
        <v>0</v>
      </c>
      <c r="AW33" s="1">
        <f>[3]Bulgaria!AW$14</f>
        <v>0</v>
      </c>
      <c r="AX33" s="1">
        <f>[3]Bulgaria!AX$14</f>
        <v>0</v>
      </c>
      <c r="AY33" s="1">
        <f>[3]Bulgaria!AY$14</f>
        <v>0</v>
      </c>
      <c r="AZ33" s="1">
        <f>[3]Bulgaria!AZ$14</f>
        <v>0</v>
      </c>
      <c r="BA33" s="1">
        <f>[3]Bulgaria!BA$14</f>
        <v>0</v>
      </c>
      <c r="BB33" s="1">
        <f>[3]Bulgaria!BB$14</f>
        <v>0</v>
      </c>
      <c r="BC33" s="1">
        <f>[3]Bulgaria!BC$14</f>
        <v>0</v>
      </c>
      <c r="BD33" s="1">
        <f>[3]Bulgaria!BD$14</f>
        <v>0</v>
      </c>
      <c r="BE33" s="1">
        <f>[3]Bulgaria!BE$14</f>
        <v>0</v>
      </c>
      <c r="BF33" s="1">
        <f>[3]Bulgaria!BF$14</f>
        <v>0</v>
      </c>
      <c r="BG33" s="1">
        <f>[3]Bulgaria!BG$14</f>
        <v>0</v>
      </c>
      <c r="BH33" s="1">
        <f>[3]Bulgaria!BH$14</f>
        <v>0</v>
      </c>
      <c r="BI33" s="1">
        <f>[3]Bulgaria!BI$14</f>
        <v>0</v>
      </c>
      <c r="BJ33" s="1">
        <f>[3]Bulgaria!BJ$14</f>
        <v>0</v>
      </c>
      <c r="BK33" s="1">
        <f>[3]Bulgaria!BK$14</f>
        <v>0</v>
      </c>
      <c r="BL33" s="1">
        <f>[3]Bulgaria!BL$14</f>
        <v>0</v>
      </c>
      <c r="BM33" s="1">
        <f>[3]Bulgaria!BM$14</f>
        <v>0</v>
      </c>
      <c r="BN33" s="1">
        <f>[3]Bulgaria!BN$14</f>
        <v>0</v>
      </c>
      <c r="BO33" s="1">
        <f>[3]Bulgaria!BO$14</f>
        <v>0</v>
      </c>
      <c r="BP33" s="1">
        <f>[3]Bulgaria!BP$14</f>
        <v>0</v>
      </c>
      <c r="BQ33" s="1">
        <f>[3]Bulgaria!BQ$14</f>
        <v>0</v>
      </c>
      <c r="BR33" s="1">
        <f>[3]Bulgaria!BR$14</f>
        <v>0</v>
      </c>
      <c r="BS33" s="1">
        <f>[3]Bulgaria!BS$14</f>
        <v>0</v>
      </c>
      <c r="BT33" s="1">
        <f>[3]Bulgaria!BT$14</f>
        <v>0</v>
      </c>
      <c r="BU33" s="1">
        <f>[3]Bulgaria!BU$14</f>
        <v>0</v>
      </c>
      <c r="BV33" s="1">
        <f>[3]Bulgaria!BV$14</f>
        <v>0</v>
      </c>
      <c r="BW33" s="1">
        <f>[3]Bulgaria!BW$14</f>
        <v>0</v>
      </c>
      <c r="BX33" s="1">
        <f>[3]Bulgaria!BX$14</f>
        <v>0</v>
      </c>
      <c r="BY33" s="1">
        <f>[3]Bulgaria!BY$14</f>
        <v>0</v>
      </c>
      <c r="BZ33" s="1">
        <f>[3]Bulgaria!BZ$14</f>
        <v>0</v>
      </c>
      <c r="CA33" s="1">
        <f>[3]Bulgaria!CA$14</f>
        <v>0</v>
      </c>
      <c r="CB33" s="1">
        <f>[3]Bulgaria!CB$14</f>
        <v>0</v>
      </c>
      <c r="CC33" s="1">
        <f>[3]Bulgaria!CC$14</f>
        <v>0</v>
      </c>
      <c r="CD33" s="1">
        <f>[3]Bulgaria!CD$14</f>
        <v>0</v>
      </c>
      <c r="CE33" s="1">
        <f>[3]Bulgaria!CE$14</f>
        <v>0</v>
      </c>
      <c r="CF33" s="1">
        <f>[3]Bulgaria!CF$14</f>
        <v>0</v>
      </c>
      <c r="CG33" s="1">
        <f>[3]Bulgaria!CG$14</f>
        <v>0</v>
      </c>
      <c r="CH33" s="1">
        <f>[3]Bulgaria!CH$14</f>
        <v>0</v>
      </c>
      <c r="CI33" s="1">
        <f>[3]Bulgaria!CI$14</f>
        <v>0</v>
      </c>
      <c r="CJ33" s="1">
        <f>[3]Bulgaria!CJ$14</f>
        <v>0</v>
      </c>
      <c r="CK33" s="1">
        <f>[3]Bulgaria!CK$14</f>
        <v>0</v>
      </c>
      <c r="CL33" s="1">
        <f>[3]Bulgaria!CL$14</f>
        <v>0</v>
      </c>
      <c r="CM33" s="1">
        <f>[3]Bulgaria!CM$14</f>
        <v>0</v>
      </c>
      <c r="CN33" s="1">
        <f>[3]Bulgaria!CN$14</f>
        <v>0</v>
      </c>
      <c r="CO33" s="1">
        <f>[3]Bulgaria!CO$14</f>
        <v>0</v>
      </c>
      <c r="CP33" s="1">
        <f>[3]Bulgaria!CP$14</f>
        <v>0</v>
      </c>
      <c r="CQ33" s="1">
        <f>[3]Bulgaria!CQ$14</f>
        <v>0</v>
      </c>
      <c r="CR33" s="1">
        <f>[3]Bulgaria!CR$14</f>
        <v>0</v>
      </c>
      <c r="CS33" s="1">
        <f>[3]Bulgaria!CS$14</f>
        <v>0</v>
      </c>
      <c r="CT33" s="1">
        <f>[3]Bulgaria!CT$14</f>
        <v>0</v>
      </c>
      <c r="CU33" s="1">
        <f>[3]Bulgaria!CU$14</f>
        <v>0</v>
      </c>
      <c r="CV33" s="1">
        <f>[3]Bulgaria!CV$14</f>
        <v>0</v>
      </c>
      <c r="CW33" s="1">
        <f>[3]Bulgaria!CW$14</f>
        <v>0</v>
      </c>
      <c r="CX33" s="1">
        <f>[3]Bulgaria!CX$14</f>
        <v>0</v>
      </c>
      <c r="CY33" s="1">
        <f>[3]Bulgaria!CY$14</f>
        <v>0</v>
      </c>
      <c r="CZ33" s="1">
        <f>[3]Bulgaria!CZ$14</f>
        <v>0</v>
      </c>
      <c r="DA33" s="1">
        <f>[3]Bulgaria!DA$14</f>
        <v>0</v>
      </c>
      <c r="DB33" s="1">
        <f>[3]Bulgaria!DB$14</f>
        <v>0</v>
      </c>
      <c r="DC33" s="1">
        <f>[3]Bulgaria!DC$14</f>
        <v>0</v>
      </c>
      <c r="DD33" s="1">
        <f>[3]Bulgaria!DD$14</f>
        <v>0</v>
      </c>
      <c r="DE33" s="1">
        <f>[3]Bulgaria!DE$14</f>
        <v>0</v>
      </c>
      <c r="DF33" s="1">
        <f>[3]Bulgaria!DF$14</f>
        <v>0</v>
      </c>
      <c r="DG33" s="1">
        <f>[3]Bulgaria!DG$14</f>
        <v>0</v>
      </c>
      <c r="DH33" s="1">
        <f>[3]Bulgaria!DH$14</f>
        <v>0</v>
      </c>
      <c r="DI33" s="1">
        <f>[3]Bulgaria!DI$14</f>
        <v>0</v>
      </c>
      <c r="DJ33" s="1">
        <f>[3]Bulgaria!DJ$14</f>
        <v>0</v>
      </c>
      <c r="DK33" s="1">
        <f>[3]Bulgaria!DK$14</f>
        <v>0</v>
      </c>
      <c r="DL33" s="1">
        <f>[3]Bulgaria!DL$14</f>
        <v>0</v>
      </c>
      <c r="DM33" s="1">
        <f>[3]Bulgaria!DM$14</f>
        <v>0</v>
      </c>
      <c r="DN33" s="1">
        <f>[3]Bulgaria!DN$14</f>
        <v>0</v>
      </c>
      <c r="DO33" s="1">
        <f>[3]Bulgaria!DO$14</f>
        <v>0</v>
      </c>
      <c r="DP33" s="1">
        <f>[3]Bulgaria!DP$14</f>
        <v>0</v>
      </c>
      <c r="DQ33" s="1">
        <f>[3]Bulgaria!DQ$14</f>
        <v>0</v>
      </c>
      <c r="DR33" s="1">
        <f>[3]Bulgaria!DR$14</f>
        <v>0</v>
      </c>
      <c r="DS33" s="1">
        <f>[3]Bulgaria!DS$14</f>
        <v>0</v>
      </c>
      <c r="DT33" s="1">
        <f>[3]Bulgaria!DT$14</f>
        <v>0</v>
      </c>
      <c r="DU33" s="1">
        <f>[3]Bulgaria!DU$14</f>
        <v>0</v>
      </c>
      <c r="DV33" s="1">
        <f>[3]Bulgaria!DV$14</f>
        <v>0</v>
      </c>
      <c r="DW33" s="1">
        <f>[3]Bulgaria!DW$14</f>
        <v>0</v>
      </c>
      <c r="DX33" s="1">
        <f>[3]Bulgaria!DX$14</f>
        <v>0</v>
      </c>
      <c r="DY33" s="1">
        <f>[3]Bulgaria!DY$14</f>
        <v>0</v>
      </c>
      <c r="DZ33" s="1">
        <f>[3]Bulgaria!DZ$14</f>
        <v>0</v>
      </c>
      <c r="EA33" s="1">
        <f>[3]Bulgaria!EA$14</f>
        <v>0</v>
      </c>
      <c r="EB33" s="1">
        <f>[3]Bulgaria!EB$14</f>
        <v>0</v>
      </c>
      <c r="EC33" s="1">
        <f>[3]Bulgaria!EC$14</f>
        <v>0</v>
      </c>
      <c r="ED33" s="1">
        <f>[3]Bulgaria!ED$14</f>
        <v>0</v>
      </c>
      <c r="EE33" s="1">
        <f>[3]Bulgaria!EE$14</f>
        <v>0</v>
      </c>
      <c r="EF33" s="1">
        <f>[3]Bulgaria!EF$14</f>
        <v>0</v>
      </c>
      <c r="EG33" s="1">
        <f>[3]Bulgaria!EG$14</f>
        <v>0</v>
      </c>
      <c r="EH33" s="1">
        <f>[3]Bulgaria!EH$14</f>
        <v>0</v>
      </c>
      <c r="EI33" s="1">
        <f>[3]Bulgaria!EI$14</f>
        <v>0</v>
      </c>
      <c r="EJ33" s="1">
        <f>[3]Bulgaria!EJ$14</f>
        <v>0</v>
      </c>
      <c r="EK33" s="1">
        <f>[3]Bulgaria!EK$14</f>
        <v>0</v>
      </c>
      <c r="EL33" s="1">
        <f>[3]Bulgaria!EL$14</f>
        <v>0</v>
      </c>
      <c r="EM33" s="1">
        <f>[3]Bulgaria!EM$14</f>
        <v>0</v>
      </c>
      <c r="EN33" s="1">
        <f>[3]Bulgaria!EN$14</f>
        <v>0</v>
      </c>
      <c r="EO33" s="1">
        <f>[3]Bulgaria!EO$14</f>
        <v>0</v>
      </c>
      <c r="EP33" s="1">
        <f>[3]Bulgaria!EP$14</f>
        <v>0</v>
      </c>
      <c r="EQ33" s="1">
        <f>[3]Bulgaria!EQ$14</f>
        <v>0</v>
      </c>
      <c r="ER33" s="1">
        <f>[3]Bulgaria!ER$14</f>
        <v>0</v>
      </c>
      <c r="ES33" s="1">
        <f>[3]Bulgaria!ES$14</f>
        <v>0</v>
      </c>
      <c r="ET33" s="1">
        <f>[3]Bulgaria!ET$14</f>
        <v>0</v>
      </c>
      <c r="EU33" s="1">
        <f>[3]Bulgaria!EU$14</f>
        <v>0</v>
      </c>
      <c r="EV33" s="1">
        <f>[3]Bulgaria!EV$14</f>
        <v>0</v>
      </c>
      <c r="EW33" s="1">
        <f>[3]Bulgaria!EW$14</f>
        <v>0</v>
      </c>
      <c r="EX33" s="1">
        <f>[3]Bulgaria!EX$14</f>
        <v>0</v>
      </c>
      <c r="EY33" s="1">
        <f>[3]Bulgaria!EY$14</f>
        <v>0</v>
      </c>
      <c r="EZ33" s="1">
        <f>[3]Bulgaria!EZ$14</f>
        <v>0</v>
      </c>
      <c r="FA33" s="1">
        <f>[3]Bulgaria!FA$14</f>
        <v>0</v>
      </c>
      <c r="FB33" s="1">
        <f>[3]Bulgaria!FB$14</f>
        <v>0</v>
      </c>
      <c r="FC33" s="1">
        <f>[3]Bulgaria!FC$14</f>
        <v>0</v>
      </c>
      <c r="FD33" s="1">
        <f>[3]Bulgaria!FD$14</f>
        <v>0</v>
      </c>
      <c r="FE33" s="1">
        <f>[3]Bulgaria!FE$14</f>
        <v>0</v>
      </c>
      <c r="FF33" s="1">
        <f>[3]Bulgaria!FF$14</f>
        <v>0</v>
      </c>
      <c r="FG33" s="1">
        <f>[3]Bulgaria!FG$14</f>
        <v>0</v>
      </c>
      <c r="FH33" s="1">
        <f>[3]Bulgaria!FH$14</f>
        <v>0</v>
      </c>
      <c r="FI33" s="1">
        <f>[3]Bulgaria!FI$14</f>
        <v>0</v>
      </c>
      <c r="FJ33" s="1">
        <f>[3]Bulgaria!FJ$14</f>
        <v>0</v>
      </c>
      <c r="FK33" s="1">
        <f>[3]Bulgaria!FK$14</f>
        <v>0</v>
      </c>
      <c r="FL33" s="1">
        <f>[3]Bulgaria!FL$14</f>
        <v>0</v>
      </c>
      <c r="FM33" s="1">
        <f>[3]Bulgaria!FM$14</f>
        <v>0</v>
      </c>
      <c r="FN33" s="1">
        <f>[3]Bulgaria!FN$14</f>
        <v>0</v>
      </c>
      <c r="FO33" s="1">
        <f>[3]Bulgaria!FO$14</f>
        <v>0</v>
      </c>
      <c r="FP33" s="1">
        <f>[3]Bulgaria!FP$14</f>
        <v>0</v>
      </c>
      <c r="FQ33" s="1">
        <f>[3]Bulgaria!FQ$14</f>
        <v>0</v>
      </c>
      <c r="FR33" s="1">
        <f>[3]Bulgaria!FR$14</f>
        <v>0</v>
      </c>
      <c r="FS33" s="1">
        <f>[3]Bulgaria!FS$14</f>
        <v>0</v>
      </c>
      <c r="FT33" s="1">
        <f>[3]Bulgaria!FT$14</f>
        <v>0</v>
      </c>
      <c r="FU33" s="1">
        <f>[3]Bulgaria!FU$14</f>
        <v>0</v>
      </c>
      <c r="FV33" s="1">
        <f>[3]Bulgaria!FV$14</f>
        <v>0</v>
      </c>
      <c r="FW33" s="1">
        <f>[3]Bulgaria!FW$14</f>
        <v>0</v>
      </c>
      <c r="FX33" s="1">
        <f>[3]Bulgaria!FX$14</f>
        <v>0</v>
      </c>
      <c r="FY33" s="1">
        <f>[3]Bulgaria!FY$14</f>
        <v>0</v>
      </c>
      <c r="FZ33" s="2">
        <f>SUM($B33:FY33)</f>
        <v>0</v>
      </c>
    </row>
    <row r="34" spans="1:182">
      <c r="A34" t="s">
        <v>40</v>
      </c>
      <c r="B34" s="1">
        <f>[3]CzechRepublic!B$14</f>
        <v>0</v>
      </c>
      <c r="C34" s="1">
        <f>[3]CzechRepublic!C$14</f>
        <v>0</v>
      </c>
      <c r="D34" s="1">
        <f>[3]CzechRepublic!D$14</f>
        <v>0</v>
      </c>
      <c r="E34" s="1">
        <f>[3]CzechRepublic!E$14</f>
        <v>0</v>
      </c>
      <c r="F34" s="1">
        <f>[3]CzechRepublic!F$14</f>
        <v>0</v>
      </c>
      <c r="G34" s="1">
        <f>[3]CzechRepublic!G$14</f>
        <v>0</v>
      </c>
      <c r="H34" s="1">
        <f>[3]CzechRepublic!H$14</f>
        <v>0</v>
      </c>
      <c r="I34" s="1">
        <f>[3]CzechRepublic!I$14</f>
        <v>0</v>
      </c>
      <c r="J34" s="1">
        <f>[3]CzechRepublic!J$14</f>
        <v>0</v>
      </c>
      <c r="K34" s="1">
        <f>[3]CzechRepublic!K$14</f>
        <v>0</v>
      </c>
      <c r="L34" s="1">
        <f>[3]CzechRepublic!L$14</f>
        <v>0</v>
      </c>
      <c r="M34" s="1">
        <f>[3]CzechRepublic!M$14</f>
        <v>0</v>
      </c>
      <c r="N34" s="1">
        <f>[3]CzechRepublic!N$14</f>
        <v>0</v>
      </c>
      <c r="O34" s="1">
        <f>[3]CzechRepublic!O$14</f>
        <v>0</v>
      </c>
      <c r="P34" s="1">
        <f>[3]CzechRepublic!P$14</f>
        <v>0</v>
      </c>
      <c r="Q34" s="1">
        <f>[3]CzechRepublic!Q$14</f>
        <v>0</v>
      </c>
      <c r="R34" s="1">
        <f>[3]CzechRepublic!R$14</f>
        <v>0</v>
      </c>
      <c r="S34" s="1">
        <f>[3]CzechRepublic!S$14</f>
        <v>0</v>
      </c>
      <c r="T34" s="1">
        <f>[3]CzechRepublic!T$14</f>
        <v>0</v>
      </c>
      <c r="U34" s="1">
        <f>[3]CzechRepublic!U$14</f>
        <v>0</v>
      </c>
      <c r="V34" s="1">
        <f>[3]CzechRepublic!V$14</f>
        <v>0</v>
      </c>
      <c r="W34" s="1">
        <f>[3]CzechRepublic!W$14</f>
        <v>0</v>
      </c>
      <c r="X34" s="1">
        <f>[3]CzechRepublic!X$14</f>
        <v>0</v>
      </c>
      <c r="Y34" s="1">
        <f>[3]CzechRepublic!Y$14</f>
        <v>0</v>
      </c>
      <c r="Z34" s="1">
        <f>[3]CzechRepublic!Z$14</f>
        <v>0</v>
      </c>
      <c r="AA34" s="1">
        <f>[3]CzechRepublic!AA$14</f>
        <v>0</v>
      </c>
      <c r="AB34" s="1">
        <f>[3]CzechRepublic!AB$14</f>
        <v>0</v>
      </c>
      <c r="AC34" s="1">
        <f>[3]CzechRepublic!AC$14</f>
        <v>0</v>
      </c>
      <c r="AD34" s="1">
        <f>[3]CzechRepublic!AD$14</f>
        <v>0</v>
      </c>
      <c r="AE34" s="1">
        <f>[3]CzechRepublic!AE$14</f>
        <v>0</v>
      </c>
      <c r="AF34" s="1">
        <f>[3]CzechRepublic!AF$14</f>
        <v>0</v>
      </c>
      <c r="AG34" s="1">
        <f>[3]CzechRepublic!AG$14</f>
        <v>0</v>
      </c>
      <c r="AH34" s="1">
        <f>[3]CzechRepublic!AH$14</f>
        <v>0</v>
      </c>
      <c r="AI34" s="1">
        <f>[3]CzechRepublic!AI$14</f>
        <v>0</v>
      </c>
      <c r="AJ34" s="1">
        <f>[3]CzechRepublic!AJ$14</f>
        <v>0</v>
      </c>
      <c r="AK34" s="1">
        <f>[3]CzechRepublic!AK$14</f>
        <v>0</v>
      </c>
      <c r="AL34" s="1">
        <f>[3]CzechRepublic!AL$14</f>
        <v>0</v>
      </c>
      <c r="AM34" s="1">
        <f>[3]CzechRepublic!AM$14</f>
        <v>0</v>
      </c>
      <c r="AN34" s="1">
        <f>[3]CzechRepublic!AN$14</f>
        <v>0</v>
      </c>
      <c r="AO34" s="1">
        <f>[3]CzechRepublic!AO$14</f>
        <v>0</v>
      </c>
      <c r="AP34" s="1">
        <f>[3]CzechRepublic!AP$14</f>
        <v>0</v>
      </c>
      <c r="AQ34" s="1">
        <f>[3]CzechRepublic!AQ$14</f>
        <v>0</v>
      </c>
      <c r="AR34" s="1">
        <f>[3]CzechRepublic!AR$14</f>
        <v>0</v>
      </c>
      <c r="AS34" s="1">
        <f>[3]CzechRepublic!AS$14</f>
        <v>0</v>
      </c>
      <c r="AT34" s="1">
        <f>[3]CzechRepublic!AT$14</f>
        <v>0</v>
      </c>
      <c r="AU34" s="1">
        <f>[3]CzechRepublic!AU$14</f>
        <v>0</v>
      </c>
      <c r="AV34" s="1">
        <f>[3]CzechRepublic!AV$14</f>
        <v>0</v>
      </c>
      <c r="AW34" s="1">
        <f>[3]CzechRepublic!AW$14</f>
        <v>0</v>
      </c>
      <c r="AX34" s="1">
        <f>[3]CzechRepublic!AX$14</f>
        <v>0</v>
      </c>
      <c r="AY34" s="1">
        <f>[3]CzechRepublic!AY$14</f>
        <v>0</v>
      </c>
      <c r="AZ34" s="1">
        <f>[3]CzechRepublic!AZ$14</f>
        <v>0</v>
      </c>
      <c r="BA34" s="1">
        <f>[3]CzechRepublic!BA$14</f>
        <v>0</v>
      </c>
      <c r="BB34" s="1">
        <f>[3]CzechRepublic!BB$14</f>
        <v>0</v>
      </c>
      <c r="BC34" s="1">
        <f>[3]CzechRepublic!BC$14</f>
        <v>0</v>
      </c>
      <c r="BD34" s="1">
        <f>[3]CzechRepublic!BD$14</f>
        <v>0</v>
      </c>
      <c r="BE34" s="1">
        <f>[3]CzechRepublic!BE$14</f>
        <v>0</v>
      </c>
      <c r="BF34" s="1">
        <f>[3]CzechRepublic!BF$14</f>
        <v>0</v>
      </c>
      <c r="BG34" s="1">
        <f>[3]CzechRepublic!BG$14</f>
        <v>0</v>
      </c>
      <c r="BH34" s="1">
        <f>[3]CzechRepublic!BH$14</f>
        <v>0</v>
      </c>
      <c r="BI34" s="1">
        <f>[3]CzechRepublic!BI$14</f>
        <v>0</v>
      </c>
      <c r="BJ34" s="1">
        <f>[3]CzechRepublic!BJ$14</f>
        <v>0</v>
      </c>
      <c r="BK34" s="1">
        <f>[3]CzechRepublic!BK$14</f>
        <v>0</v>
      </c>
      <c r="BL34" s="1">
        <f>[3]CzechRepublic!BL$14</f>
        <v>0</v>
      </c>
      <c r="BM34" s="1">
        <f>[3]CzechRepublic!BM$14</f>
        <v>0</v>
      </c>
      <c r="BN34" s="1">
        <f>[3]CzechRepublic!BN$14</f>
        <v>0</v>
      </c>
      <c r="BO34" s="1">
        <f>[3]CzechRepublic!BO$14</f>
        <v>0</v>
      </c>
      <c r="BP34" s="1">
        <f>[3]CzechRepublic!BP$14</f>
        <v>0</v>
      </c>
      <c r="BQ34" s="1">
        <f>[3]CzechRepublic!BQ$14</f>
        <v>0</v>
      </c>
      <c r="BR34" s="1">
        <f>[3]CzechRepublic!BR$14</f>
        <v>0</v>
      </c>
      <c r="BS34" s="1">
        <f>[3]CzechRepublic!BS$14</f>
        <v>0</v>
      </c>
      <c r="BT34" s="1">
        <f>[3]CzechRepublic!BT$14</f>
        <v>0</v>
      </c>
      <c r="BU34" s="1">
        <f>[3]CzechRepublic!BU$14</f>
        <v>0</v>
      </c>
      <c r="BV34" s="1">
        <f>[3]CzechRepublic!BV$14</f>
        <v>0</v>
      </c>
      <c r="BW34" s="1">
        <f>[3]CzechRepublic!BW$14</f>
        <v>0</v>
      </c>
      <c r="BX34" s="1">
        <f>[3]CzechRepublic!BX$14</f>
        <v>0</v>
      </c>
      <c r="BY34" s="1">
        <f>[3]CzechRepublic!BY$14</f>
        <v>0</v>
      </c>
      <c r="BZ34" s="1">
        <f>[3]CzechRepublic!BZ$14</f>
        <v>0</v>
      </c>
      <c r="CA34" s="1">
        <f>[3]CzechRepublic!CA$14</f>
        <v>0</v>
      </c>
      <c r="CB34" s="1">
        <f>[3]CzechRepublic!CB$14</f>
        <v>0</v>
      </c>
      <c r="CC34" s="1">
        <f>[3]CzechRepublic!CC$14</f>
        <v>0</v>
      </c>
      <c r="CD34" s="1">
        <f>[3]CzechRepublic!CD$14</f>
        <v>0</v>
      </c>
      <c r="CE34" s="1">
        <f>[3]CzechRepublic!CE$14</f>
        <v>0</v>
      </c>
      <c r="CF34" s="1">
        <f>[3]CzechRepublic!CF$14</f>
        <v>0</v>
      </c>
      <c r="CG34" s="1">
        <f>[3]CzechRepublic!CG$14</f>
        <v>0</v>
      </c>
      <c r="CH34" s="1">
        <f>[3]CzechRepublic!CH$14</f>
        <v>0</v>
      </c>
      <c r="CI34" s="1">
        <f>[3]CzechRepublic!CI$14</f>
        <v>0</v>
      </c>
      <c r="CJ34" s="1">
        <f>[3]CzechRepublic!CJ$14</f>
        <v>0</v>
      </c>
      <c r="CK34" s="1">
        <f>[3]CzechRepublic!CK$14</f>
        <v>0</v>
      </c>
      <c r="CL34" s="1">
        <f>[3]CzechRepublic!CL$14</f>
        <v>0</v>
      </c>
      <c r="CM34" s="1">
        <f>[3]CzechRepublic!CM$14</f>
        <v>0</v>
      </c>
      <c r="CN34" s="1">
        <f>[3]CzechRepublic!CN$14</f>
        <v>0</v>
      </c>
      <c r="CO34" s="1">
        <f>[3]CzechRepublic!CO$14</f>
        <v>0</v>
      </c>
      <c r="CP34" s="1">
        <f>[3]CzechRepublic!CP$14</f>
        <v>0</v>
      </c>
      <c r="CQ34" s="1">
        <f>[3]CzechRepublic!CQ$14</f>
        <v>0</v>
      </c>
      <c r="CR34" s="1">
        <f>[3]CzechRepublic!CR$14</f>
        <v>0</v>
      </c>
      <c r="CS34" s="1">
        <f>[3]CzechRepublic!CS$14</f>
        <v>0</v>
      </c>
      <c r="CT34" s="1">
        <f>[3]CzechRepublic!CT$14</f>
        <v>0</v>
      </c>
      <c r="CU34" s="1">
        <f>[3]CzechRepublic!CU$14</f>
        <v>0</v>
      </c>
      <c r="CV34" s="1">
        <f>[3]CzechRepublic!CV$14</f>
        <v>0</v>
      </c>
      <c r="CW34" s="1">
        <f>[3]CzechRepublic!CW$14</f>
        <v>0</v>
      </c>
      <c r="CX34" s="1">
        <f>[3]CzechRepublic!CX$14</f>
        <v>0</v>
      </c>
      <c r="CY34" s="1">
        <f>[3]CzechRepublic!CY$14</f>
        <v>0</v>
      </c>
      <c r="CZ34" s="1">
        <f>[3]CzechRepublic!CZ$14</f>
        <v>0</v>
      </c>
      <c r="DA34" s="1">
        <f>[3]CzechRepublic!DA$14</f>
        <v>0</v>
      </c>
      <c r="DB34" s="1">
        <f>[3]CzechRepublic!DB$14</f>
        <v>0</v>
      </c>
      <c r="DC34" s="1">
        <f>[3]CzechRepublic!DC$14</f>
        <v>0</v>
      </c>
      <c r="DD34" s="1">
        <f>[3]CzechRepublic!DD$14</f>
        <v>0</v>
      </c>
      <c r="DE34" s="1">
        <f>[3]CzechRepublic!DE$14</f>
        <v>0</v>
      </c>
      <c r="DF34" s="1">
        <f>[3]CzechRepublic!DF$14</f>
        <v>0</v>
      </c>
      <c r="DG34" s="1">
        <f>[3]CzechRepublic!DG$14</f>
        <v>0</v>
      </c>
      <c r="DH34" s="1">
        <f>[3]CzechRepublic!DH$14</f>
        <v>0</v>
      </c>
      <c r="DI34" s="1">
        <f>[3]CzechRepublic!DI$14</f>
        <v>0</v>
      </c>
      <c r="DJ34" s="1">
        <f>[3]CzechRepublic!DJ$14</f>
        <v>0</v>
      </c>
      <c r="DK34" s="1">
        <f>[3]CzechRepublic!DK$14</f>
        <v>0</v>
      </c>
      <c r="DL34" s="1">
        <f>[3]CzechRepublic!DL$14</f>
        <v>0</v>
      </c>
      <c r="DM34" s="1">
        <f>[3]CzechRepublic!DM$14</f>
        <v>0</v>
      </c>
      <c r="DN34" s="1">
        <f>[3]CzechRepublic!DN$14</f>
        <v>0</v>
      </c>
      <c r="DO34" s="1">
        <f>[3]CzechRepublic!DO$14</f>
        <v>0</v>
      </c>
      <c r="DP34" s="1">
        <f>[3]CzechRepublic!DP$14</f>
        <v>0</v>
      </c>
      <c r="DQ34" s="1">
        <f>[3]CzechRepublic!DQ$14</f>
        <v>0</v>
      </c>
      <c r="DR34" s="1">
        <f>[3]CzechRepublic!DR$14</f>
        <v>0</v>
      </c>
      <c r="DS34" s="1">
        <f>[3]CzechRepublic!DS$14</f>
        <v>0</v>
      </c>
      <c r="DT34" s="1">
        <f>[3]CzechRepublic!DT$14</f>
        <v>0</v>
      </c>
      <c r="DU34" s="1">
        <f>[3]CzechRepublic!DU$14</f>
        <v>0</v>
      </c>
      <c r="DV34" s="1">
        <f>[3]CzechRepublic!DV$14</f>
        <v>0</v>
      </c>
      <c r="DW34" s="1">
        <f>[3]CzechRepublic!DW$14</f>
        <v>0</v>
      </c>
      <c r="DX34" s="1">
        <f>[3]CzechRepublic!DX$14</f>
        <v>0</v>
      </c>
      <c r="DY34" s="1">
        <f>[3]CzechRepublic!DY$14</f>
        <v>0</v>
      </c>
      <c r="DZ34" s="1">
        <f>[3]CzechRepublic!DZ$14</f>
        <v>0</v>
      </c>
      <c r="EA34" s="1">
        <f>[3]CzechRepublic!EA$14</f>
        <v>0</v>
      </c>
      <c r="EB34" s="1">
        <f>[3]CzechRepublic!EB$14</f>
        <v>0</v>
      </c>
      <c r="EC34" s="1">
        <f>[3]CzechRepublic!EC$14</f>
        <v>0</v>
      </c>
      <c r="ED34" s="1">
        <f>[3]CzechRepublic!ED$14</f>
        <v>0</v>
      </c>
      <c r="EE34" s="1">
        <f>[3]CzechRepublic!EE$14</f>
        <v>0</v>
      </c>
      <c r="EF34" s="1">
        <f>[3]CzechRepublic!EF$14</f>
        <v>0</v>
      </c>
      <c r="EG34" s="1">
        <f>[3]CzechRepublic!EG$14</f>
        <v>0</v>
      </c>
      <c r="EH34" s="1">
        <f>[3]CzechRepublic!EH$14</f>
        <v>0</v>
      </c>
      <c r="EI34" s="1">
        <f>[3]CzechRepublic!EI$14</f>
        <v>0</v>
      </c>
      <c r="EJ34" s="1">
        <f>[3]CzechRepublic!EJ$14</f>
        <v>0</v>
      </c>
      <c r="EK34" s="1">
        <f>[3]CzechRepublic!EK$14</f>
        <v>0</v>
      </c>
      <c r="EL34" s="1">
        <f>[3]CzechRepublic!EL$14</f>
        <v>0</v>
      </c>
      <c r="EM34" s="1">
        <f>[3]CzechRepublic!EM$14</f>
        <v>0</v>
      </c>
      <c r="EN34" s="1">
        <f>[3]CzechRepublic!EN$14</f>
        <v>0</v>
      </c>
      <c r="EO34" s="1">
        <f>[3]CzechRepublic!EO$14</f>
        <v>0</v>
      </c>
      <c r="EP34" s="1">
        <f>[3]CzechRepublic!EP$14</f>
        <v>0</v>
      </c>
      <c r="EQ34" s="1">
        <f>[3]CzechRepublic!EQ$14</f>
        <v>0</v>
      </c>
      <c r="ER34" s="1">
        <f>[3]CzechRepublic!ER$14</f>
        <v>0</v>
      </c>
      <c r="ES34" s="1">
        <f>[3]CzechRepublic!ES$14</f>
        <v>0</v>
      </c>
      <c r="ET34" s="1">
        <f>[3]CzechRepublic!ET$14</f>
        <v>0</v>
      </c>
      <c r="EU34" s="1">
        <f>[3]CzechRepublic!EU$14</f>
        <v>0</v>
      </c>
      <c r="EV34" s="1">
        <f>[3]CzechRepublic!EV$14</f>
        <v>0</v>
      </c>
      <c r="EW34" s="1">
        <f>[3]CzechRepublic!EW$14</f>
        <v>0</v>
      </c>
      <c r="EX34" s="1">
        <f>[3]CzechRepublic!EX$14</f>
        <v>0</v>
      </c>
      <c r="EY34" s="1">
        <f>[3]CzechRepublic!EY$14</f>
        <v>64943</v>
      </c>
      <c r="EZ34" s="1">
        <f>[3]CzechRepublic!EZ$14</f>
        <v>0</v>
      </c>
      <c r="FA34" s="1">
        <f>[3]CzechRepublic!FA$14</f>
        <v>0</v>
      </c>
      <c r="FB34" s="1">
        <f>[3]CzechRepublic!FB$14</f>
        <v>3371</v>
      </c>
      <c r="FC34" s="1">
        <f>[3]CzechRepublic!FC$14</f>
        <v>10580</v>
      </c>
      <c r="FD34" s="1">
        <f>[3]CzechRepublic!FD$14</f>
        <v>7586</v>
      </c>
      <c r="FE34" s="1">
        <f>[3]CzechRepublic!FE$14</f>
        <v>434</v>
      </c>
      <c r="FF34" s="1">
        <f>[3]CzechRepublic!FF$14</f>
        <v>1061</v>
      </c>
      <c r="FG34" s="1">
        <f>[3]CzechRepublic!FG$14</f>
        <v>0</v>
      </c>
      <c r="FH34" s="1">
        <f>[3]CzechRepublic!FH$14</f>
        <v>616</v>
      </c>
      <c r="FI34" s="1">
        <f>[3]CzechRepublic!FI$14</f>
        <v>750</v>
      </c>
      <c r="FJ34" s="1">
        <f>[3]CzechRepublic!FJ$14</f>
        <v>0</v>
      </c>
      <c r="FK34" s="1">
        <f>[3]CzechRepublic!FK$14</f>
        <v>0</v>
      </c>
      <c r="FL34" s="1">
        <f>[3]CzechRepublic!FL$14</f>
        <v>4518</v>
      </c>
      <c r="FM34" s="1">
        <f>[3]CzechRepublic!FM$14</f>
        <v>13008</v>
      </c>
      <c r="FN34" s="1">
        <f>[3]CzechRepublic!FN$14</f>
        <v>16141</v>
      </c>
      <c r="FO34" s="1">
        <f>[3]CzechRepublic!FO$14</f>
        <v>20171</v>
      </c>
      <c r="FP34" s="1">
        <f>[3]CzechRepublic!FP$14</f>
        <v>2714</v>
      </c>
      <c r="FQ34" s="1">
        <f>[3]CzechRepublic!FQ$14</f>
        <v>2788</v>
      </c>
      <c r="FR34" s="1">
        <f>[3]CzechRepublic!FR$14</f>
        <v>0</v>
      </c>
      <c r="FS34" s="1">
        <f>[3]CzechRepublic!FS$14</f>
        <v>9644</v>
      </c>
      <c r="FT34" s="1">
        <f>[3]CzechRepublic!FT$14</f>
        <v>0</v>
      </c>
      <c r="FU34" s="1">
        <f>[3]CzechRepublic!FU$14</f>
        <v>0</v>
      </c>
      <c r="FV34" s="1">
        <f>[3]CzechRepublic!FV$14</f>
        <v>0</v>
      </c>
      <c r="FW34" s="1">
        <f>[3]CzechRepublic!FW$14</f>
        <v>0</v>
      </c>
      <c r="FX34" s="1">
        <f>[3]CzechRepublic!FX$14</f>
        <v>0</v>
      </c>
      <c r="FY34" s="1">
        <f>[3]CzechRepublic!FY$14</f>
        <v>0</v>
      </c>
      <c r="FZ34" s="2">
        <f>SUM($B34:FY34)</f>
        <v>158325</v>
      </c>
    </row>
    <row r="35" spans="1:182">
      <c r="A35" t="s">
        <v>41</v>
      </c>
      <c r="B35" s="1">
        <f>[3]Slovakia!B$14</f>
        <v>0</v>
      </c>
      <c r="C35" s="1">
        <f>[3]Slovakia!C$14</f>
        <v>0</v>
      </c>
      <c r="D35" s="1">
        <f>[3]Slovakia!D$14</f>
        <v>0</v>
      </c>
      <c r="E35" s="1">
        <f>[3]Slovakia!E$14</f>
        <v>0</v>
      </c>
      <c r="F35" s="1">
        <f>[3]Slovakia!F$14</f>
        <v>0</v>
      </c>
      <c r="G35" s="1">
        <f>[3]Slovakia!G$14</f>
        <v>0</v>
      </c>
      <c r="H35" s="1">
        <f>[3]Slovakia!H$14</f>
        <v>0</v>
      </c>
      <c r="I35" s="1">
        <f>[3]Slovakia!I$14</f>
        <v>0</v>
      </c>
      <c r="J35" s="1">
        <f>[3]Slovakia!J$14</f>
        <v>0</v>
      </c>
      <c r="K35" s="1">
        <f>[3]Slovakia!K$14</f>
        <v>0</v>
      </c>
      <c r="L35" s="1">
        <f>[3]Slovakia!L$14</f>
        <v>0</v>
      </c>
      <c r="M35" s="1">
        <f>[3]Slovakia!M$14</f>
        <v>0</v>
      </c>
      <c r="N35" s="1">
        <f>[3]Slovakia!N$14</f>
        <v>0</v>
      </c>
      <c r="O35" s="1">
        <f>[3]Slovakia!O$14</f>
        <v>0</v>
      </c>
      <c r="P35" s="1">
        <f>[3]Slovakia!P$14</f>
        <v>0</v>
      </c>
      <c r="Q35" s="1">
        <f>[3]Slovakia!Q$14</f>
        <v>0</v>
      </c>
      <c r="R35" s="1">
        <f>[3]Slovakia!R$14</f>
        <v>0</v>
      </c>
      <c r="S35" s="1">
        <f>[3]Slovakia!S$14</f>
        <v>0</v>
      </c>
      <c r="T35" s="1">
        <f>[3]Slovakia!T$14</f>
        <v>0</v>
      </c>
      <c r="U35" s="1">
        <f>[3]Slovakia!U$14</f>
        <v>0</v>
      </c>
      <c r="V35" s="1">
        <f>[3]Slovakia!V$14</f>
        <v>0</v>
      </c>
      <c r="W35" s="1">
        <f>[3]Slovakia!W$14</f>
        <v>0</v>
      </c>
      <c r="X35" s="1">
        <f>[3]Slovakia!X$14</f>
        <v>0</v>
      </c>
      <c r="Y35" s="1">
        <f>[3]Slovakia!Y$14</f>
        <v>0</v>
      </c>
      <c r="Z35" s="1">
        <f>[3]Slovakia!Z$14</f>
        <v>0</v>
      </c>
      <c r="AA35" s="1">
        <f>[3]Slovakia!AA$14</f>
        <v>0</v>
      </c>
      <c r="AB35" s="1">
        <f>[3]Slovakia!AB$14</f>
        <v>0</v>
      </c>
      <c r="AC35" s="1">
        <f>[3]Slovakia!AC$14</f>
        <v>0</v>
      </c>
      <c r="AD35" s="1">
        <f>[3]Slovakia!AD$14</f>
        <v>0</v>
      </c>
      <c r="AE35" s="1">
        <f>[3]Slovakia!AE$14</f>
        <v>0</v>
      </c>
      <c r="AF35" s="1">
        <f>[3]Slovakia!AF$14</f>
        <v>0</v>
      </c>
      <c r="AG35" s="1">
        <f>[3]Slovakia!AG$14</f>
        <v>0</v>
      </c>
      <c r="AH35" s="1">
        <f>[3]Slovakia!AH$14</f>
        <v>0</v>
      </c>
      <c r="AI35" s="1">
        <f>[3]Slovakia!AI$14</f>
        <v>0</v>
      </c>
      <c r="AJ35" s="1">
        <f>[3]Slovakia!AJ$14</f>
        <v>0</v>
      </c>
      <c r="AK35" s="1">
        <f>[3]Slovakia!AK$14</f>
        <v>0</v>
      </c>
      <c r="AL35" s="1">
        <f>[3]Slovakia!AL$14</f>
        <v>0</v>
      </c>
      <c r="AM35" s="1">
        <f>[3]Slovakia!AM$14</f>
        <v>0</v>
      </c>
      <c r="AN35" s="1">
        <f>[3]Slovakia!AN$14</f>
        <v>0</v>
      </c>
      <c r="AO35" s="1">
        <f>[3]Slovakia!AO$14</f>
        <v>0</v>
      </c>
      <c r="AP35" s="1">
        <f>[3]Slovakia!AP$14</f>
        <v>0</v>
      </c>
      <c r="AQ35" s="1">
        <f>[3]Slovakia!AQ$14</f>
        <v>0</v>
      </c>
      <c r="AR35" s="1">
        <f>[3]Slovakia!AR$14</f>
        <v>0</v>
      </c>
      <c r="AS35" s="1">
        <f>[3]Slovakia!AS$14</f>
        <v>0</v>
      </c>
      <c r="AT35" s="1">
        <f>[3]Slovakia!AT$14</f>
        <v>0</v>
      </c>
      <c r="AU35" s="1">
        <f>[3]Slovakia!AU$14</f>
        <v>0</v>
      </c>
      <c r="AV35" s="1">
        <f>[3]Slovakia!AV$14</f>
        <v>0</v>
      </c>
      <c r="AW35" s="1">
        <f>[3]Slovakia!AW$14</f>
        <v>0</v>
      </c>
      <c r="AX35" s="1">
        <f>[3]Slovakia!AX$14</f>
        <v>0</v>
      </c>
      <c r="AY35" s="1">
        <f>[3]Slovakia!AY$14</f>
        <v>0</v>
      </c>
      <c r="AZ35" s="1">
        <f>[3]Slovakia!AZ$14</f>
        <v>0</v>
      </c>
      <c r="BA35" s="1">
        <f>[3]Slovakia!BA$14</f>
        <v>0</v>
      </c>
      <c r="BB35" s="1">
        <f>[3]Slovakia!BB$14</f>
        <v>0</v>
      </c>
      <c r="BC35" s="1">
        <f>[3]Slovakia!BC$14</f>
        <v>0</v>
      </c>
      <c r="BD35" s="1">
        <f>[3]Slovakia!BD$14</f>
        <v>0</v>
      </c>
      <c r="BE35" s="1">
        <f>[3]Slovakia!BE$14</f>
        <v>0</v>
      </c>
      <c r="BF35" s="1">
        <f>[3]Slovakia!BF$14</f>
        <v>0</v>
      </c>
      <c r="BG35" s="1">
        <f>[3]Slovakia!BG$14</f>
        <v>0</v>
      </c>
      <c r="BH35" s="1">
        <f>[3]Slovakia!BH$14</f>
        <v>0</v>
      </c>
      <c r="BI35" s="1">
        <f>[3]Slovakia!BI$14</f>
        <v>0</v>
      </c>
      <c r="BJ35" s="1">
        <f>[3]Slovakia!BJ$14</f>
        <v>0</v>
      </c>
      <c r="BK35" s="1">
        <f>[3]Slovakia!BK$14</f>
        <v>0</v>
      </c>
      <c r="BL35" s="1">
        <f>[3]Slovakia!BL$14</f>
        <v>0</v>
      </c>
      <c r="BM35" s="1">
        <f>[3]Slovakia!BM$14</f>
        <v>0</v>
      </c>
      <c r="BN35" s="1">
        <f>[3]Slovakia!BN$14</f>
        <v>0</v>
      </c>
      <c r="BO35" s="1">
        <f>[3]Slovakia!BO$14</f>
        <v>0</v>
      </c>
      <c r="BP35" s="1">
        <f>[3]Slovakia!BP$14</f>
        <v>0</v>
      </c>
      <c r="BQ35" s="1">
        <f>[3]Slovakia!BQ$14</f>
        <v>0</v>
      </c>
      <c r="BR35" s="1">
        <f>[3]Slovakia!BR$14</f>
        <v>0</v>
      </c>
      <c r="BS35" s="1">
        <f>[3]Slovakia!BS$14</f>
        <v>0</v>
      </c>
      <c r="BT35" s="1">
        <f>[3]Slovakia!BT$14</f>
        <v>0</v>
      </c>
      <c r="BU35" s="1">
        <f>[3]Slovakia!BU$14</f>
        <v>0</v>
      </c>
      <c r="BV35" s="1">
        <f>[3]Slovakia!BV$14</f>
        <v>0</v>
      </c>
      <c r="BW35" s="1">
        <f>[3]Slovakia!BW$14</f>
        <v>0</v>
      </c>
      <c r="BX35" s="1">
        <f>[3]Slovakia!BX$14</f>
        <v>0</v>
      </c>
      <c r="BY35" s="1">
        <f>[3]Slovakia!BY$14</f>
        <v>0</v>
      </c>
      <c r="BZ35" s="1">
        <f>[3]Slovakia!BZ$14</f>
        <v>0</v>
      </c>
      <c r="CA35" s="1">
        <f>[3]Slovakia!CA$14</f>
        <v>0</v>
      </c>
      <c r="CB35" s="1">
        <f>[3]Slovakia!CB$14</f>
        <v>0</v>
      </c>
      <c r="CC35" s="1">
        <f>[3]Slovakia!CC$14</f>
        <v>0</v>
      </c>
      <c r="CD35" s="1">
        <f>[3]Slovakia!CD$14</f>
        <v>0</v>
      </c>
      <c r="CE35" s="1">
        <f>[3]Slovakia!CE$14</f>
        <v>0</v>
      </c>
      <c r="CF35" s="1">
        <f>[3]Slovakia!CF$14</f>
        <v>0</v>
      </c>
      <c r="CG35" s="1">
        <f>[3]Slovakia!CG$14</f>
        <v>0</v>
      </c>
      <c r="CH35" s="1">
        <f>[3]Slovakia!CH$14</f>
        <v>0</v>
      </c>
      <c r="CI35" s="1">
        <f>[3]Slovakia!CI$14</f>
        <v>0</v>
      </c>
      <c r="CJ35" s="1">
        <f>[3]Slovakia!CJ$14</f>
        <v>0</v>
      </c>
      <c r="CK35" s="1">
        <f>[3]Slovakia!CK$14</f>
        <v>0</v>
      </c>
      <c r="CL35" s="1">
        <f>[3]Slovakia!CL$14</f>
        <v>0</v>
      </c>
      <c r="CM35" s="1">
        <f>[3]Slovakia!CM$14</f>
        <v>0</v>
      </c>
      <c r="CN35" s="1">
        <f>[3]Slovakia!CN$14</f>
        <v>0</v>
      </c>
      <c r="CO35" s="1">
        <f>[3]Slovakia!CO$14</f>
        <v>0</v>
      </c>
      <c r="CP35" s="1">
        <f>[3]Slovakia!CP$14</f>
        <v>0</v>
      </c>
      <c r="CQ35" s="1">
        <f>[3]Slovakia!CQ$14</f>
        <v>0</v>
      </c>
      <c r="CR35" s="1">
        <f>[3]Slovakia!CR$14</f>
        <v>0</v>
      </c>
      <c r="CS35" s="1">
        <f>[3]Slovakia!CS$14</f>
        <v>0</v>
      </c>
      <c r="CT35" s="1">
        <f>[3]Slovakia!CT$14</f>
        <v>0</v>
      </c>
      <c r="CU35" s="1">
        <f>[3]Slovakia!CU$14</f>
        <v>0</v>
      </c>
      <c r="CV35" s="1">
        <f>[3]Slovakia!CV$14</f>
        <v>0</v>
      </c>
      <c r="CW35" s="1">
        <f>[3]Slovakia!CW$14</f>
        <v>0</v>
      </c>
      <c r="CX35" s="1">
        <f>[3]Slovakia!CX$14</f>
        <v>0</v>
      </c>
      <c r="CY35" s="1">
        <f>[3]Slovakia!CY$14</f>
        <v>0</v>
      </c>
      <c r="CZ35" s="1">
        <f>[3]Slovakia!CZ$14</f>
        <v>0</v>
      </c>
      <c r="DA35" s="1">
        <f>[3]Slovakia!DA$14</f>
        <v>0</v>
      </c>
      <c r="DB35" s="1">
        <f>[3]Slovakia!DB$14</f>
        <v>0</v>
      </c>
      <c r="DC35" s="1">
        <f>[3]Slovakia!DC$14</f>
        <v>0</v>
      </c>
      <c r="DD35" s="1">
        <f>[3]Slovakia!DD$14</f>
        <v>0</v>
      </c>
      <c r="DE35" s="1">
        <f>[3]Slovakia!DE$14</f>
        <v>0</v>
      </c>
      <c r="DF35" s="1">
        <f>[3]Slovakia!DF$14</f>
        <v>0</v>
      </c>
      <c r="DG35" s="1">
        <f>[3]Slovakia!DG$14</f>
        <v>0</v>
      </c>
      <c r="DH35" s="1">
        <f>[3]Slovakia!DH$14</f>
        <v>0</v>
      </c>
      <c r="DI35" s="1">
        <f>[3]Slovakia!DI$14</f>
        <v>0</v>
      </c>
      <c r="DJ35" s="1">
        <f>[3]Slovakia!DJ$14</f>
        <v>0</v>
      </c>
      <c r="DK35" s="1">
        <f>[3]Slovakia!DK$14</f>
        <v>0</v>
      </c>
      <c r="DL35" s="1">
        <f>[3]Slovakia!DL$14</f>
        <v>0</v>
      </c>
      <c r="DM35" s="1">
        <f>[3]Slovakia!DM$14</f>
        <v>0</v>
      </c>
      <c r="DN35" s="1">
        <f>[3]Slovakia!DN$14</f>
        <v>0</v>
      </c>
      <c r="DO35" s="1">
        <f>[3]Slovakia!DO$14</f>
        <v>0</v>
      </c>
      <c r="DP35" s="1">
        <f>[3]Slovakia!DP$14</f>
        <v>0</v>
      </c>
      <c r="DQ35" s="1">
        <f>[3]Slovakia!DQ$14</f>
        <v>0</v>
      </c>
      <c r="DR35" s="1">
        <f>[3]Slovakia!DR$14</f>
        <v>0</v>
      </c>
      <c r="DS35" s="1">
        <f>[3]Slovakia!DS$14</f>
        <v>0</v>
      </c>
      <c r="DT35" s="1">
        <f>[3]Slovakia!DT$14</f>
        <v>0</v>
      </c>
      <c r="DU35" s="1">
        <f>[3]Slovakia!DU$14</f>
        <v>0</v>
      </c>
      <c r="DV35" s="1">
        <f>[3]Slovakia!DV$14</f>
        <v>0</v>
      </c>
      <c r="DW35" s="1">
        <f>[3]Slovakia!DW$14</f>
        <v>0</v>
      </c>
      <c r="DX35" s="1">
        <f>[3]Slovakia!DX$14</f>
        <v>0</v>
      </c>
      <c r="DY35" s="1">
        <f>[3]Slovakia!DY$14</f>
        <v>0</v>
      </c>
      <c r="DZ35" s="1">
        <f>[3]Slovakia!DZ$14</f>
        <v>0</v>
      </c>
      <c r="EA35" s="1">
        <f>[3]Slovakia!EA$14</f>
        <v>0</v>
      </c>
      <c r="EB35" s="1">
        <f>[3]Slovakia!EB$14</f>
        <v>0</v>
      </c>
      <c r="EC35" s="1">
        <f>[3]Slovakia!EC$14</f>
        <v>0</v>
      </c>
      <c r="ED35" s="1">
        <f>[3]Slovakia!ED$14</f>
        <v>0</v>
      </c>
      <c r="EE35" s="1">
        <f>[3]Slovakia!EE$14</f>
        <v>0</v>
      </c>
      <c r="EF35" s="1">
        <f>[3]Slovakia!EF$14</f>
        <v>0</v>
      </c>
      <c r="EG35" s="1">
        <f>[3]Slovakia!EG$14</f>
        <v>0</v>
      </c>
      <c r="EH35" s="1">
        <f>[3]Slovakia!EH$14</f>
        <v>0</v>
      </c>
      <c r="EI35" s="1">
        <f>[3]Slovakia!EI$14</f>
        <v>0</v>
      </c>
      <c r="EJ35" s="1">
        <f>[3]Slovakia!EJ$14</f>
        <v>0</v>
      </c>
      <c r="EK35" s="1">
        <f>[3]Slovakia!EK$14</f>
        <v>0</v>
      </c>
      <c r="EL35" s="1">
        <f>[3]Slovakia!EL$14</f>
        <v>0</v>
      </c>
      <c r="EM35" s="1">
        <f>[3]Slovakia!EM$14</f>
        <v>0</v>
      </c>
      <c r="EN35" s="1">
        <f>[3]Slovakia!EN$14</f>
        <v>0</v>
      </c>
      <c r="EO35" s="1">
        <f>[3]Slovakia!EO$14</f>
        <v>0</v>
      </c>
      <c r="EP35" s="1">
        <f>[3]Slovakia!EP$14</f>
        <v>0</v>
      </c>
      <c r="EQ35" s="1">
        <f>[3]Slovakia!EQ$14</f>
        <v>0</v>
      </c>
      <c r="ER35" s="1">
        <f>[3]Slovakia!ER$14</f>
        <v>0</v>
      </c>
      <c r="ES35" s="1">
        <f>[3]Slovakia!ES$14</f>
        <v>0</v>
      </c>
      <c r="ET35" s="1">
        <f>[3]Slovakia!ET$14</f>
        <v>0</v>
      </c>
      <c r="EU35" s="1">
        <f>[3]Slovakia!EU$14</f>
        <v>0</v>
      </c>
      <c r="EV35" s="1">
        <f>[3]Slovakia!EV$14</f>
        <v>0</v>
      </c>
      <c r="EW35" s="1">
        <f>[3]Slovakia!EW$14</f>
        <v>0</v>
      </c>
      <c r="EX35" s="1">
        <f>[3]Slovakia!EX$14</f>
        <v>0</v>
      </c>
      <c r="EY35" s="1">
        <f>[3]Slovakia!EY$14</f>
        <v>0</v>
      </c>
      <c r="EZ35" s="1">
        <f>[3]Slovakia!EZ$14</f>
        <v>0</v>
      </c>
      <c r="FA35" s="1">
        <f>[3]Slovakia!FA$14</f>
        <v>0</v>
      </c>
      <c r="FB35" s="1">
        <f>[3]Slovakia!FB$14</f>
        <v>0</v>
      </c>
      <c r="FC35" s="1">
        <f>[3]Slovakia!FC$14</f>
        <v>0</v>
      </c>
      <c r="FD35" s="1">
        <f>[3]Slovakia!FD$14</f>
        <v>0</v>
      </c>
      <c r="FE35" s="1">
        <f>[3]Slovakia!FE$14</f>
        <v>0</v>
      </c>
      <c r="FF35" s="1">
        <f>[3]Slovakia!FF$14</f>
        <v>0</v>
      </c>
      <c r="FG35" s="1">
        <f>[3]Slovakia!FG$14</f>
        <v>0</v>
      </c>
      <c r="FH35" s="1">
        <f>[3]Slovakia!FH$14</f>
        <v>0</v>
      </c>
      <c r="FI35" s="1">
        <f>[3]Slovakia!FI$14</f>
        <v>0</v>
      </c>
      <c r="FJ35" s="1">
        <f>[3]Slovakia!FJ$14</f>
        <v>0</v>
      </c>
      <c r="FK35" s="1">
        <f>[3]Slovakia!FK$14</f>
        <v>0</v>
      </c>
      <c r="FL35" s="1">
        <f>[3]Slovakia!FL$14</f>
        <v>0</v>
      </c>
      <c r="FM35" s="1">
        <f>[3]Slovakia!FM$14</f>
        <v>0</v>
      </c>
      <c r="FN35" s="1">
        <f>[3]Slovakia!FN$14</f>
        <v>256</v>
      </c>
      <c r="FO35" s="1">
        <f>[3]Slovakia!FO$14</f>
        <v>3920</v>
      </c>
      <c r="FP35" s="1">
        <f>[3]Slovakia!FP$14</f>
        <v>0</v>
      </c>
      <c r="FQ35" s="1">
        <f>[3]Slovakia!FQ$14</f>
        <v>0</v>
      </c>
      <c r="FR35" s="1">
        <f>[3]Slovakia!FR$14</f>
        <v>0</v>
      </c>
      <c r="FS35" s="1">
        <f>[3]Slovakia!FS$14</f>
        <v>0</v>
      </c>
      <c r="FT35" s="1">
        <f>[3]Slovakia!FT$14</f>
        <v>0</v>
      </c>
      <c r="FU35" s="1">
        <f>[3]Slovakia!FU$14</f>
        <v>0</v>
      </c>
      <c r="FV35" s="1">
        <f>[3]Slovakia!FV$14</f>
        <v>0</v>
      </c>
      <c r="FW35" s="1">
        <f>[3]Slovakia!FW$14</f>
        <v>0</v>
      </c>
      <c r="FX35" s="1">
        <f>[3]Slovakia!FX$14</f>
        <v>0</v>
      </c>
      <c r="FY35" s="1">
        <f>[3]Slovakia!FY$14</f>
        <v>0</v>
      </c>
      <c r="FZ35" s="2">
        <f>SUM($B35:FY35)</f>
        <v>4176</v>
      </c>
    </row>
    <row r="36" spans="1:182">
      <c r="A36" t="s">
        <v>47</v>
      </c>
      <c r="B36" s="1">
        <f>[3]UK!B$14</f>
        <v>34427</v>
      </c>
      <c r="C36" s="1">
        <f>[3]UK!C$14</f>
        <v>26524</v>
      </c>
      <c r="D36" s="1">
        <f>[3]UK!D$14</f>
        <v>26572</v>
      </c>
      <c r="E36" s="1">
        <f>[3]UK!E$14</f>
        <v>18077</v>
      </c>
      <c r="F36" s="1">
        <f>[3]UK!F$14</f>
        <v>65301</v>
      </c>
      <c r="G36" s="1">
        <f>[3]UK!G$14</f>
        <v>17786</v>
      </c>
      <c r="H36" s="1">
        <f>[3]UK!H$14</f>
        <v>17960</v>
      </c>
      <c r="I36" s="1">
        <f>[3]UK!I$14</f>
        <v>33008</v>
      </c>
      <c r="J36" s="1">
        <f>[3]UK!J$14</f>
        <v>18549</v>
      </c>
      <c r="K36" s="1">
        <f>[3]UK!K$14</f>
        <v>134022</v>
      </c>
      <c r="L36" s="1">
        <f>[3]UK!L$14</f>
        <v>124714</v>
      </c>
      <c r="M36" s="1">
        <f>[3]UK!M$14</f>
        <v>358531</v>
      </c>
      <c r="N36" s="1">
        <f>[3]UK!N$14</f>
        <v>103161</v>
      </c>
      <c r="O36" s="1">
        <f>[3]UK!O$14</f>
        <v>45535</v>
      </c>
      <c r="P36" s="1">
        <f>[3]UK!P$14</f>
        <v>77306</v>
      </c>
      <c r="Q36" s="1">
        <f>[3]UK!Q$14</f>
        <v>111304</v>
      </c>
      <c r="R36" s="1">
        <f>[3]UK!R$14</f>
        <v>89486</v>
      </c>
      <c r="S36" s="1">
        <f>[3]UK!S$14</f>
        <v>161934</v>
      </c>
      <c r="T36" s="1">
        <f>[3]UK!T$14</f>
        <v>143167</v>
      </c>
      <c r="U36" s="1">
        <f>[3]UK!U$14</f>
        <v>519925</v>
      </c>
      <c r="V36" s="1">
        <f>[3]UK!V$14</f>
        <v>60265</v>
      </c>
      <c r="W36" s="1">
        <f>[3]UK!W$14</f>
        <v>202481</v>
      </c>
      <c r="X36" s="1">
        <f>[3]UK!X$14</f>
        <v>154850</v>
      </c>
      <c r="Y36" s="1">
        <f>[3]UK!Y$14</f>
        <v>35868</v>
      </c>
      <c r="Z36" s="1">
        <f>[3]UK!Z$14</f>
        <v>158327</v>
      </c>
      <c r="AA36" s="1">
        <f>[3]UK!AA$14</f>
        <v>175727</v>
      </c>
      <c r="AB36" s="1">
        <f>[3]UK!AB$14</f>
        <v>515953</v>
      </c>
      <c r="AC36" s="1">
        <f>[3]UK!AC$14</f>
        <v>423650</v>
      </c>
      <c r="AD36" s="1">
        <f>[3]UK!AD$14</f>
        <v>382151</v>
      </c>
      <c r="AE36" s="1">
        <f>[3]UK!AE$14</f>
        <v>197270</v>
      </c>
      <c r="AF36" s="1">
        <f>[3]UK!AF$14</f>
        <v>299527</v>
      </c>
      <c r="AG36" s="1">
        <f>[3]UK!AG$14</f>
        <v>383029</v>
      </c>
      <c r="AH36" s="1">
        <f>[3]UK!AH$14</f>
        <v>116871</v>
      </c>
      <c r="AI36" s="1">
        <f>[3]UK!AI$14</f>
        <v>272122</v>
      </c>
      <c r="AJ36" s="1">
        <f>[3]UK!AJ$14</f>
        <v>44138</v>
      </c>
      <c r="AK36" s="1">
        <f>[3]UK!AK$14</f>
        <v>38303</v>
      </c>
      <c r="AL36" s="1">
        <f>[3]UK!AL$14</f>
        <v>47236</v>
      </c>
      <c r="AM36" s="1">
        <f>[3]UK!AM$14</f>
        <v>853508</v>
      </c>
      <c r="AN36" s="1">
        <f>[3]UK!AN$14</f>
        <v>588053</v>
      </c>
      <c r="AO36" s="1">
        <f>[3]UK!AO$14</f>
        <v>550412</v>
      </c>
      <c r="AP36" s="1">
        <f>[3]UK!AP$14</f>
        <v>163060</v>
      </c>
      <c r="AQ36" s="1">
        <f>[3]UK!AQ$14</f>
        <v>50305</v>
      </c>
      <c r="AR36" s="1">
        <f>[3]UK!AR$14</f>
        <v>50188</v>
      </c>
      <c r="AS36" s="1">
        <f>[3]UK!AS$14</f>
        <v>57378</v>
      </c>
      <c r="AT36" s="1">
        <f>[3]UK!AT$14</f>
        <v>1223499</v>
      </c>
      <c r="AU36" s="1">
        <f>[3]UK!AU$14</f>
        <v>117834</v>
      </c>
      <c r="AV36" s="1">
        <f>[3]UK!AV$14</f>
        <v>78662</v>
      </c>
      <c r="AW36" s="1">
        <f>[3]UK!AW$14</f>
        <v>74186</v>
      </c>
      <c r="AX36" s="1">
        <f>[3]UK!AX$14</f>
        <v>65833</v>
      </c>
      <c r="AY36" s="1">
        <f>[3]UK!AY$14</f>
        <v>65651</v>
      </c>
      <c r="AZ36" s="1">
        <f>[3]UK!AZ$14</f>
        <v>14486</v>
      </c>
      <c r="BA36" s="1">
        <f>[3]UK!BA$14</f>
        <v>28779</v>
      </c>
      <c r="BB36" s="1">
        <f>[3]UK!BB$14</f>
        <v>55754</v>
      </c>
      <c r="BC36" s="1">
        <f>[3]UK!BC$14</f>
        <v>54288</v>
      </c>
      <c r="BD36" s="1">
        <f>[3]UK!BD$14</f>
        <v>134791</v>
      </c>
      <c r="BE36" s="1">
        <f>[3]UK!BE$14</f>
        <v>97742</v>
      </c>
      <c r="BF36" s="1">
        <f>[3]UK!BF$14</f>
        <v>859268</v>
      </c>
      <c r="BG36" s="1">
        <f>[3]UK!BG$14</f>
        <v>176484</v>
      </c>
      <c r="BH36" s="1">
        <f>[3]UK!BH$14</f>
        <v>15683</v>
      </c>
      <c r="BI36" s="1">
        <f>[3]UK!BI$14</f>
        <v>53524</v>
      </c>
      <c r="BJ36" s="1">
        <f>[3]UK!BJ$14</f>
        <v>43100</v>
      </c>
      <c r="BK36" s="1">
        <f>[3]UK!BK$14</f>
        <v>51979</v>
      </c>
      <c r="BL36" s="1">
        <f>[3]UK!BL$14</f>
        <v>56025</v>
      </c>
      <c r="BM36" s="1">
        <f>[3]UK!BM$14</f>
        <v>109508</v>
      </c>
      <c r="BN36" s="1">
        <f>[3]UK!BN$14</f>
        <v>58382</v>
      </c>
      <c r="BO36" s="1">
        <f>[3]UK!BO$14</f>
        <v>42447</v>
      </c>
      <c r="BP36" s="1">
        <f>[3]UK!BP$14</f>
        <v>101405</v>
      </c>
      <c r="BQ36" s="1">
        <f>[3]UK!BQ$14</f>
        <v>53279</v>
      </c>
      <c r="BR36" s="1">
        <f>[3]UK!BR$14</f>
        <v>119565</v>
      </c>
      <c r="BS36" s="1">
        <f>[3]UK!BS$14</f>
        <v>162740</v>
      </c>
      <c r="BT36" s="1">
        <f>[3]UK!BT$14</f>
        <v>91711</v>
      </c>
      <c r="BU36" s="1">
        <f>[3]UK!BU$14</f>
        <v>70016</v>
      </c>
      <c r="BV36" s="1">
        <f>[3]UK!BV$14</f>
        <v>51531</v>
      </c>
      <c r="BW36" s="1">
        <f>[3]UK!BW$14</f>
        <v>18205</v>
      </c>
      <c r="BX36" s="1">
        <f>[3]UK!BX$14</f>
        <v>32982</v>
      </c>
      <c r="BY36" s="1">
        <f>[3]UK!BY$14</f>
        <v>10252</v>
      </c>
      <c r="BZ36" s="1">
        <f>[3]UK!BZ$14</f>
        <v>14613</v>
      </c>
      <c r="CA36" s="1">
        <f>[3]UK!CA$14</f>
        <v>23153</v>
      </c>
      <c r="CB36" s="1">
        <f>[3]UK!CB$14</f>
        <v>26114</v>
      </c>
      <c r="CC36" s="1">
        <f>[3]UK!CC$14</f>
        <v>22492</v>
      </c>
      <c r="CD36" s="1">
        <f>[3]UK!CD$14</f>
        <v>54123</v>
      </c>
      <c r="CE36" s="1">
        <f>[3]UK!CE$14</f>
        <v>42059</v>
      </c>
      <c r="CF36" s="1">
        <f>[3]UK!CF$14</f>
        <v>98860</v>
      </c>
      <c r="CG36" s="1">
        <f>[3]UK!CG$14</f>
        <v>39057</v>
      </c>
      <c r="CH36" s="1">
        <f>[3]UK!CH$14</f>
        <v>124769</v>
      </c>
      <c r="CI36" s="1">
        <f>[3]UK!CI$14</f>
        <v>136813</v>
      </c>
      <c r="CJ36" s="1">
        <f>[3]UK!CJ$14</f>
        <v>41734</v>
      </c>
      <c r="CK36" s="1">
        <f>[3]UK!CK$14</f>
        <v>34335</v>
      </c>
      <c r="CL36" s="1">
        <f>[3]UK!CL$14</f>
        <v>39808</v>
      </c>
      <c r="CM36" s="1">
        <f>[3]UK!CM$14</f>
        <v>32096</v>
      </c>
      <c r="CN36" s="1">
        <f>[3]UK!CN$14</f>
        <v>32752</v>
      </c>
      <c r="CO36" s="1">
        <f>[3]UK!CO$14</f>
        <v>43808</v>
      </c>
      <c r="CP36" s="1">
        <f>[3]UK!CP$14</f>
        <v>63612</v>
      </c>
      <c r="CQ36" s="1">
        <f>[3]UK!CQ$14</f>
        <v>59992</v>
      </c>
      <c r="CR36" s="1">
        <f>[3]UK!CR$14</f>
        <v>63964</v>
      </c>
      <c r="CS36" s="1">
        <f>[3]UK!CS$14</f>
        <v>46519</v>
      </c>
      <c r="CT36" s="1">
        <f>[3]UK!CT$14</f>
        <v>81551</v>
      </c>
      <c r="CU36" s="1">
        <f>[3]UK!CU$14</f>
        <v>68861</v>
      </c>
      <c r="CV36" s="1">
        <f>[3]UK!CV$14</f>
        <v>102400</v>
      </c>
      <c r="CW36" s="1">
        <f>[3]UK!CW$14</f>
        <v>86692</v>
      </c>
      <c r="CX36" s="1">
        <f>[3]UK!CX$14</f>
        <v>58856</v>
      </c>
      <c r="CY36" s="1">
        <f>[3]UK!CY$14</f>
        <v>37002</v>
      </c>
      <c r="CZ36" s="1">
        <f>[3]UK!CZ$14</f>
        <v>53570</v>
      </c>
      <c r="DA36" s="1">
        <f>[3]UK!DA$14</f>
        <v>60721</v>
      </c>
      <c r="DB36" s="1">
        <f>[3]UK!DB$14</f>
        <v>71289</v>
      </c>
      <c r="DC36" s="1">
        <f>[3]UK!DC$14</f>
        <v>197278</v>
      </c>
      <c r="DD36" s="1">
        <f>[3]UK!DD$14</f>
        <v>67461</v>
      </c>
      <c r="DE36" s="1">
        <f>[3]UK!DE$14</f>
        <v>56385</v>
      </c>
      <c r="DF36" s="1">
        <f>[3]UK!DF$14</f>
        <v>128287</v>
      </c>
      <c r="DG36" s="1">
        <f>[3]UK!DG$14</f>
        <v>86843</v>
      </c>
      <c r="DH36" s="1">
        <f>[3]UK!DH$14</f>
        <v>84578</v>
      </c>
      <c r="DI36" s="1">
        <f>[3]UK!DI$14</f>
        <v>79031</v>
      </c>
      <c r="DJ36" s="1">
        <f>[3]UK!DJ$14</f>
        <v>90527</v>
      </c>
      <c r="DK36" s="1">
        <f>[3]UK!DK$14</f>
        <v>44079</v>
      </c>
      <c r="DL36" s="1">
        <f>[3]UK!DL$14</f>
        <v>85883</v>
      </c>
      <c r="DM36" s="1">
        <f>[3]UK!DM$14</f>
        <v>80221</v>
      </c>
      <c r="DN36" s="1">
        <f>[3]UK!DN$14</f>
        <v>87938</v>
      </c>
      <c r="DO36" s="1">
        <f>[3]UK!DO$14</f>
        <v>116410</v>
      </c>
      <c r="DP36" s="1">
        <f>[3]UK!DP$14</f>
        <v>103331</v>
      </c>
      <c r="DQ36" s="1">
        <f>[3]UK!DQ$14</f>
        <v>140868</v>
      </c>
      <c r="DR36" s="1">
        <f>[3]UK!DR$14</f>
        <v>145312</v>
      </c>
      <c r="DS36" s="1">
        <f>[3]UK!DS$14</f>
        <v>107559</v>
      </c>
      <c r="DT36" s="1">
        <f>[3]UK!DT$14</f>
        <v>136105</v>
      </c>
      <c r="DU36" s="1">
        <f>[3]UK!DU$14</f>
        <v>67003</v>
      </c>
      <c r="DV36" s="1">
        <f>[3]UK!DV$14</f>
        <v>82424</v>
      </c>
      <c r="DW36" s="1">
        <f>[3]UK!DW$14</f>
        <v>86337</v>
      </c>
      <c r="DX36" s="1">
        <f>[3]UK!DX$14</f>
        <v>100640</v>
      </c>
      <c r="DY36" s="1">
        <f>[3]UK!DY$14</f>
        <v>120867</v>
      </c>
      <c r="DZ36" s="1">
        <f>[3]UK!DZ$14</f>
        <v>66768</v>
      </c>
      <c r="EA36" s="1">
        <f>[3]UK!EA$14</f>
        <v>91594</v>
      </c>
      <c r="EB36" s="1">
        <f>[3]UK!EB$14</f>
        <v>106669</v>
      </c>
      <c r="EC36" s="1">
        <f>[3]UK!EC$14</f>
        <v>133452</v>
      </c>
      <c r="ED36" s="1">
        <f>[3]UK!ED$14</f>
        <v>105666</v>
      </c>
      <c r="EE36" s="1">
        <f>[3]UK!EE$14</f>
        <v>107348</v>
      </c>
      <c r="EF36" s="1">
        <f>[3]UK!EF$14</f>
        <v>125415</v>
      </c>
      <c r="EG36" s="1">
        <f>[3]UK!EG$14</f>
        <v>93980</v>
      </c>
      <c r="EH36" s="1">
        <f>[3]UK!EH$14</f>
        <v>83754</v>
      </c>
      <c r="EI36" s="1">
        <f>[3]UK!EI$14</f>
        <v>80734</v>
      </c>
      <c r="EJ36" s="1">
        <f>[3]UK!EJ$14</f>
        <v>74405</v>
      </c>
      <c r="EK36" s="1">
        <f>[3]UK!EK$14</f>
        <v>73517</v>
      </c>
      <c r="EL36" s="1">
        <f>[3]UK!EL$14</f>
        <v>88324</v>
      </c>
      <c r="EM36" s="1">
        <f>[3]UK!EM$14</f>
        <v>112060</v>
      </c>
      <c r="EN36" s="1">
        <f>[3]UK!EN$14</f>
        <v>147231</v>
      </c>
      <c r="EO36" s="1">
        <f>[3]UK!EO$14</f>
        <v>124502</v>
      </c>
      <c r="EP36" s="1">
        <f>[3]UK!EP$14</f>
        <v>125021</v>
      </c>
      <c r="EQ36" s="1">
        <f>[3]UK!EQ$14</f>
        <v>117718</v>
      </c>
      <c r="ER36" s="1">
        <f>[3]UK!ER$14</f>
        <v>493118</v>
      </c>
      <c r="ES36" s="1">
        <f>[3]UK!ES$14</f>
        <v>139118</v>
      </c>
      <c r="ET36" s="1">
        <f>[3]UK!ET$14</f>
        <v>94018</v>
      </c>
      <c r="EU36" s="1">
        <f>[3]UK!EU$14</f>
        <v>79466</v>
      </c>
      <c r="EV36" s="1">
        <f>[3]UK!EV$14</f>
        <v>85363</v>
      </c>
      <c r="EW36" s="1">
        <f>[3]UK!EW$14</f>
        <v>81275</v>
      </c>
      <c r="EX36" s="1">
        <f>[3]UK!EX$14</f>
        <v>319507</v>
      </c>
      <c r="EY36" s="1">
        <f>[3]UK!EY$14</f>
        <v>224349</v>
      </c>
      <c r="EZ36" s="1">
        <f>[3]UK!EZ$14</f>
        <v>167556</v>
      </c>
      <c r="FA36" s="1">
        <f>[3]UK!FA$14</f>
        <v>190034</v>
      </c>
      <c r="FB36" s="1">
        <f>[3]UK!FB$14</f>
        <v>237333</v>
      </c>
      <c r="FC36" s="1">
        <f>[3]UK!FC$14</f>
        <v>267847</v>
      </c>
      <c r="FD36" s="1">
        <f>[3]UK!FD$14</f>
        <v>214120</v>
      </c>
      <c r="FE36" s="1">
        <f>[3]UK!FE$14</f>
        <v>205652</v>
      </c>
      <c r="FF36" s="1">
        <f>[3]UK!FF$14</f>
        <v>184042</v>
      </c>
      <c r="FG36" s="1">
        <f>[3]UK!FG$14</f>
        <v>91017</v>
      </c>
      <c r="FH36" s="1">
        <f>[3]UK!FH$14</f>
        <v>155648</v>
      </c>
      <c r="FI36" s="1">
        <f>[3]UK!FI$14</f>
        <v>215675</v>
      </c>
      <c r="FJ36" s="1">
        <f>[3]UK!FJ$14</f>
        <v>401889</v>
      </c>
      <c r="FK36" s="1">
        <f>[3]UK!FK$14</f>
        <v>376562</v>
      </c>
      <c r="FL36" s="1">
        <f>[3]UK!FL$14</f>
        <v>242750</v>
      </c>
      <c r="FM36" s="1">
        <f>[3]UK!FM$14</f>
        <v>251578</v>
      </c>
      <c r="FN36" s="1">
        <f>[3]UK!FN$14</f>
        <v>423187</v>
      </c>
      <c r="FO36" s="1">
        <f>[3]UK!FO$14</f>
        <v>378726</v>
      </c>
      <c r="FP36" s="1">
        <f>[3]UK!FP$14</f>
        <v>9707249</v>
      </c>
      <c r="FQ36" s="1">
        <f>[3]UK!FQ$14</f>
        <v>236433</v>
      </c>
      <c r="FR36" s="1">
        <f>[3]UK!FR$14</f>
        <v>223291</v>
      </c>
      <c r="FS36" s="1">
        <f>[3]UK!FS$14</f>
        <v>183683</v>
      </c>
      <c r="FT36" s="1">
        <f>[3]UK!FT$14</f>
        <v>0</v>
      </c>
      <c r="FU36" s="1">
        <f>[3]UK!FU$14</f>
        <v>0</v>
      </c>
      <c r="FV36" s="1">
        <f>[3]UK!FV$14</f>
        <v>0</v>
      </c>
      <c r="FW36" s="1">
        <f>[3]UK!FW$14</f>
        <v>0</v>
      </c>
      <c r="FX36" s="1">
        <f>[3]UK!FX$14</f>
        <v>0</v>
      </c>
      <c r="FY36" s="1">
        <f>[3]UK!FY$14</f>
        <v>0</v>
      </c>
      <c r="FZ36" s="2">
        <f>SUM($B36:FY36)</f>
        <v>33823178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10</v>
      </c>
      <c r="B3" s="1">
        <f>[5]IntraEU!B$14</f>
        <v>1119220</v>
      </c>
      <c r="C3" s="1">
        <f>[5]IntraEU!C$14</f>
        <v>301935</v>
      </c>
      <c r="D3" s="1">
        <f>[5]IntraEU!D$14</f>
        <v>59628</v>
      </c>
      <c r="E3" s="1">
        <f>[5]IntraEU!E$14</f>
        <v>81285</v>
      </c>
      <c r="F3" s="1">
        <f>[5]IntraEU!F$14</f>
        <v>22899</v>
      </c>
      <c r="G3" s="1">
        <f>[5]IntraEU!G$14</f>
        <v>8383</v>
      </c>
      <c r="H3" s="1">
        <f>[5]IntraEU!H$14</f>
        <v>86276</v>
      </c>
      <c r="I3" s="1">
        <f>[5]IntraEU!I$14</f>
        <v>61375</v>
      </c>
      <c r="J3" s="1">
        <f>[5]IntraEU!J$14</f>
        <v>255409</v>
      </c>
      <c r="K3" s="1">
        <f>[5]IntraEU!K$14</f>
        <v>518697</v>
      </c>
      <c r="L3" s="1">
        <f>[5]IntraEU!L$14</f>
        <v>365398</v>
      </c>
      <c r="M3" s="1">
        <f>[5]IntraEU!M$14</f>
        <v>497944</v>
      </c>
      <c r="N3" s="1">
        <f>[5]IntraEU!N$14</f>
        <v>513155</v>
      </c>
      <c r="O3" s="1">
        <f>[5]IntraEU!O$14</f>
        <v>278591</v>
      </c>
      <c r="P3" s="1">
        <f>[5]IntraEU!P$14</f>
        <v>202056</v>
      </c>
      <c r="Q3" s="1">
        <f>[5]IntraEU!Q$14</f>
        <v>110149</v>
      </c>
      <c r="R3" s="1">
        <f>[5]IntraEU!R$14</f>
        <v>64657</v>
      </c>
      <c r="S3" s="1">
        <f>[5]IntraEU!S$14</f>
        <v>88544</v>
      </c>
      <c r="T3" s="1">
        <f>[5]IntraEU!T$14</f>
        <v>48827</v>
      </c>
      <c r="U3" s="1">
        <f>[5]IntraEU!U$14</f>
        <v>74202</v>
      </c>
      <c r="V3" s="1">
        <f>[5]IntraEU!V$14</f>
        <v>243032</v>
      </c>
      <c r="W3" s="1">
        <f>[5]IntraEU!W$14</f>
        <v>558564</v>
      </c>
      <c r="X3" s="1">
        <f>[5]IntraEU!X$14</f>
        <v>512341</v>
      </c>
      <c r="Y3" s="1">
        <f>[5]IntraEU!Y$14</f>
        <v>845990</v>
      </c>
      <c r="Z3" s="1">
        <f>[5]IntraEU!Z$14</f>
        <v>778408</v>
      </c>
      <c r="AA3" s="1">
        <f>[5]IntraEU!AA$14</f>
        <v>267272</v>
      </c>
      <c r="AB3" s="1">
        <f>[5]IntraEU!AB$14</f>
        <v>414637</v>
      </c>
      <c r="AC3" s="1">
        <f>[5]IntraEU!AC$14</f>
        <v>425143</v>
      </c>
      <c r="AD3" s="1">
        <f>[5]IntraEU!AD$14</f>
        <v>193664</v>
      </c>
      <c r="AE3" s="1">
        <f>[5]IntraEU!AE$14</f>
        <v>105991</v>
      </c>
      <c r="AF3" s="1">
        <f>[5]IntraEU!AF$14</f>
        <v>41634</v>
      </c>
      <c r="AG3" s="1">
        <f>[5]IntraEU!AG$14</f>
        <v>142749</v>
      </c>
      <c r="AH3" s="1">
        <f>[5]IntraEU!AH$14</f>
        <v>575783</v>
      </c>
      <c r="AI3" s="1">
        <f>[5]IntraEU!AI$14</f>
        <v>714748</v>
      </c>
      <c r="AJ3" s="1">
        <f>[5]IntraEU!AJ$14</f>
        <v>1164176</v>
      </c>
      <c r="AK3" s="1">
        <f>[5]IntraEU!AK$14</f>
        <v>1425203</v>
      </c>
      <c r="AL3" s="1">
        <f>[5]IntraEU!AL$14</f>
        <v>487881</v>
      </c>
      <c r="AM3" s="1">
        <f>[5]IntraEU!AM$14</f>
        <v>541028</v>
      </c>
      <c r="AN3" s="1">
        <f>[5]IntraEU!AN$14</f>
        <v>408825</v>
      </c>
      <c r="AO3" s="1">
        <f>[5]IntraEU!AO$14</f>
        <v>407142</v>
      </c>
      <c r="AP3" s="1">
        <f>[5]IntraEU!AP$14</f>
        <v>43185</v>
      </c>
      <c r="AQ3" s="1">
        <f>[5]IntraEU!AQ$14</f>
        <v>99048</v>
      </c>
      <c r="AR3" s="1">
        <f>[5]IntraEU!AR$14</f>
        <v>43989</v>
      </c>
      <c r="AS3" s="1">
        <f>[5]IntraEU!AS$14</f>
        <v>81218</v>
      </c>
      <c r="AT3" s="1">
        <f>[5]IntraEU!AT$14</f>
        <v>881320</v>
      </c>
      <c r="AU3" s="1">
        <f>[5]IntraEU!AU$14</f>
        <v>356602</v>
      </c>
      <c r="AV3" s="1">
        <f>[5]IntraEU!AV$14</f>
        <v>133313</v>
      </c>
      <c r="AW3" s="1">
        <f>[5]IntraEU!AW$14</f>
        <v>583509</v>
      </c>
      <c r="AX3" s="1">
        <f>[5]IntraEU!AX$14</f>
        <v>381890</v>
      </c>
      <c r="AY3" s="1">
        <f>[5]IntraEU!AY$14</f>
        <v>470138</v>
      </c>
      <c r="AZ3" s="1">
        <f>[5]IntraEU!AZ$14</f>
        <v>495519</v>
      </c>
      <c r="BA3" s="1">
        <f>[5]IntraEU!BA$14</f>
        <v>220088</v>
      </c>
      <c r="BB3" s="1">
        <f>[5]IntraEU!BB$14</f>
        <v>70816</v>
      </c>
      <c r="BC3" s="1">
        <f>[5]IntraEU!BC$14</f>
        <v>237815</v>
      </c>
      <c r="BD3" s="1">
        <f>[5]IntraEU!BD$14</f>
        <v>32251</v>
      </c>
      <c r="BE3" s="1">
        <f>[5]IntraEU!BE$14</f>
        <v>238172</v>
      </c>
      <c r="BF3" s="1">
        <f>[5]IntraEU!BF$14</f>
        <v>668269</v>
      </c>
      <c r="BG3" s="1">
        <f>[5]IntraEU!BG$14</f>
        <v>730666</v>
      </c>
      <c r="BH3" s="1">
        <f>[5]IntraEU!BH$14</f>
        <v>546355</v>
      </c>
      <c r="BI3" s="1">
        <f>[5]IntraEU!BI$14</f>
        <v>922736</v>
      </c>
      <c r="BJ3" s="1">
        <f>[5]IntraEU!BJ$14</f>
        <v>791231</v>
      </c>
      <c r="BK3" s="1">
        <f>[5]IntraEU!BK$14</f>
        <v>626766</v>
      </c>
      <c r="BL3" s="1">
        <f>[5]IntraEU!BL$14</f>
        <v>439786</v>
      </c>
      <c r="BM3" s="1">
        <f>[5]IntraEU!BM$14</f>
        <v>311155</v>
      </c>
      <c r="BN3" s="1">
        <f>[5]IntraEU!BN$14</f>
        <v>527141</v>
      </c>
      <c r="BO3" s="1">
        <f>[5]IntraEU!BO$14</f>
        <v>399191</v>
      </c>
      <c r="BP3" s="1">
        <f>[5]IntraEU!BP$14</f>
        <v>195720</v>
      </c>
      <c r="BQ3" s="1">
        <f>[5]IntraEU!BQ$14</f>
        <v>217246</v>
      </c>
      <c r="BR3" s="1">
        <f>[5]IntraEU!BR$14</f>
        <v>449179</v>
      </c>
      <c r="BS3" s="1">
        <f>[5]IntraEU!BS$14</f>
        <v>488376</v>
      </c>
      <c r="BT3" s="1">
        <f>[5]IntraEU!BT$14</f>
        <v>209500</v>
      </c>
      <c r="BU3" s="1">
        <f>[5]IntraEU!BU$14</f>
        <v>739377</v>
      </c>
      <c r="BV3" s="1">
        <f>[5]IntraEU!BV$14</f>
        <v>348148</v>
      </c>
      <c r="BW3" s="1">
        <f>[5]IntraEU!BW$14</f>
        <v>291559</v>
      </c>
      <c r="BX3" s="1">
        <f>[5]IntraEU!BX$14</f>
        <v>112694</v>
      </c>
      <c r="BY3" s="1">
        <f>[5]IntraEU!BY$14</f>
        <v>87091</v>
      </c>
      <c r="BZ3" s="1">
        <f>[5]IntraEU!BZ$14</f>
        <v>245799</v>
      </c>
      <c r="CA3" s="1">
        <f>[5]IntraEU!CA$14</f>
        <v>37752</v>
      </c>
      <c r="CB3" s="1">
        <f>[5]IntraEU!CB$14</f>
        <v>69467</v>
      </c>
      <c r="CC3" s="1">
        <f>[5]IntraEU!CC$14</f>
        <v>56659</v>
      </c>
      <c r="CD3" s="1">
        <f>[5]IntraEU!CD$14</f>
        <v>341601</v>
      </c>
      <c r="CE3" s="1">
        <f>[5]IntraEU!CE$14</f>
        <v>350625</v>
      </c>
      <c r="CF3" s="1">
        <f>[5]IntraEU!CF$14</f>
        <v>337814</v>
      </c>
      <c r="CG3" s="1">
        <f>[5]IntraEU!CG$14</f>
        <v>699543</v>
      </c>
      <c r="CH3" s="1">
        <f>[5]IntraEU!CH$14</f>
        <v>195843</v>
      </c>
      <c r="CI3" s="1">
        <f>[5]IntraEU!CI$14</f>
        <v>225091</v>
      </c>
      <c r="CJ3" s="1">
        <f>[5]IntraEU!CJ$14</f>
        <v>316365</v>
      </c>
      <c r="CK3" s="1">
        <f>[5]IntraEU!CK$14</f>
        <v>29467</v>
      </c>
      <c r="CL3" s="1">
        <f>[5]IntraEU!CL$14</f>
        <v>10742</v>
      </c>
      <c r="CM3" s="1">
        <f>[5]IntraEU!CM$14</f>
        <v>24961</v>
      </c>
      <c r="CN3" s="1">
        <f>[5]IntraEU!CN$14</f>
        <v>10848</v>
      </c>
      <c r="CO3" s="1">
        <f>[5]IntraEU!CO$14</f>
        <v>67895</v>
      </c>
      <c r="CP3" s="1">
        <f>[5]IntraEU!CP$14</f>
        <v>700474</v>
      </c>
      <c r="CQ3" s="1">
        <f>[5]IntraEU!CQ$14</f>
        <v>233527</v>
      </c>
      <c r="CR3" s="1">
        <f>[5]IntraEU!CR$14</f>
        <v>390577</v>
      </c>
      <c r="CS3" s="1">
        <f>[5]IntraEU!CS$14</f>
        <v>643653</v>
      </c>
      <c r="CT3" s="1">
        <f>[5]IntraEU!CT$14</f>
        <v>315845</v>
      </c>
      <c r="CU3" s="1">
        <f>[5]IntraEU!CU$14</f>
        <v>376260</v>
      </c>
      <c r="CV3" s="1">
        <f>[5]IntraEU!CV$14</f>
        <v>697277</v>
      </c>
      <c r="CW3" s="1">
        <f>[5]IntraEU!CW$14</f>
        <v>186598</v>
      </c>
      <c r="CX3" s="1">
        <f>[5]IntraEU!CX$14</f>
        <v>81588</v>
      </c>
      <c r="CY3" s="1">
        <f>[5]IntraEU!CY$14</f>
        <v>536748</v>
      </c>
      <c r="CZ3" s="1">
        <f>[5]IntraEU!CZ$14</f>
        <v>70077</v>
      </c>
      <c r="DA3" s="1">
        <f>[5]IntraEU!DA$14</f>
        <v>143820</v>
      </c>
      <c r="DB3" s="1">
        <f>[5]IntraEU!DB$14</f>
        <v>688222</v>
      </c>
      <c r="DC3" s="1">
        <f>[5]IntraEU!DC$14</f>
        <v>682010</v>
      </c>
      <c r="DD3" s="1">
        <f>[5]IntraEU!DD$14</f>
        <v>700032</v>
      </c>
      <c r="DE3" s="1">
        <f>[5]IntraEU!DE$14</f>
        <v>715833</v>
      </c>
      <c r="DF3" s="1">
        <f>[5]IntraEU!DF$14</f>
        <v>686428</v>
      </c>
      <c r="DG3" s="1">
        <f>[5]IntraEU!DG$14</f>
        <v>1064697</v>
      </c>
      <c r="DH3" s="1">
        <f>[5]IntraEU!DH$14</f>
        <v>285575</v>
      </c>
      <c r="DI3" s="1">
        <f>[5]IntraEU!DI$14</f>
        <v>200081</v>
      </c>
      <c r="DJ3" s="1">
        <f>[5]IntraEU!DJ$14</f>
        <v>237068</v>
      </c>
      <c r="DK3" s="1">
        <f>[5]IntraEU!DK$14</f>
        <v>148729</v>
      </c>
      <c r="DL3" s="1">
        <f>[5]IntraEU!DL$14</f>
        <v>75040</v>
      </c>
      <c r="DM3" s="1">
        <f>[5]IntraEU!DM$14</f>
        <v>243100</v>
      </c>
      <c r="DN3" s="1">
        <f>[5]IntraEU!DN$14</f>
        <v>1117513</v>
      </c>
      <c r="DO3" s="1">
        <f>[5]IntraEU!DO$14</f>
        <v>394110</v>
      </c>
      <c r="DP3" s="1">
        <f>[5]IntraEU!DP$14</f>
        <v>684156</v>
      </c>
      <c r="DQ3" s="1">
        <f>[5]IntraEU!DQ$14</f>
        <v>566640</v>
      </c>
      <c r="DR3" s="1">
        <f>[5]IntraEU!DR$14</f>
        <v>518831</v>
      </c>
      <c r="DS3" s="1">
        <f>[5]IntraEU!DS$14</f>
        <v>489283</v>
      </c>
      <c r="DT3" s="1">
        <f>[5]IntraEU!DT$14</f>
        <v>475565</v>
      </c>
      <c r="DU3" s="1">
        <f>[5]IntraEU!DU$14</f>
        <v>215216</v>
      </c>
      <c r="DV3" s="1">
        <f>[5]IntraEU!DV$14</f>
        <v>44251</v>
      </c>
      <c r="DW3" s="1">
        <f>[5]IntraEU!DW$14</f>
        <v>31158</v>
      </c>
      <c r="DX3" s="1">
        <f>[5]IntraEU!DX$14</f>
        <v>75440</v>
      </c>
      <c r="DY3" s="1">
        <f>[5]IntraEU!DY$14</f>
        <v>150021</v>
      </c>
      <c r="DZ3" s="1">
        <f>[5]IntraEU!DZ$14</f>
        <v>1125424</v>
      </c>
      <c r="EA3" s="1">
        <f>[5]IntraEU!EA$14</f>
        <v>619580</v>
      </c>
      <c r="EB3" s="1">
        <f>[5]IntraEU!EB$14</f>
        <v>333528</v>
      </c>
      <c r="EC3" s="1">
        <f>[5]IntraEU!EC$14</f>
        <v>619008</v>
      </c>
      <c r="ED3" s="1">
        <f>[5]IntraEU!ED$14</f>
        <v>321195</v>
      </c>
      <c r="EE3" s="1">
        <f>[5]IntraEU!EE$14</f>
        <v>347351</v>
      </c>
      <c r="EF3" s="1">
        <f>[5]IntraEU!EF$14</f>
        <v>410614</v>
      </c>
      <c r="EG3" s="1">
        <f>[5]IntraEU!EG$14</f>
        <v>299340</v>
      </c>
      <c r="EH3" s="1">
        <f>[5]IntraEU!EH$14</f>
        <v>269591</v>
      </c>
      <c r="EI3" s="1">
        <f>[5]IntraEU!EI$14</f>
        <v>551506</v>
      </c>
      <c r="EJ3" s="1">
        <f>[5]IntraEU!EJ$14</f>
        <v>255815</v>
      </c>
      <c r="EK3" s="1">
        <f>[5]IntraEU!EK$14</f>
        <v>591107</v>
      </c>
      <c r="EL3" s="1">
        <f>[5]IntraEU!EL$14</f>
        <v>469038</v>
      </c>
      <c r="EM3" s="1">
        <f>[5]IntraEU!EM$14</f>
        <v>591093</v>
      </c>
      <c r="EN3" s="1">
        <f>[5]IntraEU!EN$14</f>
        <v>502014</v>
      </c>
      <c r="EO3" s="1">
        <f>[5]IntraEU!EO$14</f>
        <v>778487</v>
      </c>
      <c r="EP3" s="1">
        <f>[5]IntraEU!EP$14</f>
        <v>970209</v>
      </c>
      <c r="EQ3" s="1">
        <f>[5]IntraEU!EQ$14</f>
        <v>801063</v>
      </c>
      <c r="ER3" s="1">
        <f>[5]IntraEU!ER$14</f>
        <v>666676</v>
      </c>
      <c r="ES3" s="1">
        <f>[5]IntraEU!ES$14</f>
        <v>425320</v>
      </c>
      <c r="ET3" s="1">
        <f>[5]IntraEU!ET$14</f>
        <v>632675</v>
      </c>
      <c r="EU3" s="1">
        <f>[5]IntraEU!EU$14</f>
        <v>411258</v>
      </c>
      <c r="EV3" s="1">
        <f>[5]IntraEU!EV$14</f>
        <v>283480</v>
      </c>
      <c r="EW3" s="1">
        <f>[5]IntraEU!EW$14</f>
        <v>779116</v>
      </c>
      <c r="EX3" s="1">
        <f>[5]IntraEU!EX$14</f>
        <v>1033747</v>
      </c>
      <c r="EY3" s="1">
        <f>[5]IntraEU!EY$14</f>
        <v>1234541</v>
      </c>
      <c r="EZ3" s="1">
        <f>[5]IntraEU!EZ$14</f>
        <v>958759</v>
      </c>
      <c r="FA3" s="1">
        <f>[5]IntraEU!FA$14</f>
        <v>1079291</v>
      </c>
      <c r="FB3" s="1">
        <f>[5]IntraEU!FB$14</f>
        <v>2435822</v>
      </c>
      <c r="FC3" s="1">
        <f>[5]IntraEU!FC$14</f>
        <v>1177034</v>
      </c>
      <c r="FD3" s="1">
        <f>[5]IntraEU!FD$14</f>
        <v>1404924</v>
      </c>
      <c r="FE3" s="1">
        <f>[5]IntraEU!FE$14</f>
        <v>1116825</v>
      </c>
      <c r="FF3" s="1">
        <f>[5]IntraEU!FF$14</f>
        <v>1528016</v>
      </c>
      <c r="FG3" s="1">
        <f>[5]IntraEU!FG$14</f>
        <v>867679</v>
      </c>
      <c r="FH3" s="1">
        <f>[5]IntraEU!FH$14</f>
        <v>758025</v>
      </c>
      <c r="FI3" s="1">
        <f>[5]IntraEU!FI$14</f>
        <v>920002</v>
      </c>
      <c r="FJ3" s="1">
        <f>[5]IntraEU!FJ$14</f>
        <v>1022472</v>
      </c>
      <c r="FK3" s="1">
        <f>[5]IntraEU!FK$14</f>
        <v>3341585</v>
      </c>
      <c r="FL3" s="1">
        <f>[5]IntraEU!FL$14</f>
        <v>2748399</v>
      </c>
      <c r="FM3" s="1">
        <f>[5]IntraEU!FM$14</f>
        <v>1562997</v>
      </c>
      <c r="FN3" s="1">
        <f>[5]IntraEU!FN$14</f>
        <v>2146883</v>
      </c>
      <c r="FO3" s="1">
        <f>[5]IntraEU!FO$14</f>
        <v>1778772</v>
      </c>
      <c r="FP3" s="1">
        <f>[5]IntraEU!FP$14</f>
        <v>1100797</v>
      </c>
      <c r="FQ3" s="1">
        <f>[5]IntraEU!FQ$14</f>
        <v>1324843</v>
      </c>
      <c r="FR3" s="1">
        <f>[5]IntraEU!FR$14</f>
        <v>976163</v>
      </c>
      <c r="FS3" s="1">
        <f>[5]IntraEU!FS$14</f>
        <v>1121081</v>
      </c>
      <c r="FT3" s="1">
        <f>[5]IntraEU!FT$14</f>
        <v>0</v>
      </c>
      <c r="FU3" s="1">
        <f>[5]IntraEU!FU$14</f>
        <v>0</v>
      </c>
      <c r="FV3" s="1">
        <f>[5]IntraEU!FV$14</f>
        <v>0</v>
      </c>
      <c r="FW3" s="1">
        <f>[5]IntraEU!FW$14</f>
        <v>0</v>
      </c>
      <c r="FX3" s="1">
        <f>[5]IntraEU!FX$14</f>
        <v>0</v>
      </c>
      <c r="FY3" s="1">
        <f>[5]IntraEU!FY$14</f>
        <v>0</v>
      </c>
      <c r="FZ3" s="2">
        <f>SUM($B3:FY3)</f>
        <v>91062960</v>
      </c>
    </row>
    <row r="4" spans="1:182">
      <c r="A4" t="s">
        <v>11</v>
      </c>
      <c r="B4" s="1">
        <f>[5]ExtraEU!B$14</f>
        <v>10087</v>
      </c>
      <c r="C4" s="1">
        <f>[5]ExtraEU!C$14</f>
        <v>7070</v>
      </c>
      <c r="D4" s="1">
        <f>[5]ExtraEU!D$14</f>
        <v>0</v>
      </c>
      <c r="E4" s="1">
        <f>[5]ExtraEU!E$14</f>
        <v>0</v>
      </c>
      <c r="F4" s="1">
        <f>[5]ExtraEU!F$14</f>
        <v>2612</v>
      </c>
      <c r="G4" s="1">
        <f>[5]ExtraEU!G$14</f>
        <v>0</v>
      </c>
      <c r="H4" s="1">
        <f>[5]ExtraEU!H$14</f>
        <v>0</v>
      </c>
      <c r="I4" s="1">
        <f>[5]ExtraEU!I$14</f>
        <v>0</v>
      </c>
      <c r="J4" s="1">
        <f>[5]ExtraEU!J$14</f>
        <v>0</v>
      </c>
      <c r="K4" s="1">
        <f>[5]ExtraEU!K$14</f>
        <v>11885</v>
      </c>
      <c r="L4" s="1">
        <f>[5]ExtraEU!L$14</f>
        <v>14843</v>
      </c>
      <c r="M4" s="1">
        <f>[5]ExtraEU!M$14</f>
        <v>93</v>
      </c>
      <c r="N4" s="1">
        <f>[5]ExtraEU!N$14</f>
        <v>11932</v>
      </c>
      <c r="O4" s="1">
        <f>[5]ExtraEU!O$14</f>
        <v>13813</v>
      </c>
      <c r="P4" s="1">
        <f>[5]ExtraEU!P$14</f>
        <v>2683</v>
      </c>
      <c r="Q4" s="1">
        <f>[5]ExtraEU!Q$14</f>
        <v>0</v>
      </c>
      <c r="R4" s="1">
        <f>[5]ExtraEU!R$14</f>
        <v>5320</v>
      </c>
      <c r="S4" s="1">
        <f>[5]ExtraEU!S$14</f>
        <v>0</v>
      </c>
      <c r="T4" s="1">
        <f>[5]ExtraEU!T$14</f>
        <v>0</v>
      </c>
      <c r="U4" s="1">
        <f>[5]ExtraEU!U$14</f>
        <v>9207</v>
      </c>
      <c r="V4" s="1">
        <f>[5]ExtraEU!V$14</f>
        <v>3</v>
      </c>
      <c r="W4" s="1">
        <f>[5]ExtraEU!W$14</f>
        <v>1842</v>
      </c>
      <c r="X4" s="1">
        <f>[5]ExtraEU!X$14</f>
        <v>18758</v>
      </c>
      <c r="Y4" s="1">
        <f>[5]ExtraEU!Y$14</f>
        <v>14622</v>
      </c>
      <c r="Z4" s="1">
        <f>[5]ExtraEU!Z$14</f>
        <v>0</v>
      </c>
      <c r="AA4" s="1">
        <f>[5]ExtraEU!AA$14</f>
        <v>4381</v>
      </c>
      <c r="AB4" s="1">
        <f>[5]ExtraEU!AB$14</f>
        <v>579</v>
      </c>
      <c r="AC4" s="1">
        <f>[5]ExtraEU!AC$14</f>
        <v>0</v>
      </c>
      <c r="AD4" s="1">
        <f>[5]ExtraEU!AD$14</f>
        <v>7682</v>
      </c>
      <c r="AE4" s="1">
        <f>[5]ExtraEU!AE$14</f>
        <v>0</v>
      </c>
      <c r="AF4" s="1">
        <f>[5]ExtraEU!AF$14</f>
        <v>8813</v>
      </c>
      <c r="AG4" s="1">
        <f>[5]ExtraEU!AG$14</f>
        <v>214</v>
      </c>
      <c r="AH4" s="1">
        <f>[5]ExtraEU!AH$14</f>
        <v>9166</v>
      </c>
      <c r="AI4" s="1">
        <f>[5]ExtraEU!AI$14</f>
        <v>3723</v>
      </c>
      <c r="AJ4" s="1">
        <f>[5]ExtraEU!AJ$14</f>
        <v>420</v>
      </c>
      <c r="AK4" s="1">
        <f>[5]ExtraEU!AK$14</f>
        <v>0</v>
      </c>
      <c r="AL4" s="1">
        <f>[5]ExtraEU!AL$14</f>
        <v>11495</v>
      </c>
      <c r="AM4" s="1">
        <f>[5]ExtraEU!AM$14</f>
        <v>8013</v>
      </c>
      <c r="AN4" s="1">
        <f>[5]ExtraEU!AN$14</f>
        <v>0</v>
      </c>
      <c r="AO4" s="1">
        <f>[5]ExtraEU!AO$14</f>
        <v>0</v>
      </c>
      <c r="AP4" s="1">
        <f>[5]ExtraEU!AP$14</f>
        <v>0</v>
      </c>
      <c r="AQ4" s="1">
        <f>[5]ExtraEU!AQ$14</f>
        <v>168</v>
      </c>
      <c r="AR4" s="1">
        <f>[5]ExtraEU!AR$14</f>
        <v>0</v>
      </c>
      <c r="AS4" s="1">
        <f>[5]ExtraEU!AS$14</f>
        <v>4142</v>
      </c>
      <c r="AT4" s="1">
        <f>[5]ExtraEU!AT$14</f>
        <v>0</v>
      </c>
      <c r="AU4" s="1">
        <f>[5]ExtraEU!AU$14</f>
        <v>16386</v>
      </c>
      <c r="AV4" s="1">
        <f>[5]ExtraEU!AV$14</f>
        <v>0</v>
      </c>
      <c r="AW4" s="1">
        <f>[5]ExtraEU!AW$14</f>
        <v>10354</v>
      </c>
      <c r="AX4" s="1">
        <f>[5]ExtraEU!AX$14</f>
        <v>12814</v>
      </c>
      <c r="AY4" s="1">
        <f>[5]ExtraEU!AY$14</f>
        <v>114</v>
      </c>
      <c r="AZ4" s="1">
        <f>[5]ExtraEU!AZ$14</f>
        <v>1047</v>
      </c>
      <c r="BA4" s="1">
        <f>[5]ExtraEU!BA$14</f>
        <v>222</v>
      </c>
      <c r="BB4" s="1">
        <f>[5]ExtraEU!BB$14</f>
        <v>4314</v>
      </c>
      <c r="BC4" s="1">
        <f>[5]ExtraEU!BC$14</f>
        <v>0</v>
      </c>
      <c r="BD4" s="1">
        <f>[5]ExtraEU!BD$14</f>
        <v>0</v>
      </c>
      <c r="BE4" s="1">
        <f>[5]ExtraEU!BE$14</f>
        <v>0</v>
      </c>
      <c r="BF4" s="1">
        <f>[5]ExtraEU!BF$14</f>
        <v>9197</v>
      </c>
      <c r="BG4" s="1">
        <f>[5]ExtraEU!BG$14</f>
        <v>3770</v>
      </c>
      <c r="BH4" s="1">
        <f>[5]ExtraEU!BH$14</f>
        <v>4648</v>
      </c>
      <c r="BI4" s="1">
        <f>[5]ExtraEU!BI$14</f>
        <v>10556</v>
      </c>
      <c r="BJ4" s="1">
        <f>[5]ExtraEU!BJ$14</f>
        <v>14192</v>
      </c>
      <c r="BK4" s="1">
        <f>[5]ExtraEU!BK$14</f>
        <v>0</v>
      </c>
      <c r="BL4" s="1">
        <f>[5]ExtraEU!BL$14</f>
        <v>8726</v>
      </c>
      <c r="BM4" s="1">
        <f>[5]ExtraEU!BM$14</f>
        <v>0</v>
      </c>
      <c r="BN4" s="1">
        <f>[5]ExtraEU!BN$14</f>
        <v>0</v>
      </c>
      <c r="BO4" s="1">
        <f>[5]ExtraEU!BO$14</f>
        <v>227</v>
      </c>
      <c r="BP4" s="1">
        <f>[5]ExtraEU!BP$14</f>
        <v>667</v>
      </c>
      <c r="BQ4" s="1">
        <f>[5]ExtraEU!BQ$14</f>
        <v>0</v>
      </c>
      <c r="BR4" s="1">
        <f>[5]ExtraEU!BR$14</f>
        <v>3841</v>
      </c>
      <c r="BS4" s="1">
        <f>[5]ExtraEU!BS$14</f>
        <v>4221</v>
      </c>
      <c r="BT4" s="1">
        <f>[5]ExtraEU!BT$14</f>
        <v>4024</v>
      </c>
      <c r="BU4" s="1">
        <f>[5]ExtraEU!BU$14</f>
        <v>10452</v>
      </c>
      <c r="BV4" s="1">
        <f>[5]ExtraEU!BV$14</f>
        <v>50199</v>
      </c>
      <c r="BW4" s="1">
        <f>[5]ExtraEU!BW$14</f>
        <v>13071</v>
      </c>
      <c r="BX4" s="1">
        <f>[5]ExtraEU!BX$14</f>
        <v>4652</v>
      </c>
      <c r="BY4" s="1">
        <f>[5]ExtraEU!BY$14</f>
        <v>4200</v>
      </c>
      <c r="BZ4" s="1">
        <f>[5]ExtraEU!BZ$14</f>
        <v>0</v>
      </c>
      <c r="CA4" s="1">
        <f>[5]ExtraEU!CA$14</f>
        <v>0</v>
      </c>
      <c r="CB4" s="1">
        <f>[5]ExtraEU!CB$14</f>
        <v>211</v>
      </c>
      <c r="CC4" s="1">
        <f>[5]ExtraEU!CC$14</f>
        <v>0</v>
      </c>
      <c r="CD4" s="1">
        <f>[5]ExtraEU!CD$14</f>
        <v>4200</v>
      </c>
      <c r="CE4" s="1">
        <f>[5]ExtraEU!CE$14</f>
        <v>9458</v>
      </c>
      <c r="CF4" s="1">
        <f>[5]ExtraEU!CF$14</f>
        <v>10578</v>
      </c>
      <c r="CG4" s="1">
        <f>[5]ExtraEU!CG$14</f>
        <v>8400</v>
      </c>
      <c r="CH4" s="1">
        <f>[5]ExtraEU!CH$14</f>
        <v>16</v>
      </c>
      <c r="CI4" s="1">
        <f>[5]ExtraEU!CI$14</f>
        <v>5859</v>
      </c>
      <c r="CJ4" s="1">
        <f>[5]ExtraEU!CJ$14</f>
        <v>5580</v>
      </c>
      <c r="CK4" s="1">
        <f>[5]ExtraEU!CK$14</f>
        <v>9088</v>
      </c>
      <c r="CL4" s="1">
        <f>[5]ExtraEU!CL$14</f>
        <v>0</v>
      </c>
      <c r="CM4" s="1">
        <f>[5]ExtraEU!CM$14</f>
        <v>663</v>
      </c>
      <c r="CN4" s="1">
        <f>[5]ExtraEU!CN$14</f>
        <v>0</v>
      </c>
      <c r="CO4" s="1">
        <f>[5]ExtraEU!CO$14</f>
        <v>25420</v>
      </c>
      <c r="CP4" s="1">
        <f>[5]ExtraEU!CP$14</f>
        <v>9384</v>
      </c>
      <c r="CQ4" s="1">
        <f>[5]ExtraEU!CQ$14</f>
        <v>3610</v>
      </c>
      <c r="CR4" s="1">
        <f>[5]ExtraEU!CR$14</f>
        <v>9059</v>
      </c>
      <c r="CS4" s="1">
        <f>[5]ExtraEU!CS$14</f>
        <v>0</v>
      </c>
      <c r="CT4" s="1">
        <f>[5]ExtraEU!CT$14</f>
        <v>4181</v>
      </c>
      <c r="CU4" s="1">
        <f>[5]ExtraEU!CU$14</f>
        <v>4035</v>
      </c>
      <c r="CV4" s="1">
        <f>[5]ExtraEU!CV$14</f>
        <v>5232</v>
      </c>
      <c r="CW4" s="1">
        <f>[5]ExtraEU!CW$14</f>
        <v>4180</v>
      </c>
      <c r="CX4" s="1">
        <f>[5]ExtraEU!CX$14</f>
        <v>0</v>
      </c>
      <c r="CY4" s="1">
        <f>[5]ExtraEU!CY$14</f>
        <v>0</v>
      </c>
      <c r="CZ4" s="1">
        <f>[5]ExtraEU!CZ$14</f>
        <v>4251</v>
      </c>
      <c r="DA4" s="1">
        <f>[5]ExtraEU!DA$14</f>
        <v>13266</v>
      </c>
      <c r="DB4" s="1">
        <f>[5]ExtraEU!DB$14</f>
        <v>10237</v>
      </c>
      <c r="DC4" s="1">
        <f>[5]ExtraEU!DC$14</f>
        <v>12114</v>
      </c>
      <c r="DD4" s="1">
        <f>[5]ExtraEU!DD$14</f>
        <v>4127</v>
      </c>
      <c r="DE4" s="1">
        <f>[5]ExtraEU!DE$14</f>
        <v>4340</v>
      </c>
      <c r="DF4" s="1">
        <f>[5]ExtraEU!DF$14</f>
        <v>24663</v>
      </c>
      <c r="DG4" s="1">
        <f>[5]ExtraEU!DG$14</f>
        <v>14847</v>
      </c>
      <c r="DH4" s="1">
        <f>[5]ExtraEU!DH$14</f>
        <v>3868</v>
      </c>
      <c r="DI4" s="1">
        <f>[5]ExtraEU!DI$14</f>
        <v>4051</v>
      </c>
      <c r="DJ4" s="1">
        <f>[5]ExtraEU!DJ$14</f>
        <v>0</v>
      </c>
      <c r="DK4" s="1">
        <f>[5]ExtraEU!DK$14</f>
        <v>0</v>
      </c>
      <c r="DL4" s="1">
        <f>[5]ExtraEU!DL$14</f>
        <v>0</v>
      </c>
      <c r="DM4" s="1">
        <f>[5]ExtraEU!DM$14</f>
        <v>0</v>
      </c>
      <c r="DN4" s="1">
        <f>[5]ExtraEU!DN$14</f>
        <v>7655</v>
      </c>
      <c r="DO4" s="1">
        <f>[5]ExtraEU!DO$14</f>
        <v>14250</v>
      </c>
      <c r="DP4" s="1">
        <f>[5]ExtraEU!DP$14</f>
        <v>5493</v>
      </c>
      <c r="DQ4" s="1">
        <f>[5]ExtraEU!DQ$14</f>
        <v>5791</v>
      </c>
      <c r="DR4" s="1">
        <f>[5]ExtraEU!DR$14</f>
        <v>6032</v>
      </c>
      <c r="DS4" s="1">
        <f>[5]ExtraEU!DS$14</f>
        <v>4370</v>
      </c>
      <c r="DT4" s="1">
        <f>[5]ExtraEU!DT$14</f>
        <v>5817</v>
      </c>
      <c r="DU4" s="1">
        <f>[5]ExtraEU!DU$14</f>
        <v>11760</v>
      </c>
      <c r="DV4" s="1">
        <f>[5]ExtraEU!DV$14</f>
        <v>3390</v>
      </c>
      <c r="DW4" s="1">
        <f>[5]ExtraEU!DW$14</f>
        <v>6476</v>
      </c>
      <c r="DX4" s="1">
        <f>[5]ExtraEU!DX$14</f>
        <v>13929</v>
      </c>
      <c r="DY4" s="1">
        <f>[5]ExtraEU!DY$14</f>
        <v>1161</v>
      </c>
      <c r="DZ4" s="1">
        <f>[5]ExtraEU!DZ$14</f>
        <v>24472</v>
      </c>
      <c r="EA4" s="1">
        <f>[5]ExtraEU!EA$14</f>
        <v>20407</v>
      </c>
      <c r="EB4" s="1">
        <f>[5]ExtraEU!EB$14</f>
        <v>6589</v>
      </c>
      <c r="EC4" s="1">
        <f>[5]ExtraEU!EC$14</f>
        <v>21022</v>
      </c>
      <c r="ED4" s="1">
        <f>[5]ExtraEU!ED$14</f>
        <v>32358</v>
      </c>
      <c r="EE4" s="1">
        <f>[5]ExtraEU!EE$14</f>
        <v>4719</v>
      </c>
      <c r="EF4" s="1">
        <f>[5]ExtraEU!EF$14</f>
        <v>6852</v>
      </c>
      <c r="EG4" s="1">
        <f>[5]ExtraEU!EG$14</f>
        <v>21882</v>
      </c>
      <c r="EH4" s="1">
        <f>[5]ExtraEU!EH$14</f>
        <v>19666</v>
      </c>
      <c r="EI4" s="1">
        <f>[5]ExtraEU!EI$14</f>
        <v>34071</v>
      </c>
      <c r="EJ4" s="1">
        <f>[5]ExtraEU!EJ$14</f>
        <v>13852</v>
      </c>
      <c r="EK4" s="1">
        <f>[5]ExtraEU!EK$14</f>
        <v>43557</v>
      </c>
      <c r="EL4" s="1">
        <f>[5]ExtraEU!EL$14</f>
        <v>27495</v>
      </c>
      <c r="EM4" s="1">
        <f>[5]ExtraEU!EM$14</f>
        <v>28646</v>
      </c>
      <c r="EN4" s="1">
        <f>[5]ExtraEU!EN$14</f>
        <v>28615</v>
      </c>
      <c r="EO4" s="1">
        <f>[5]ExtraEU!EO$14</f>
        <v>31802</v>
      </c>
      <c r="EP4" s="1">
        <f>[5]ExtraEU!EP$14</f>
        <v>67830</v>
      </c>
      <c r="EQ4" s="1">
        <f>[5]ExtraEU!EQ$14</f>
        <v>14079</v>
      </c>
      <c r="ER4" s="1">
        <f>[5]ExtraEU!ER$14</f>
        <v>3170</v>
      </c>
      <c r="ES4" s="1">
        <f>[5]ExtraEU!ES$14</f>
        <v>1196</v>
      </c>
      <c r="ET4" s="1">
        <f>[5]ExtraEU!ET$14</f>
        <v>7197</v>
      </c>
      <c r="EU4" s="1">
        <f>[5]ExtraEU!EU$14</f>
        <v>10058</v>
      </c>
      <c r="EV4" s="1">
        <f>[5]ExtraEU!EV$14</f>
        <v>15788</v>
      </c>
      <c r="EW4" s="1">
        <f>[5]ExtraEU!EW$14</f>
        <v>275</v>
      </c>
      <c r="EX4" s="1">
        <f>[5]ExtraEU!EX$14</f>
        <v>26525</v>
      </c>
      <c r="EY4" s="1">
        <f>[5]ExtraEU!EY$14</f>
        <v>1497</v>
      </c>
      <c r="EZ4" s="1">
        <f>[5]ExtraEU!EZ$14</f>
        <v>72413</v>
      </c>
      <c r="FA4" s="1">
        <f>[5]ExtraEU!FA$14</f>
        <v>18621</v>
      </c>
      <c r="FB4" s="1">
        <f>[5]ExtraEU!FB$14</f>
        <v>11669</v>
      </c>
      <c r="FC4" s="1">
        <f>[5]ExtraEU!FC$14</f>
        <v>16832</v>
      </c>
      <c r="FD4" s="1">
        <f>[5]ExtraEU!FD$14</f>
        <v>7061</v>
      </c>
      <c r="FE4" s="1">
        <f>[5]ExtraEU!FE$14</f>
        <v>16048</v>
      </c>
      <c r="FF4" s="1">
        <f>[5]ExtraEU!FF$14</f>
        <v>8934</v>
      </c>
      <c r="FG4" s="1">
        <f>[5]ExtraEU!FG$14</f>
        <v>75</v>
      </c>
      <c r="FH4" s="1">
        <f>[5]ExtraEU!FH$14</f>
        <v>12699</v>
      </c>
      <c r="FI4" s="1">
        <f>[5]ExtraEU!FI$14</f>
        <v>13600</v>
      </c>
      <c r="FJ4" s="1">
        <f>[5]ExtraEU!FJ$14</f>
        <v>16613</v>
      </c>
      <c r="FK4" s="1">
        <f>[5]ExtraEU!FK$14</f>
        <v>34269</v>
      </c>
      <c r="FL4" s="1">
        <f>[5]ExtraEU!FL$14</f>
        <v>11298</v>
      </c>
      <c r="FM4" s="1">
        <f>[5]ExtraEU!FM$14</f>
        <v>31389</v>
      </c>
      <c r="FN4" s="1">
        <f>[5]ExtraEU!FN$14</f>
        <v>59127</v>
      </c>
      <c r="FO4" s="1">
        <f>[5]ExtraEU!FO$14</f>
        <v>18197</v>
      </c>
      <c r="FP4" s="1">
        <f>[5]ExtraEU!FP$14</f>
        <v>15899</v>
      </c>
      <c r="FQ4" s="1">
        <f>[5]ExtraEU!FQ$14</f>
        <v>23663</v>
      </c>
      <c r="FR4" s="1">
        <f>[5]ExtraEU!FR$14</f>
        <v>15056</v>
      </c>
      <c r="FS4" s="1">
        <f>[5]ExtraEU!FS$14</f>
        <v>40435</v>
      </c>
      <c r="FT4" s="1">
        <f>[5]ExtraEU!FT$14</f>
        <v>0</v>
      </c>
      <c r="FU4" s="1">
        <f>[5]ExtraEU!FU$14</f>
        <v>0</v>
      </c>
      <c r="FV4" s="1">
        <f>[5]ExtraEU!FV$14</f>
        <v>0</v>
      </c>
      <c r="FW4" s="1">
        <f>[5]ExtraEU!FW$14</f>
        <v>0</v>
      </c>
      <c r="FX4" s="1">
        <f>[5]ExtraEU!FX$14</f>
        <v>0</v>
      </c>
      <c r="FY4" s="1">
        <f>[5]ExtraEU!FY$14</f>
        <v>0</v>
      </c>
      <c r="FZ4" s="2">
        <f>SUM($B4:FY4)</f>
        <v>1634020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</v>
      </c>
      <c r="B6" s="1">
        <f>[5]Australia!B$14</f>
        <v>0</v>
      </c>
      <c r="C6" s="1">
        <f>[5]Australia!C$14</f>
        <v>0</v>
      </c>
      <c r="D6" s="1">
        <f>[5]Australia!D$14</f>
        <v>0</v>
      </c>
      <c r="E6" s="1">
        <f>[5]Australia!E$14</f>
        <v>0</v>
      </c>
      <c r="F6" s="1">
        <f>[5]Australia!F$14</f>
        <v>0</v>
      </c>
      <c r="G6" s="1">
        <f>[5]Australia!G$14</f>
        <v>0</v>
      </c>
      <c r="H6" s="1">
        <f>[5]Australia!H$14</f>
        <v>0</v>
      </c>
      <c r="I6" s="1">
        <f>[5]Australia!I$14</f>
        <v>0</v>
      </c>
      <c r="J6" s="1">
        <f>[5]Australia!J$14</f>
        <v>0</v>
      </c>
      <c r="K6" s="1">
        <f>[5]Australia!K$14</f>
        <v>0</v>
      </c>
      <c r="L6" s="1">
        <f>[5]Australia!L$14</f>
        <v>0</v>
      </c>
      <c r="M6" s="1">
        <f>[5]Australia!M$14</f>
        <v>0</v>
      </c>
      <c r="N6" s="1">
        <f>[5]Australia!N$14</f>
        <v>0</v>
      </c>
      <c r="O6" s="1">
        <f>[5]Australia!O$14</f>
        <v>0</v>
      </c>
      <c r="P6" s="1">
        <f>[5]Australia!P$14</f>
        <v>0</v>
      </c>
      <c r="Q6" s="1">
        <f>[5]Australia!Q$14</f>
        <v>0</v>
      </c>
      <c r="R6" s="1">
        <f>[5]Australia!R$14</f>
        <v>0</v>
      </c>
      <c r="S6" s="1">
        <f>[5]Australia!S$14</f>
        <v>0</v>
      </c>
      <c r="T6" s="1">
        <f>[5]Australia!T$14</f>
        <v>0</v>
      </c>
      <c r="U6" s="1">
        <f>[5]Australia!U$14</f>
        <v>0</v>
      </c>
      <c r="V6" s="1">
        <f>[5]Australia!V$14</f>
        <v>0</v>
      </c>
      <c r="W6" s="1">
        <f>[5]Australia!W$14</f>
        <v>0</v>
      </c>
      <c r="X6" s="1">
        <f>[5]Australia!X$14</f>
        <v>0</v>
      </c>
      <c r="Y6" s="1">
        <f>[5]Australia!Y$14</f>
        <v>0</v>
      </c>
      <c r="Z6" s="1">
        <f>[5]Australia!Z$14</f>
        <v>0</v>
      </c>
      <c r="AA6" s="1">
        <f>[5]Australia!AA$14</f>
        <v>0</v>
      </c>
      <c r="AB6" s="1">
        <f>[5]Australia!AB$14</f>
        <v>0</v>
      </c>
      <c r="AC6" s="1">
        <f>[5]Australia!AC$14</f>
        <v>0</v>
      </c>
      <c r="AD6" s="1">
        <f>[5]Australia!AD$14</f>
        <v>0</v>
      </c>
      <c r="AE6" s="1">
        <f>[5]Australia!AE$14</f>
        <v>0</v>
      </c>
      <c r="AF6" s="1">
        <f>[5]Australia!AF$14</f>
        <v>0</v>
      </c>
      <c r="AG6" s="1">
        <f>[5]Australia!AG$14</f>
        <v>0</v>
      </c>
      <c r="AH6" s="1">
        <f>[5]Australia!AH$14</f>
        <v>0</v>
      </c>
      <c r="AI6" s="1">
        <f>[5]Australia!AI$14</f>
        <v>0</v>
      </c>
      <c r="AJ6" s="1">
        <f>[5]Australia!AJ$14</f>
        <v>0</v>
      </c>
      <c r="AK6" s="1">
        <f>[5]Australia!AK$14</f>
        <v>0</v>
      </c>
      <c r="AL6" s="1">
        <f>[5]Australia!AL$14</f>
        <v>0</v>
      </c>
      <c r="AM6" s="1">
        <f>[5]Australia!AM$14</f>
        <v>0</v>
      </c>
      <c r="AN6" s="1">
        <f>[5]Australia!AN$14</f>
        <v>0</v>
      </c>
      <c r="AO6" s="1">
        <f>[5]Australia!AO$14</f>
        <v>0</v>
      </c>
      <c r="AP6" s="1">
        <f>[5]Australia!AP$14</f>
        <v>0</v>
      </c>
      <c r="AQ6" s="1">
        <f>[5]Australia!AQ$14</f>
        <v>0</v>
      </c>
      <c r="AR6" s="1">
        <f>[5]Australia!AR$14</f>
        <v>0</v>
      </c>
      <c r="AS6" s="1">
        <f>[5]Australia!AS$14</f>
        <v>0</v>
      </c>
      <c r="AT6" s="1">
        <f>[5]Australia!AT$14</f>
        <v>0</v>
      </c>
      <c r="AU6" s="1">
        <f>[5]Australia!AU$14</f>
        <v>0</v>
      </c>
      <c r="AV6" s="1">
        <f>[5]Australia!AV$14</f>
        <v>0</v>
      </c>
      <c r="AW6" s="1">
        <f>[5]Australia!AW$14</f>
        <v>0</v>
      </c>
      <c r="AX6" s="1">
        <f>[5]Australia!AX$14</f>
        <v>0</v>
      </c>
      <c r="AY6" s="1">
        <f>[5]Australia!AY$14</f>
        <v>0</v>
      </c>
      <c r="AZ6" s="1">
        <f>[5]Australia!AZ$14</f>
        <v>0</v>
      </c>
      <c r="BA6" s="1">
        <f>[5]Australia!BA$14</f>
        <v>0</v>
      </c>
      <c r="BB6" s="1">
        <f>[5]Australia!BB$14</f>
        <v>0</v>
      </c>
      <c r="BC6" s="1">
        <f>[5]Australia!BC$14</f>
        <v>0</v>
      </c>
      <c r="BD6" s="1">
        <f>[5]Australia!BD$14</f>
        <v>0</v>
      </c>
      <c r="BE6" s="1">
        <f>[5]Australia!BE$14</f>
        <v>0</v>
      </c>
      <c r="BF6" s="1">
        <f>[5]Australia!BF$14</f>
        <v>0</v>
      </c>
      <c r="BG6" s="1">
        <f>[5]Australia!BG$14</f>
        <v>0</v>
      </c>
      <c r="BH6" s="1">
        <f>[5]Australia!BH$14</f>
        <v>0</v>
      </c>
      <c r="BI6" s="1">
        <f>[5]Australia!BI$14</f>
        <v>0</v>
      </c>
      <c r="BJ6" s="1">
        <f>[5]Australia!BJ$14</f>
        <v>0</v>
      </c>
      <c r="BK6" s="1">
        <f>[5]Australia!BK$14</f>
        <v>0</v>
      </c>
      <c r="BL6" s="1">
        <f>[5]Australia!BL$14</f>
        <v>0</v>
      </c>
      <c r="BM6" s="1">
        <f>[5]Australia!BM$14</f>
        <v>0</v>
      </c>
      <c r="BN6" s="1">
        <f>[5]Australia!BN$14</f>
        <v>0</v>
      </c>
      <c r="BO6" s="1">
        <f>[5]Australia!BO$14</f>
        <v>0</v>
      </c>
      <c r="BP6" s="1">
        <f>[5]Australia!BP$14</f>
        <v>0</v>
      </c>
      <c r="BQ6" s="1">
        <f>[5]Australia!BQ$14</f>
        <v>0</v>
      </c>
      <c r="BR6" s="1">
        <f>[5]Australia!BR$14</f>
        <v>0</v>
      </c>
      <c r="BS6" s="1">
        <f>[5]Australia!BS$14</f>
        <v>0</v>
      </c>
      <c r="BT6" s="1">
        <f>[5]Australia!BT$14</f>
        <v>0</v>
      </c>
      <c r="BU6" s="1">
        <f>[5]Australia!BU$14</f>
        <v>0</v>
      </c>
      <c r="BV6" s="1">
        <f>[5]Australia!BV$14</f>
        <v>0</v>
      </c>
      <c r="BW6" s="1">
        <f>[5]Australia!BW$14</f>
        <v>0</v>
      </c>
      <c r="BX6" s="1">
        <f>[5]Australia!BX$14</f>
        <v>0</v>
      </c>
      <c r="BY6" s="1">
        <f>[5]Australia!BY$14</f>
        <v>0</v>
      </c>
      <c r="BZ6" s="1">
        <f>[5]Australia!BZ$14</f>
        <v>0</v>
      </c>
      <c r="CA6" s="1">
        <f>[5]Australia!CA$14</f>
        <v>0</v>
      </c>
      <c r="CB6" s="1">
        <f>[5]Australia!CB$14</f>
        <v>0</v>
      </c>
      <c r="CC6" s="1">
        <f>[5]Australia!CC$14</f>
        <v>0</v>
      </c>
      <c r="CD6" s="1">
        <f>[5]Australia!CD$14</f>
        <v>0</v>
      </c>
      <c r="CE6" s="1">
        <f>[5]Australia!CE$14</f>
        <v>0</v>
      </c>
      <c r="CF6" s="1">
        <f>[5]Australia!CF$14</f>
        <v>0</v>
      </c>
      <c r="CG6" s="1">
        <f>[5]Australia!CG$14</f>
        <v>0</v>
      </c>
      <c r="CH6" s="1">
        <f>[5]Australia!CH$14</f>
        <v>0</v>
      </c>
      <c r="CI6" s="1">
        <f>[5]Australia!CI$14</f>
        <v>0</v>
      </c>
      <c r="CJ6" s="1">
        <f>[5]Australia!CJ$14</f>
        <v>0</v>
      </c>
      <c r="CK6" s="1">
        <f>[5]Australia!CK$14</f>
        <v>0</v>
      </c>
      <c r="CL6" s="1">
        <f>[5]Australia!CL$14</f>
        <v>0</v>
      </c>
      <c r="CM6" s="1">
        <f>[5]Australia!CM$14</f>
        <v>0</v>
      </c>
      <c r="CN6" s="1">
        <f>[5]Australia!CN$14</f>
        <v>0</v>
      </c>
      <c r="CO6" s="1">
        <f>[5]Australia!CO$14</f>
        <v>0</v>
      </c>
      <c r="CP6" s="1">
        <f>[5]Australia!CP$14</f>
        <v>0</v>
      </c>
      <c r="CQ6" s="1">
        <f>[5]Australia!CQ$14</f>
        <v>0</v>
      </c>
      <c r="CR6" s="1">
        <f>[5]Australia!CR$14</f>
        <v>0</v>
      </c>
      <c r="CS6" s="1">
        <f>[5]Australia!CS$14</f>
        <v>0</v>
      </c>
      <c r="CT6" s="1">
        <f>[5]Australia!CT$14</f>
        <v>0</v>
      </c>
      <c r="CU6" s="1">
        <f>[5]Australia!CU$14</f>
        <v>0</v>
      </c>
      <c r="CV6" s="1">
        <f>[5]Australia!CV$14</f>
        <v>0</v>
      </c>
      <c r="CW6" s="1">
        <f>[5]Australia!CW$14</f>
        <v>0</v>
      </c>
      <c r="CX6" s="1">
        <f>[5]Australia!CX$14</f>
        <v>0</v>
      </c>
      <c r="CY6" s="1">
        <f>[5]Australia!CY$14</f>
        <v>0</v>
      </c>
      <c r="CZ6" s="1">
        <f>[5]Australia!CZ$14</f>
        <v>0</v>
      </c>
      <c r="DA6" s="1">
        <f>[5]Australia!DA$14</f>
        <v>0</v>
      </c>
      <c r="DB6" s="1">
        <f>[5]Australia!DB$14</f>
        <v>0</v>
      </c>
      <c r="DC6" s="1">
        <f>[5]Australia!DC$14</f>
        <v>0</v>
      </c>
      <c r="DD6" s="1">
        <f>[5]Australia!DD$14</f>
        <v>0</v>
      </c>
      <c r="DE6" s="1">
        <f>[5]Australia!DE$14</f>
        <v>0</v>
      </c>
      <c r="DF6" s="1">
        <f>[5]Australia!DF$14</f>
        <v>0</v>
      </c>
      <c r="DG6" s="1">
        <f>[5]Australia!DG$14</f>
        <v>0</v>
      </c>
      <c r="DH6" s="1">
        <f>[5]Australia!DH$14</f>
        <v>0</v>
      </c>
      <c r="DI6" s="1">
        <f>[5]Australia!DI$14</f>
        <v>0</v>
      </c>
      <c r="DJ6" s="1">
        <f>[5]Australia!DJ$14</f>
        <v>0</v>
      </c>
      <c r="DK6" s="1">
        <f>[5]Australia!DK$14</f>
        <v>0</v>
      </c>
      <c r="DL6" s="1">
        <f>[5]Australia!DL$14</f>
        <v>0</v>
      </c>
      <c r="DM6" s="1">
        <f>[5]Australia!DM$14</f>
        <v>0</v>
      </c>
      <c r="DN6" s="1">
        <f>[5]Australia!DN$14</f>
        <v>0</v>
      </c>
      <c r="DO6" s="1">
        <f>[5]Australia!DO$14</f>
        <v>0</v>
      </c>
      <c r="DP6" s="1">
        <f>[5]Australia!DP$14</f>
        <v>0</v>
      </c>
      <c r="DQ6" s="1">
        <f>[5]Australia!DQ$14</f>
        <v>0</v>
      </c>
      <c r="DR6" s="1">
        <f>[5]Australia!DR$14</f>
        <v>0</v>
      </c>
      <c r="DS6" s="1">
        <f>[5]Australia!DS$14</f>
        <v>0</v>
      </c>
      <c r="DT6" s="1">
        <f>[5]Australia!DT$14</f>
        <v>0</v>
      </c>
      <c r="DU6" s="1">
        <f>[5]Australia!DU$14</f>
        <v>0</v>
      </c>
      <c r="DV6" s="1">
        <f>[5]Australia!DV$14</f>
        <v>0</v>
      </c>
      <c r="DW6" s="1">
        <f>[5]Australia!DW$14</f>
        <v>0</v>
      </c>
      <c r="DX6" s="1">
        <f>[5]Australia!DX$14</f>
        <v>0</v>
      </c>
      <c r="DY6" s="1">
        <f>[5]Australia!DY$14</f>
        <v>0</v>
      </c>
      <c r="DZ6" s="1">
        <f>[5]Australia!DZ$14</f>
        <v>0</v>
      </c>
      <c r="EA6" s="1">
        <f>[5]Australia!EA$14</f>
        <v>0</v>
      </c>
      <c r="EB6" s="1">
        <f>[5]Australia!EB$14</f>
        <v>0</v>
      </c>
      <c r="EC6" s="1">
        <f>[5]Australia!EC$14</f>
        <v>0</v>
      </c>
      <c r="ED6" s="1">
        <f>[5]Australia!ED$14</f>
        <v>0</v>
      </c>
      <c r="EE6" s="1">
        <f>[5]Australia!EE$14</f>
        <v>0</v>
      </c>
      <c r="EF6" s="1">
        <f>[5]Australia!EF$14</f>
        <v>0</v>
      </c>
      <c r="EG6" s="1">
        <f>[5]Australia!EG$14</f>
        <v>0</v>
      </c>
      <c r="EH6" s="1">
        <f>[5]Australia!EH$14</f>
        <v>0</v>
      </c>
      <c r="EI6" s="1">
        <f>[5]Australia!EI$14</f>
        <v>0</v>
      </c>
      <c r="EJ6" s="1">
        <f>[5]Australia!EJ$14</f>
        <v>0</v>
      </c>
      <c r="EK6" s="1">
        <f>[5]Australia!EK$14</f>
        <v>0</v>
      </c>
      <c r="EL6" s="1">
        <f>[5]Australia!EL$14</f>
        <v>0</v>
      </c>
      <c r="EM6" s="1">
        <f>[5]Australia!EM$14</f>
        <v>0</v>
      </c>
      <c r="EN6" s="1">
        <f>[5]Australia!EN$14</f>
        <v>0</v>
      </c>
      <c r="EO6" s="1">
        <f>[5]Australia!EO$14</f>
        <v>0</v>
      </c>
      <c r="EP6" s="1">
        <f>[5]Australia!EP$14</f>
        <v>0</v>
      </c>
      <c r="EQ6" s="1">
        <f>[5]Australia!EQ$14</f>
        <v>0</v>
      </c>
      <c r="ER6" s="1">
        <f>[5]Australia!ER$14</f>
        <v>0</v>
      </c>
      <c r="ES6" s="1">
        <f>[5]Australia!ES$14</f>
        <v>0</v>
      </c>
      <c r="ET6" s="1">
        <f>[5]Australia!ET$14</f>
        <v>0</v>
      </c>
      <c r="EU6" s="1">
        <f>[5]Australia!EU$14</f>
        <v>0</v>
      </c>
      <c r="EV6" s="1">
        <f>[5]Australia!EV$14</f>
        <v>0</v>
      </c>
      <c r="EW6" s="1">
        <f>[5]Australia!EW$14</f>
        <v>0</v>
      </c>
      <c r="EX6" s="1">
        <f>[5]Australia!EX$14</f>
        <v>0</v>
      </c>
      <c r="EY6" s="1">
        <f>[5]Australia!EY$14</f>
        <v>0</v>
      </c>
      <c r="EZ6" s="1">
        <f>[5]Australia!EZ$14</f>
        <v>0</v>
      </c>
      <c r="FA6" s="1">
        <f>[5]Australia!FA$14</f>
        <v>0</v>
      </c>
      <c r="FB6" s="1">
        <f>[5]Australia!FB$14</f>
        <v>0</v>
      </c>
      <c r="FC6" s="1">
        <f>[5]Australia!FC$14</f>
        <v>0</v>
      </c>
      <c r="FD6" s="1">
        <f>[5]Australia!FD$14</f>
        <v>0</v>
      </c>
      <c r="FE6" s="1">
        <f>[5]Australia!FE$14</f>
        <v>0</v>
      </c>
      <c r="FF6" s="1">
        <f>[5]Australia!FF$14</f>
        <v>0</v>
      </c>
      <c r="FG6" s="1">
        <f>[5]Australia!FG$14</f>
        <v>0</v>
      </c>
      <c r="FH6" s="1">
        <f>[5]Australia!FH$14</f>
        <v>0</v>
      </c>
      <c r="FI6" s="1">
        <f>[5]Australia!FI$14</f>
        <v>0</v>
      </c>
      <c r="FJ6" s="1">
        <f>[5]Australia!FJ$14</f>
        <v>0</v>
      </c>
      <c r="FK6" s="1">
        <f>[5]Australia!FK$14</f>
        <v>0</v>
      </c>
      <c r="FL6" s="1">
        <f>[5]Australia!FL$14</f>
        <v>0</v>
      </c>
      <c r="FM6" s="1">
        <f>[5]Australia!FM$14</f>
        <v>0</v>
      </c>
      <c r="FN6" s="1">
        <f>[5]Australia!FN$14</f>
        <v>0</v>
      </c>
      <c r="FO6" s="1">
        <f>[5]Australia!FO$14</f>
        <v>0</v>
      </c>
      <c r="FP6" s="1">
        <f>[5]Australia!FP$14</f>
        <v>0</v>
      </c>
      <c r="FQ6" s="1">
        <f>[5]Australia!FQ$14</f>
        <v>0</v>
      </c>
      <c r="FR6" s="1">
        <f>[5]Australia!FR$14</f>
        <v>0</v>
      </c>
      <c r="FS6" s="1">
        <f>[5]Australia!FS$14</f>
        <v>0</v>
      </c>
      <c r="FT6" s="1">
        <f>[5]Australia!FT$14</f>
        <v>0</v>
      </c>
      <c r="FU6" s="1">
        <f>[5]Australia!FU$14</f>
        <v>0</v>
      </c>
      <c r="FV6" s="1">
        <f>[5]Australia!FV$14</f>
        <v>0</v>
      </c>
      <c r="FW6" s="1">
        <f>[5]Australia!FW$14</f>
        <v>0</v>
      </c>
      <c r="FX6" s="1">
        <f>[5]Australia!FX$14</f>
        <v>0</v>
      </c>
      <c r="FY6" s="1">
        <f>[5]Australia!FY$14</f>
        <v>0</v>
      </c>
      <c r="FZ6" s="2">
        <f>SUM($B6:FY6)</f>
        <v>0</v>
      </c>
    </row>
    <row r="7" spans="1:182">
      <c r="A7" t="s">
        <v>0</v>
      </c>
      <c r="B7" s="1">
        <f>[5]Belarus!B$14</f>
        <v>0</v>
      </c>
      <c r="C7" s="1">
        <f>[5]Belarus!C$14</f>
        <v>0</v>
      </c>
      <c r="D7" s="1">
        <f>[5]Belarus!D$14</f>
        <v>0</v>
      </c>
      <c r="E7" s="1">
        <f>[5]Belarus!E$14</f>
        <v>0</v>
      </c>
      <c r="F7" s="1">
        <f>[5]Belarus!F$14</f>
        <v>0</v>
      </c>
      <c r="G7" s="1">
        <f>[5]Belarus!G$14</f>
        <v>0</v>
      </c>
      <c r="H7" s="1">
        <f>[5]Belarus!H$14</f>
        <v>0</v>
      </c>
      <c r="I7" s="1">
        <f>[5]Belarus!I$14</f>
        <v>0</v>
      </c>
      <c r="J7" s="1">
        <f>[5]Belarus!J$14</f>
        <v>0</v>
      </c>
      <c r="K7" s="1">
        <f>[5]Belarus!K$14</f>
        <v>0</v>
      </c>
      <c r="L7" s="1">
        <f>[5]Belarus!L$14</f>
        <v>0</v>
      </c>
      <c r="M7" s="1">
        <f>[5]Belarus!M$14</f>
        <v>0</v>
      </c>
      <c r="N7" s="1">
        <f>[5]Belarus!N$14</f>
        <v>0</v>
      </c>
      <c r="O7" s="1">
        <f>[5]Belarus!O$14</f>
        <v>0</v>
      </c>
      <c r="P7" s="1">
        <f>[5]Belarus!P$14</f>
        <v>0</v>
      </c>
      <c r="Q7" s="1">
        <f>[5]Belarus!Q$14</f>
        <v>0</v>
      </c>
      <c r="R7" s="1">
        <f>[5]Belarus!R$14</f>
        <v>0</v>
      </c>
      <c r="S7" s="1">
        <f>[5]Belarus!S$14</f>
        <v>0</v>
      </c>
      <c r="T7" s="1">
        <f>[5]Belarus!T$14</f>
        <v>0</v>
      </c>
      <c r="U7" s="1">
        <f>[5]Belarus!U$14</f>
        <v>0</v>
      </c>
      <c r="V7" s="1">
        <f>[5]Belarus!V$14</f>
        <v>0</v>
      </c>
      <c r="W7" s="1">
        <f>[5]Belarus!W$14</f>
        <v>0</v>
      </c>
      <c r="X7" s="1">
        <f>[5]Belarus!X$14</f>
        <v>0</v>
      </c>
      <c r="Y7" s="1">
        <f>[5]Belarus!Y$14</f>
        <v>0</v>
      </c>
      <c r="Z7" s="1">
        <f>[5]Belarus!Z$14</f>
        <v>0</v>
      </c>
      <c r="AA7" s="1">
        <f>[5]Belarus!AA$14</f>
        <v>0</v>
      </c>
      <c r="AB7" s="1">
        <f>[5]Belarus!AB$14</f>
        <v>0</v>
      </c>
      <c r="AC7" s="1">
        <f>[5]Belarus!AC$14</f>
        <v>0</v>
      </c>
      <c r="AD7" s="1">
        <f>[5]Belarus!AD$14</f>
        <v>0</v>
      </c>
      <c r="AE7" s="1">
        <f>[5]Belarus!AE$14</f>
        <v>0</v>
      </c>
      <c r="AF7" s="1">
        <f>[5]Belarus!AF$14</f>
        <v>0</v>
      </c>
      <c r="AG7" s="1">
        <f>[5]Belarus!AG$14</f>
        <v>0</v>
      </c>
      <c r="AH7" s="1">
        <f>[5]Belarus!AH$14</f>
        <v>0</v>
      </c>
      <c r="AI7" s="1">
        <f>[5]Belarus!AI$14</f>
        <v>0</v>
      </c>
      <c r="AJ7" s="1">
        <f>[5]Belarus!AJ$14</f>
        <v>0</v>
      </c>
      <c r="AK7" s="1">
        <f>[5]Belarus!AK$14</f>
        <v>0</v>
      </c>
      <c r="AL7" s="1">
        <f>[5]Belarus!AL$14</f>
        <v>0</v>
      </c>
      <c r="AM7" s="1">
        <f>[5]Belarus!AM$14</f>
        <v>0</v>
      </c>
      <c r="AN7" s="1">
        <f>[5]Belarus!AN$14</f>
        <v>0</v>
      </c>
      <c r="AO7" s="1">
        <f>[5]Belarus!AO$14</f>
        <v>0</v>
      </c>
      <c r="AP7" s="1">
        <f>[5]Belarus!AP$14</f>
        <v>0</v>
      </c>
      <c r="AQ7" s="1">
        <f>[5]Belarus!AQ$14</f>
        <v>0</v>
      </c>
      <c r="AR7" s="1">
        <f>[5]Belarus!AR$14</f>
        <v>0</v>
      </c>
      <c r="AS7" s="1">
        <f>[5]Belarus!AS$14</f>
        <v>0</v>
      </c>
      <c r="AT7" s="1">
        <f>[5]Belarus!AT$14</f>
        <v>0</v>
      </c>
      <c r="AU7" s="1">
        <f>[5]Belarus!AU$14</f>
        <v>0</v>
      </c>
      <c r="AV7" s="1">
        <f>[5]Belarus!AV$14</f>
        <v>0</v>
      </c>
      <c r="AW7" s="1">
        <f>[5]Belarus!AW$14</f>
        <v>0</v>
      </c>
      <c r="AX7" s="1">
        <f>[5]Belarus!AX$14</f>
        <v>0</v>
      </c>
      <c r="AY7" s="1">
        <f>[5]Belarus!AY$14</f>
        <v>0</v>
      </c>
      <c r="AZ7" s="1">
        <f>[5]Belarus!AZ$14</f>
        <v>0</v>
      </c>
      <c r="BA7" s="1">
        <f>[5]Belarus!BA$14</f>
        <v>0</v>
      </c>
      <c r="BB7" s="1">
        <f>[5]Belarus!BB$14</f>
        <v>0</v>
      </c>
      <c r="BC7" s="1">
        <f>[5]Belarus!BC$14</f>
        <v>0</v>
      </c>
      <c r="BD7" s="1">
        <f>[5]Belarus!BD$14</f>
        <v>0</v>
      </c>
      <c r="BE7" s="1">
        <f>[5]Belarus!BE$14</f>
        <v>0</v>
      </c>
      <c r="BF7" s="1">
        <f>[5]Belarus!BF$14</f>
        <v>0</v>
      </c>
      <c r="BG7" s="1">
        <f>[5]Belarus!BG$14</f>
        <v>0</v>
      </c>
      <c r="BH7" s="1">
        <f>[5]Belarus!BH$14</f>
        <v>0</v>
      </c>
      <c r="BI7" s="1">
        <f>[5]Belarus!BI$14</f>
        <v>0</v>
      </c>
      <c r="BJ7" s="1">
        <f>[5]Belarus!BJ$14</f>
        <v>0</v>
      </c>
      <c r="BK7" s="1">
        <f>[5]Belarus!BK$14</f>
        <v>0</v>
      </c>
      <c r="BL7" s="1">
        <f>[5]Belarus!BL$14</f>
        <v>0</v>
      </c>
      <c r="BM7" s="1">
        <f>[5]Belarus!BM$14</f>
        <v>0</v>
      </c>
      <c r="BN7" s="1">
        <f>[5]Belarus!BN$14</f>
        <v>0</v>
      </c>
      <c r="BO7" s="1">
        <f>[5]Belarus!BO$14</f>
        <v>0</v>
      </c>
      <c r="BP7" s="1">
        <f>[5]Belarus!BP$14</f>
        <v>0</v>
      </c>
      <c r="BQ7" s="1">
        <f>[5]Belarus!BQ$14</f>
        <v>0</v>
      </c>
      <c r="BR7" s="1">
        <f>[5]Belarus!BR$14</f>
        <v>0</v>
      </c>
      <c r="BS7" s="1">
        <f>[5]Belarus!BS$14</f>
        <v>0</v>
      </c>
      <c r="BT7" s="1">
        <f>[5]Belarus!BT$14</f>
        <v>0</v>
      </c>
      <c r="BU7" s="1">
        <f>[5]Belarus!BU$14</f>
        <v>0</v>
      </c>
      <c r="BV7" s="1">
        <f>[5]Belarus!BV$14</f>
        <v>0</v>
      </c>
      <c r="BW7" s="1">
        <f>[5]Belarus!BW$14</f>
        <v>0</v>
      </c>
      <c r="BX7" s="1">
        <f>[5]Belarus!BX$14</f>
        <v>0</v>
      </c>
      <c r="BY7" s="1">
        <f>[5]Belarus!BY$14</f>
        <v>0</v>
      </c>
      <c r="BZ7" s="1">
        <f>[5]Belarus!BZ$14</f>
        <v>0</v>
      </c>
      <c r="CA7" s="1">
        <f>[5]Belarus!CA$14</f>
        <v>0</v>
      </c>
      <c r="CB7" s="1">
        <f>[5]Belarus!CB$14</f>
        <v>0</v>
      </c>
      <c r="CC7" s="1">
        <f>[5]Belarus!CC$14</f>
        <v>0</v>
      </c>
      <c r="CD7" s="1">
        <f>[5]Belarus!CD$14</f>
        <v>0</v>
      </c>
      <c r="CE7" s="1">
        <f>[5]Belarus!CE$14</f>
        <v>0</v>
      </c>
      <c r="CF7" s="1">
        <f>[5]Belarus!CF$14</f>
        <v>0</v>
      </c>
      <c r="CG7" s="1">
        <f>[5]Belarus!CG$14</f>
        <v>0</v>
      </c>
      <c r="CH7" s="1">
        <f>[5]Belarus!CH$14</f>
        <v>0</v>
      </c>
      <c r="CI7" s="1">
        <f>[5]Belarus!CI$14</f>
        <v>0</v>
      </c>
      <c r="CJ7" s="1">
        <f>[5]Belarus!CJ$14</f>
        <v>0</v>
      </c>
      <c r="CK7" s="1">
        <f>[5]Belarus!CK$14</f>
        <v>0</v>
      </c>
      <c r="CL7" s="1">
        <f>[5]Belarus!CL$14</f>
        <v>0</v>
      </c>
      <c r="CM7" s="1">
        <f>[5]Belarus!CM$14</f>
        <v>0</v>
      </c>
      <c r="CN7" s="1">
        <f>[5]Belarus!CN$14</f>
        <v>0</v>
      </c>
      <c r="CO7" s="1">
        <f>[5]Belarus!CO$14</f>
        <v>0</v>
      </c>
      <c r="CP7" s="1">
        <f>[5]Belarus!CP$14</f>
        <v>0</v>
      </c>
      <c r="CQ7" s="1">
        <f>[5]Belarus!CQ$14</f>
        <v>0</v>
      </c>
      <c r="CR7" s="1">
        <f>[5]Belarus!CR$14</f>
        <v>0</v>
      </c>
      <c r="CS7" s="1">
        <f>[5]Belarus!CS$14</f>
        <v>0</v>
      </c>
      <c r="CT7" s="1">
        <f>[5]Belarus!CT$14</f>
        <v>0</v>
      </c>
      <c r="CU7" s="1">
        <f>[5]Belarus!CU$14</f>
        <v>0</v>
      </c>
      <c r="CV7" s="1">
        <f>[5]Belarus!CV$14</f>
        <v>0</v>
      </c>
      <c r="CW7" s="1">
        <f>[5]Belarus!CW$14</f>
        <v>0</v>
      </c>
      <c r="CX7" s="1">
        <f>[5]Belarus!CX$14</f>
        <v>0</v>
      </c>
      <c r="CY7" s="1">
        <f>[5]Belarus!CY$14</f>
        <v>0</v>
      </c>
      <c r="CZ7" s="1">
        <f>[5]Belarus!CZ$14</f>
        <v>0</v>
      </c>
      <c r="DA7" s="1">
        <f>[5]Belarus!DA$14</f>
        <v>0</v>
      </c>
      <c r="DB7" s="1">
        <f>[5]Belarus!DB$14</f>
        <v>0</v>
      </c>
      <c r="DC7" s="1">
        <f>[5]Belarus!DC$14</f>
        <v>0</v>
      </c>
      <c r="DD7" s="1">
        <f>[5]Belarus!DD$14</f>
        <v>0</v>
      </c>
      <c r="DE7" s="1">
        <f>[5]Belarus!DE$14</f>
        <v>0</v>
      </c>
      <c r="DF7" s="1">
        <f>[5]Belarus!DF$14</f>
        <v>0</v>
      </c>
      <c r="DG7" s="1">
        <f>[5]Belarus!DG$14</f>
        <v>0</v>
      </c>
      <c r="DH7" s="1">
        <f>[5]Belarus!DH$14</f>
        <v>0</v>
      </c>
      <c r="DI7" s="1">
        <f>[5]Belarus!DI$14</f>
        <v>0</v>
      </c>
      <c r="DJ7" s="1">
        <f>[5]Belarus!DJ$14</f>
        <v>0</v>
      </c>
      <c r="DK7" s="1">
        <f>[5]Belarus!DK$14</f>
        <v>0</v>
      </c>
      <c r="DL7" s="1">
        <f>[5]Belarus!DL$14</f>
        <v>0</v>
      </c>
      <c r="DM7" s="1">
        <f>[5]Belarus!DM$14</f>
        <v>0</v>
      </c>
      <c r="DN7" s="1">
        <f>[5]Belarus!DN$14</f>
        <v>0</v>
      </c>
      <c r="DO7" s="1">
        <f>[5]Belarus!DO$14</f>
        <v>5250</v>
      </c>
      <c r="DP7" s="1">
        <f>[5]Belarus!DP$14</f>
        <v>0</v>
      </c>
      <c r="DQ7" s="1">
        <f>[5]Belarus!DQ$14</f>
        <v>0</v>
      </c>
      <c r="DR7" s="1">
        <f>[5]Belarus!DR$14</f>
        <v>0</v>
      </c>
      <c r="DS7" s="1">
        <f>[5]Belarus!DS$14</f>
        <v>0</v>
      </c>
      <c r="DT7" s="1">
        <f>[5]Belarus!DT$14</f>
        <v>0</v>
      </c>
      <c r="DU7" s="1">
        <f>[5]Belarus!DU$14</f>
        <v>5826</v>
      </c>
      <c r="DV7" s="1">
        <f>[5]Belarus!DV$14</f>
        <v>0</v>
      </c>
      <c r="DW7" s="1">
        <f>[5]Belarus!DW$14</f>
        <v>6476</v>
      </c>
      <c r="DX7" s="1">
        <f>[5]Belarus!DX$14</f>
        <v>0</v>
      </c>
      <c r="DY7" s="1">
        <f>[5]Belarus!DY$14</f>
        <v>0</v>
      </c>
      <c r="DZ7" s="1">
        <f>[5]Belarus!DZ$14</f>
        <v>6549</v>
      </c>
      <c r="EA7" s="1">
        <f>[5]Belarus!EA$14</f>
        <v>6514</v>
      </c>
      <c r="EB7" s="1">
        <f>[5]Belarus!EB$14</f>
        <v>0</v>
      </c>
      <c r="EC7" s="1">
        <f>[5]Belarus!EC$14</f>
        <v>5953</v>
      </c>
      <c r="ED7" s="1">
        <f>[5]Belarus!ED$14</f>
        <v>0</v>
      </c>
      <c r="EE7" s="1">
        <f>[5]Belarus!EE$14</f>
        <v>0</v>
      </c>
      <c r="EF7" s="1">
        <f>[5]Belarus!EF$14</f>
        <v>0</v>
      </c>
      <c r="EG7" s="1">
        <f>[5]Belarus!EG$14</f>
        <v>12319</v>
      </c>
      <c r="EH7" s="1">
        <f>[5]Belarus!EH$14</f>
        <v>0</v>
      </c>
      <c r="EI7" s="1">
        <f>[5]Belarus!EI$14</f>
        <v>0</v>
      </c>
      <c r="EJ7" s="1">
        <f>[5]Belarus!EJ$14</f>
        <v>0</v>
      </c>
      <c r="EK7" s="1">
        <f>[5]Belarus!EK$14</f>
        <v>27234</v>
      </c>
      <c r="EL7" s="1">
        <f>[5]Belarus!EL$14</f>
        <v>13104</v>
      </c>
      <c r="EM7" s="1">
        <f>[5]Belarus!EM$14</f>
        <v>6552</v>
      </c>
      <c r="EN7" s="1">
        <f>[5]Belarus!EN$14</f>
        <v>0</v>
      </c>
      <c r="EO7" s="1">
        <f>[5]Belarus!EO$14</f>
        <v>5712</v>
      </c>
      <c r="EP7" s="1">
        <f>[5]Belarus!EP$14</f>
        <v>0</v>
      </c>
      <c r="EQ7" s="1">
        <f>[5]Belarus!EQ$14</f>
        <v>0</v>
      </c>
      <c r="ER7" s="1">
        <f>[5]Belarus!ER$14</f>
        <v>0</v>
      </c>
      <c r="ES7" s="1">
        <f>[5]Belarus!ES$14</f>
        <v>0</v>
      </c>
      <c r="ET7" s="1">
        <f>[5]Belarus!ET$14</f>
        <v>0</v>
      </c>
      <c r="EU7" s="1">
        <f>[5]Belarus!EU$14</f>
        <v>0</v>
      </c>
      <c r="EV7" s="1">
        <f>[5]Belarus!EV$14</f>
        <v>0</v>
      </c>
      <c r="EW7" s="1">
        <f>[5]Belarus!EW$14</f>
        <v>0</v>
      </c>
      <c r="EX7" s="1">
        <f>[5]Belarus!EX$14</f>
        <v>0</v>
      </c>
      <c r="EY7" s="1">
        <f>[5]Belarus!EY$14</f>
        <v>0</v>
      </c>
      <c r="EZ7" s="1">
        <f>[5]Belarus!EZ$14</f>
        <v>0</v>
      </c>
      <c r="FA7" s="1">
        <f>[5]Belarus!FA$14</f>
        <v>0</v>
      </c>
      <c r="FB7" s="1">
        <f>[5]Belarus!FB$14</f>
        <v>0</v>
      </c>
      <c r="FC7" s="1">
        <f>[5]Belarus!FC$14</f>
        <v>0</v>
      </c>
      <c r="FD7" s="1">
        <f>[5]Belarus!FD$14</f>
        <v>0</v>
      </c>
      <c r="FE7" s="1">
        <f>[5]Belarus!FE$14</f>
        <v>0</v>
      </c>
      <c r="FF7" s="1">
        <f>[5]Belarus!FF$14</f>
        <v>0</v>
      </c>
      <c r="FG7" s="1">
        <f>[5]Belarus!FG$14</f>
        <v>0</v>
      </c>
      <c r="FH7" s="1">
        <f>[5]Belarus!FH$14</f>
        <v>0</v>
      </c>
      <c r="FI7" s="1">
        <f>[5]Belarus!FI$14</f>
        <v>0</v>
      </c>
      <c r="FJ7" s="1">
        <f>[5]Belarus!FJ$14</f>
        <v>0</v>
      </c>
      <c r="FK7" s="1">
        <f>[5]Belarus!FK$14</f>
        <v>0</v>
      </c>
      <c r="FL7" s="1">
        <f>[5]Belarus!FL$14</f>
        <v>0</v>
      </c>
      <c r="FM7" s="1">
        <f>[5]Belarus!FM$14</f>
        <v>0</v>
      </c>
      <c r="FN7" s="1">
        <f>[5]Belarus!FN$14</f>
        <v>0</v>
      </c>
      <c r="FO7" s="1">
        <f>[5]Belarus!FO$14</f>
        <v>0</v>
      </c>
      <c r="FP7" s="1">
        <f>[5]Belarus!FP$14</f>
        <v>0</v>
      </c>
      <c r="FQ7" s="1">
        <f>[5]Belarus!FQ$14</f>
        <v>0</v>
      </c>
      <c r="FR7" s="1">
        <f>[5]Belarus!FR$14</f>
        <v>0</v>
      </c>
      <c r="FS7" s="1">
        <f>[5]Belarus!FS$14</f>
        <v>0</v>
      </c>
      <c r="FT7" s="1">
        <f>[5]Belarus!FT$14</f>
        <v>0</v>
      </c>
      <c r="FU7" s="1">
        <f>[5]Belarus!FU$14</f>
        <v>0</v>
      </c>
      <c r="FV7" s="1">
        <f>[5]Belarus!FV$14</f>
        <v>0</v>
      </c>
      <c r="FW7" s="1">
        <f>[5]Belarus!FW$14</f>
        <v>0</v>
      </c>
      <c r="FX7" s="1">
        <f>[5]Belarus!FX$14</f>
        <v>0</v>
      </c>
      <c r="FY7" s="1">
        <f>[5]Belarus!FY$14</f>
        <v>0</v>
      </c>
      <c r="FZ7" s="2">
        <f>SUM($B7:FY7)</f>
        <v>101489</v>
      </c>
    </row>
    <row r="8" spans="1:182">
      <c r="A8" t="s">
        <v>59</v>
      </c>
      <c r="B8" s="1">
        <f>[5]Brazil!B$14</f>
        <v>0</v>
      </c>
      <c r="C8" s="1">
        <f>[5]Brazil!C$14</f>
        <v>0</v>
      </c>
      <c r="D8" s="1">
        <f>[5]Brazil!D$14</f>
        <v>0</v>
      </c>
      <c r="E8" s="1">
        <f>[5]Brazil!E$14</f>
        <v>0</v>
      </c>
      <c r="F8" s="1">
        <f>[5]Brazil!F$14</f>
        <v>0</v>
      </c>
      <c r="G8" s="1">
        <f>[5]Brazil!G$14</f>
        <v>0</v>
      </c>
      <c r="H8" s="1">
        <f>[5]Brazil!H$14</f>
        <v>0</v>
      </c>
      <c r="I8" s="1">
        <f>[5]Brazil!I$14</f>
        <v>0</v>
      </c>
      <c r="J8" s="1">
        <f>[5]Brazil!J$14</f>
        <v>0</v>
      </c>
      <c r="K8" s="1">
        <f>[5]Brazil!K$14</f>
        <v>0</v>
      </c>
      <c r="L8" s="1">
        <f>[5]Brazil!L$14</f>
        <v>0</v>
      </c>
      <c r="M8" s="1">
        <f>[5]Brazil!M$14</f>
        <v>0</v>
      </c>
      <c r="N8" s="1">
        <f>[5]Brazil!N$14</f>
        <v>0</v>
      </c>
      <c r="O8" s="1">
        <f>[5]Brazil!O$14</f>
        <v>0</v>
      </c>
      <c r="P8" s="1">
        <f>[5]Brazil!P$14</f>
        <v>0</v>
      </c>
      <c r="Q8" s="1">
        <f>[5]Brazil!Q$14</f>
        <v>0</v>
      </c>
      <c r="R8" s="1">
        <f>[5]Brazil!R$14</f>
        <v>0</v>
      </c>
      <c r="S8" s="1">
        <f>[5]Brazil!S$14</f>
        <v>0</v>
      </c>
      <c r="T8" s="1">
        <f>[5]Brazil!T$14</f>
        <v>0</v>
      </c>
      <c r="U8" s="1">
        <f>[5]Brazil!U$14</f>
        <v>0</v>
      </c>
      <c r="V8" s="1">
        <f>[5]Brazil!V$14</f>
        <v>0</v>
      </c>
      <c r="W8" s="1">
        <f>[5]Brazil!W$14</f>
        <v>0</v>
      </c>
      <c r="X8" s="1">
        <f>[5]Brazil!X$14</f>
        <v>0</v>
      </c>
      <c r="Y8" s="1">
        <f>[5]Brazil!Y$14</f>
        <v>0</v>
      </c>
      <c r="Z8" s="1">
        <f>[5]Brazil!Z$14</f>
        <v>0</v>
      </c>
      <c r="AA8" s="1">
        <f>[5]Brazil!AA$14</f>
        <v>0</v>
      </c>
      <c r="AB8" s="1">
        <f>[5]Brazil!AB$14</f>
        <v>0</v>
      </c>
      <c r="AC8" s="1">
        <f>[5]Brazil!AC$14</f>
        <v>0</v>
      </c>
      <c r="AD8" s="1">
        <f>[5]Brazil!AD$14</f>
        <v>0</v>
      </c>
      <c r="AE8" s="1">
        <f>[5]Brazil!AE$14</f>
        <v>0</v>
      </c>
      <c r="AF8" s="1">
        <f>[5]Brazil!AF$14</f>
        <v>0</v>
      </c>
      <c r="AG8" s="1">
        <f>[5]Brazil!AG$14</f>
        <v>0</v>
      </c>
      <c r="AH8" s="1">
        <f>[5]Brazil!AH$14</f>
        <v>0</v>
      </c>
      <c r="AI8" s="1">
        <f>[5]Brazil!AI$14</f>
        <v>0</v>
      </c>
      <c r="AJ8" s="1">
        <f>[5]Brazil!AJ$14</f>
        <v>0</v>
      </c>
      <c r="AK8" s="1">
        <f>[5]Brazil!AK$14</f>
        <v>0</v>
      </c>
      <c r="AL8" s="1">
        <f>[5]Brazil!AL$14</f>
        <v>0</v>
      </c>
      <c r="AM8" s="1">
        <f>[5]Brazil!AM$14</f>
        <v>0</v>
      </c>
      <c r="AN8" s="1">
        <f>[5]Brazil!AN$14</f>
        <v>0</v>
      </c>
      <c r="AO8" s="1">
        <f>[5]Brazil!AO$14</f>
        <v>0</v>
      </c>
      <c r="AP8" s="1">
        <f>[5]Brazil!AP$14</f>
        <v>0</v>
      </c>
      <c r="AQ8" s="1">
        <f>[5]Brazil!AQ$14</f>
        <v>0</v>
      </c>
      <c r="AR8" s="1">
        <f>[5]Brazil!AR$14</f>
        <v>0</v>
      </c>
      <c r="AS8" s="1">
        <f>[5]Brazil!AS$14</f>
        <v>0</v>
      </c>
      <c r="AT8" s="1">
        <f>[5]Brazil!AT$14</f>
        <v>0</v>
      </c>
      <c r="AU8" s="1">
        <f>[5]Brazil!AU$14</f>
        <v>0</v>
      </c>
      <c r="AV8" s="1">
        <f>[5]Brazil!AV$14</f>
        <v>0</v>
      </c>
      <c r="AW8" s="1">
        <f>[5]Brazil!AW$14</f>
        <v>0</v>
      </c>
      <c r="AX8" s="1">
        <f>[5]Brazil!AX$14</f>
        <v>0</v>
      </c>
      <c r="AY8" s="1">
        <f>[5]Brazil!AY$14</f>
        <v>0</v>
      </c>
      <c r="AZ8" s="1">
        <f>[5]Brazil!AZ$14</f>
        <v>0</v>
      </c>
      <c r="BA8" s="1">
        <f>[5]Brazil!BA$14</f>
        <v>0</v>
      </c>
      <c r="BB8" s="1">
        <f>[5]Brazil!BB$14</f>
        <v>0</v>
      </c>
      <c r="BC8" s="1">
        <f>[5]Brazil!BC$14</f>
        <v>0</v>
      </c>
      <c r="BD8" s="1">
        <f>[5]Brazil!BD$14</f>
        <v>0</v>
      </c>
      <c r="BE8" s="1">
        <f>[5]Brazil!BE$14</f>
        <v>0</v>
      </c>
      <c r="BF8" s="1">
        <f>[5]Brazil!BF$14</f>
        <v>0</v>
      </c>
      <c r="BG8" s="1">
        <f>[5]Brazil!BG$14</f>
        <v>0</v>
      </c>
      <c r="BH8" s="1">
        <f>[5]Brazil!BH$14</f>
        <v>0</v>
      </c>
      <c r="BI8" s="1">
        <f>[5]Brazil!BI$14</f>
        <v>0</v>
      </c>
      <c r="BJ8" s="1">
        <f>[5]Brazil!BJ$14</f>
        <v>0</v>
      </c>
      <c r="BK8" s="1">
        <f>[5]Brazil!BK$14</f>
        <v>0</v>
      </c>
      <c r="BL8" s="1">
        <f>[5]Brazil!BL$14</f>
        <v>0</v>
      </c>
      <c r="BM8" s="1">
        <f>[5]Brazil!BM$14</f>
        <v>0</v>
      </c>
      <c r="BN8" s="1">
        <f>[5]Brazil!BN$14</f>
        <v>0</v>
      </c>
      <c r="BO8" s="1">
        <f>[5]Brazil!BO$14</f>
        <v>0</v>
      </c>
      <c r="BP8" s="1">
        <f>[5]Brazil!BP$14</f>
        <v>0</v>
      </c>
      <c r="BQ8" s="1">
        <f>[5]Brazil!BQ$14</f>
        <v>0</v>
      </c>
      <c r="BR8" s="1">
        <f>[5]Brazil!BR$14</f>
        <v>0</v>
      </c>
      <c r="BS8" s="1">
        <f>[5]Brazil!BS$14</f>
        <v>0</v>
      </c>
      <c r="BT8" s="1">
        <f>[5]Brazil!BT$14</f>
        <v>0</v>
      </c>
      <c r="BU8" s="1">
        <f>[5]Brazil!BU$14</f>
        <v>0</v>
      </c>
      <c r="BV8" s="1">
        <f>[5]Brazil!BV$14</f>
        <v>4946</v>
      </c>
      <c r="BW8" s="1">
        <f>[5]Brazil!BW$14</f>
        <v>0</v>
      </c>
      <c r="BX8" s="1">
        <f>[5]Brazil!BX$14</f>
        <v>4652</v>
      </c>
      <c r="BY8" s="1">
        <f>[5]Brazil!BY$14</f>
        <v>0</v>
      </c>
      <c r="BZ8" s="1">
        <f>[5]Brazil!BZ$14</f>
        <v>0</v>
      </c>
      <c r="CA8" s="1">
        <f>[5]Brazil!CA$14</f>
        <v>0</v>
      </c>
      <c r="CB8" s="1">
        <f>[5]Brazil!CB$14</f>
        <v>0</v>
      </c>
      <c r="CC8" s="1">
        <f>[5]Brazil!CC$14</f>
        <v>0</v>
      </c>
      <c r="CD8" s="1">
        <f>[5]Brazil!CD$14</f>
        <v>0</v>
      </c>
      <c r="CE8" s="1">
        <f>[5]Brazil!CE$14</f>
        <v>0</v>
      </c>
      <c r="CF8" s="1">
        <f>[5]Brazil!CF$14</f>
        <v>0</v>
      </c>
      <c r="CG8" s="1">
        <f>[5]Brazil!CG$14</f>
        <v>0</v>
      </c>
      <c r="CH8" s="1">
        <f>[5]Brazil!CH$14</f>
        <v>0</v>
      </c>
      <c r="CI8" s="1">
        <f>[5]Brazil!CI$14</f>
        <v>0</v>
      </c>
      <c r="CJ8" s="1">
        <f>[5]Brazil!CJ$14</f>
        <v>0</v>
      </c>
      <c r="CK8" s="1">
        <f>[5]Brazil!CK$14</f>
        <v>0</v>
      </c>
      <c r="CL8" s="1">
        <f>[5]Brazil!CL$14</f>
        <v>0</v>
      </c>
      <c r="CM8" s="1">
        <f>[5]Brazil!CM$14</f>
        <v>0</v>
      </c>
      <c r="CN8" s="1">
        <f>[5]Brazil!CN$14</f>
        <v>0</v>
      </c>
      <c r="CO8" s="1">
        <f>[5]Brazil!CO$14</f>
        <v>0</v>
      </c>
      <c r="CP8" s="1">
        <f>[5]Brazil!CP$14</f>
        <v>0</v>
      </c>
      <c r="CQ8" s="1">
        <f>[5]Brazil!CQ$14</f>
        <v>0</v>
      </c>
      <c r="CR8" s="1">
        <f>[5]Brazil!CR$14</f>
        <v>0</v>
      </c>
      <c r="CS8" s="1">
        <f>[5]Brazil!CS$14</f>
        <v>0</v>
      </c>
      <c r="CT8" s="1">
        <f>[5]Brazil!CT$14</f>
        <v>0</v>
      </c>
      <c r="CU8" s="1">
        <f>[5]Brazil!CU$14</f>
        <v>0</v>
      </c>
      <c r="CV8" s="1">
        <f>[5]Brazil!CV$14</f>
        <v>0</v>
      </c>
      <c r="CW8" s="1">
        <f>[5]Brazil!CW$14</f>
        <v>0</v>
      </c>
      <c r="CX8" s="1">
        <f>[5]Brazil!CX$14</f>
        <v>0</v>
      </c>
      <c r="CY8" s="1">
        <f>[5]Brazil!CY$14</f>
        <v>0</v>
      </c>
      <c r="CZ8" s="1">
        <f>[5]Brazil!CZ$14</f>
        <v>0</v>
      </c>
      <c r="DA8" s="1">
        <f>[5]Brazil!DA$14</f>
        <v>0</v>
      </c>
      <c r="DB8" s="1">
        <f>[5]Brazil!DB$14</f>
        <v>0</v>
      </c>
      <c r="DC8" s="1">
        <f>[5]Brazil!DC$14</f>
        <v>0</v>
      </c>
      <c r="DD8" s="1">
        <f>[5]Brazil!DD$14</f>
        <v>0</v>
      </c>
      <c r="DE8" s="1">
        <f>[5]Brazil!DE$14</f>
        <v>0</v>
      </c>
      <c r="DF8" s="1">
        <f>[5]Brazil!DF$14</f>
        <v>0</v>
      </c>
      <c r="DG8" s="1">
        <f>[5]Brazil!DG$14</f>
        <v>0</v>
      </c>
      <c r="DH8" s="1">
        <f>[5]Brazil!DH$14</f>
        <v>0</v>
      </c>
      <c r="DI8" s="1">
        <f>[5]Brazil!DI$14</f>
        <v>0</v>
      </c>
      <c r="DJ8" s="1">
        <f>[5]Brazil!DJ$14</f>
        <v>0</v>
      </c>
      <c r="DK8" s="1">
        <f>[5]Brazil!DK$14</f>
        <v>0</v>
      </c>
      <c r="DL8" s="1">
        <f>[5]Brazil!DL$14</f>
        <v>0</v>
      </c>
      <c r="DM8" s="1">
        <f>[5]Brazil!DM$14</f>
        <v>0</v>
      </c>
      <c r="DN8" s="1">
        <f>[5]Brazil!DN$14</f>
        <v>0</v>
      </c>
      <c r="DO8" s="1">
        <f>[5]Brazil!DO$14</f>
        <v>0</v>
      </c>
      <c r="DP8" s="1">
        <f>[5]Brazil!DP$14</f>
        <v>0</v>
      </c>
      <c r="DQ8" s="1">
        <f>[5]Brazil!DQ$14</f>
        <v>0</v>
      </c>
      <c r="DR8" s="1">
        <f>[5]Brazil!DR$14</f>
        <v>0</v>
      </c>
      <c r="DS8" s="1">
        <f>[5]Brazil!DS$14</f>
        <v>0</v>
      </c>
      <c r="DT8" s="1">
        <f>[5]Brazil!DT$14</f>
        <v>0</v>
      </c>
      <c r="DU8" s="1">
        <f>[5]Brazil!DU$14</f>
        <v>0</v>
      </c>
      <c r="DV8" s="1">
        <f>[5]Brazil!DV$14</f>
        <v>0</v>
      </c>
      <c r="DW8" s="1">
        <f>[5]Brazil!DW$14</f>
        <v>0</v>
      </c>
      <c r="DX8" s="1">
        <f>[5]Brazil!DX$14</f>
        <v>0</v>
      </c>
      <c r="DY8" s="1">
        <f>[5]Brazil!DY$14</f>
        <v>0</v>
      </c>
      <c r="DZ8" s="1">
        <f>[5]Brazil!DZ$14</f>
        <v>0</v>
      </c>
      <c r="EA8" s="1">
        <f>[5]Brazil!EA$14</f>
        <v>0</v>
      </c>
      <c r="EB8" s="1">
        <f>[5]Brazil!EB$14</f>
        <v>0</v>
      </c>
      <c r="EC8" s="1">
        <f>[5]Brazil!EC$14</f>
        <v>1440</v>
      </c>
      <c r="ED8" s="1">
        <f>[5]Brazil!ED$14</f>
        <v>0</v>
      </c>
      <c r="EE8" s="1">
        <f>[5]Brazil!EE$14</f>
        <v>0</v>
      </c>
      <c r="EF8" s="1">
        <f>[5]Brazil!EF$14</f>
        <v>0</v>
      </c>
      <c r="EG8" s="1">
        <f>[5]Brazil!EG$14</f>
        <v>0</v>
      </c>
      <c r="EH8" s="1">
        <f>[5]Brazil!EH$14</f>
        <v>0</v>
      </c>
      <c r="EI8" s="1">
        <f>[5]Brazil!EI$14</f>
        <v>0</v>
      </c>
      <c r="EJ8" s="1">
        <f>[5]Brazil!EJ$14</f>
        <v>0</v>
      </c>
      <c r="EK8" s="1">
        <f>[5]Brazil!EK$14</f>
        <v>0</v>
      </c>
      <c r="EL8" s="1">
        <f>[5]Brazil!EL$14</f>
        <v>0</v>
      </c>
      <c r="EM8" s="1">
        <f>[5]Brazil!EM$14</f>
        <v>0</v>
      </c>
      <c r="EN8" s="1">
        <f>[5]Brazil!EN$14</f>
        <v>0</v>
      </c>
      <c r="EO8" s="1">
        <f>[5]Brazil!EO$14</f>
        <v>0</v>
      </c>
      <c r="EP8" s="1">
        <f>[5]Brazil!EP$14</f>
        <v>0</v>
      </c>
      <c r="EQ8" s="1">
        <f>[5]Brazil!EQ$14</f>
        <v>0</v>
      </c>
      <c r="ER8" s="1">
        <f>[5]Brazil!ER$14</f>
        <v>0</v>
      </c>
      <c r="ES8" s="1">
        <f>[5]Brazil!ES$14</f>
        <v>0</v>
      </c>
      <c r="ET8" s="1">
        <f>[5]Brazil!ET$14</f>
        <v>0</v>
      </c>
      <c r="EU8" s="1">
        <f>[5]Brazil!EU$14</f>
        <v>0</v>
      </c>
      <c r="EV8" s="1">
        <f>[5]Brazil!EV$14</f>
        <v>0</v>
      </c>
      <c r="EW8" s="1">
        <f>[5]Brazil!EW$14</f>
        <v>0</v>
      </c>
      <c r="EX8" s="1">
        <f>[5]Brazil!EX$14</f>
        <v>0</v>
      </c>
      <c r="EY8" s="1">
        <f>[5]Brazil!EY$14</f>
        <v>0</v>
      </c>
      <c r="EZ8" s="1">
        <f>[5]Brazil!EZ$14</f>
        <v>0</v>
      </c>
      <c r="FA8" s="1">
        <f>[5]Brazil!FA$14</f>
        <v>0</v>
      </c>
      <c r="FB8" s="1">
        <f>[5]Brazil!FB$14</f>
        <v>0</v>
      </c>
      <c r="FC8" s="1">
        <f>[5]Brazil!FC$14</f>
        <v>0</v>
      </c>
      <c r="FD8" s="1">
        <f>[5]Brazil!FD$14</f>
        <v>0</v>
      </c>
      <c r="FE8" s="1">
        <f>[5]Brazil!FE$14</f>
        <v>0</v>
      </c>
      <c r="FF8" s="1">
        <f>[5]Brazil!FF$14</f>
        <v>0</v>
      </c>
      <c r="FG8" s="1">
        <f>[5]Brazil!FG$14</f>
        <v>0</v>
      </c>
      <c r="FH8" s="1">
        <f>[5]Brazil!FH$14</f>
        <v>0</v>
      </c>
      <c r="FI8" s="1">
        <f>[5]Brazil!FI$14</f>
        <v>0</v>
      </c>
      <c r="FJ8" s="1">
        <f>[5]Brazil!FJ$14</f>
        <v>0</v>
      </c>
      <c r="FK8" s="1">
        <f>[5]Brazil!FK$14</f>
        <v>0</v>
      </c>
      <c r="FL8" s="1">
        <f>[5]Brazil!FL$14</f>
        <v>0</v>
      </c>
      <c r="FM8" s="1">
        <f>[5]Brazil!FM$14</f>
        <v>0</v>
      </c>
      <c r="FN8" s="1">
        <f>[5]Brazil!FN$14</f>
        <v>0</v>
      </c>
      <c r="FO8" s="1">
        <f>[5]Brazil!FO$14</f>
        <v>0</v>
      </c>
      <c r="FP8" s="1">
        <f>[5]Brazil!FP$14</f>
        <v>0</v>
      </c>
      <c r="FQ8" s="1">
        <f>[5]Brazil!FQ$14</f>
        <v>0</v>
      </c>
      <c r="FR8" s="1">
        <f>[5]Brazil!FR$14</f>
        <v>0</v>
      </c>
      <c r="FS8" s="1">
        <f>[5]Brazil!FS$14</f>
        <v>0</v>
      </c>
      <c r="FT8" s="1">
        <f>[5]Brazil!FT$14</f>
        <v>0</v>
      </c>
      <c r="FU8" s="1">
        <f>[5]Brazil!FU$14</f>
        <v>0</v>
      </c>
      <c r="FV8" s="1">
        <f>[5]Brazil!FV$14</f>
        <v>0</v>
      </c>
      <c r="FW8" s="1">
        <f>[5]Brazil!FW$14</f>
        <v>0</v>
      </c>
      <c r="FX8" s="1">
        <f>[5]Brazil!FX$14</f>
        <v>0</v>
      </c>
      <c r="FY8" s="1">
        <f>[5]Brazil!FY$14</f>
        <v>0</v>
      </c>
      <c r="FZ8" s="2">
        <f>SUM($B8:FY8)</f>
        <v>11038</v>
      </c>
    </row>
    <row r="9" spans="1:182">
      <c r="A9" t="s">
        <v>1</v>
      </c>
      <c r="B9" s="1">
        <f>[5]Canada!B$14</f>
        <v>0</v>
      </c>
      <c r="C9" s="1">
        <f>[5]Canada!C$14</f>
        <v>2368</v>
      </c>
      <c r="D9" s="1">
        <f>[5]Canada!D$14</f>
        <v>0</v>
      </c>
      <c r="E9" s="1">
        <f>[5]Canada!E$14</f>
        <v>0</v>
      </c>
      <c r="F9" s="1">
        <f>[5]Canada!F$14</f>
        <v>0</v>
      </c>
      <c r="G9" s="1">
        <f>[5]Canada!G$14</f>
        <v>0</v>
      </c>
      <c r="H9" s="1">
        <f>[5]Canada!H$14</f>
        <v>0</v>
      </c>
      <c r="I9" s="1">
        <f>[5]Canada!I$14</f>
        <v>0</v>
      </c>
      <c r="J9" s="1">
        <f>[5]Canada!J$14</f>
        <v>0</v>
      </c>
      <c r="K9" s="1">
        <f>[5]Canada!K$14</f>
        <v>0</v>
      </c>
      <c r="L9" s="1">
        <f>[5]Canada!L$14</f>
        <v>0</v>
      </c>
      <c r="M9" s="1">
        <f>[5]Canada!M$14</f>
        <v>0</v>
      </c>
      <c r="N9" s="1">
        <f>[5]Canada!N$14</f>
        <v>0</v>
      </c>
      <c r="O9" s="1">
        <f>[5]Canada!O$14</f>
        <v>0</v>
      </c>
      <c r="P9" s="1">
        <f>[5]Canada!P$14</f>
        <v>0</v>
      </c>
      <c r="Q9" s="1">
        <f>[5]Canada!Q$14</f>
        <v>0</v>
      </c>
      <c r="R9" s="1">
        <f>[5]Canada!R$14</f>
        <v>0</v>
      </c>
      <c r="S9" s="1">
        <f>[5]Canada!S$14</f>
        <v>0</v>
      </c>
      <c r="T9" s="1">
        <f>[5]Canada!T$14</f>
        <v>0</v>
      </c>
      <c r="U9" s="1">
        <f>[5]Canada!U$14</f>
        <v>0</v>
      </c>
      <c r="V9" s="1">
        <f>[5]Canada!V$14</f>
        <v>0</v>
      </c>
      <c r="W9" s="1">
        <f>[5]Canada!W$14</f>
        <v>0</v>
      </c>
      <c r="X9" s="1">
        <f>[5]Canada!X$14</f>
        <v>0</v>
      </c>
      <c r="Y9" s="1">
        <f>[5]Canada!Y$14</f>
        <v>0</v>
      </c>
      <c r="Z9" s="1">
        <f>[5]Canada!Z$14</f>
        <v>0</v>
      </c>
      <c r="AA9" s="1">
        <f>[5]Canada!AA$14</f>
        <v>0</v>
      </c>
      <c r="AB9" s="1">
        <f>[5]Canada!AB$14</f>
        <v>0</v>
      </c>
      <c r="AC9" s="1">
        <f>[5]Canada!AC$14</f>
        <v>0</v>
      </c>
      <c r="AD9" s="1">
        <f>[5]Canada!AD$14</f>
        <v>0</v>
      </c>
      <c r="AE9" s="1">
        <f>[5]Canada!AE$14</f>
        <v>0</v>
      </c>
      <c r="AF9" s="1">
        <f>[5]Canada!AF$14</f>
        <v>0</v>
      </c>
      <c r="AG9" s="1">
        <f>[5]Canada!AG$14</f>
        <v>0</v>
      </c>
      <c r="AH9" s="1">
        <f>[5]Canada!AH$14</f>
        <v>0</v>
      </c>
      <c r="AI9" s="1">
        <f>[5]Canada!AI$14</f>
        <v>0</v>
      </c>
      <c r="AJ9" s="1">
        <f>[5]Canada!AJ$14</f>
        <v>0</v>
      </c>
      <c r="AK9" s="1">
        <f>[5]Canada!AK$14</f>
        <v>0</v>
      </c>
      <c r="AL9" s="1">
        <f>[5]Canada!AL$14</f>
        <v>0</v>
      </c>
      <c r="AM9" s="1">
        <f>[5]Canada!AM$14</f>
        <v>0</v>
      </c>
      <c r="AN9" s="1">
        <f>[5]Canada!AN$14</f>
        <v>0</v>
      </c>
      <c r="AO9" s="1">
        <f>[5]Canada!AO$14</f>
        <v>0</v>
      </c>
      <c r="AP9" s="1">
        <f>[5]Canada!AP$14</f>
        <v>0</v>
      </c>
      <c r="AQ9" s="1">
        <f>[5]Canada!AQ$14</f>
        <v>0</v>
      </c>
      <c r="AR9" s="1">
        <f>[5]Canada!AR$14</f>
        <v>0</v>
      </c>
      <c r="AS9" s="1">
        <f>[5]Canada!AS$14</f>
        <v>0</v>
      </c>
      <c r="AT9" s="1">
        <f>[5]Canada!AT$14</f>
        <v>0</v>
      </c>
      <c r="AU9" s="1">
        <f>[5]Canada!AU$14</f>
        <v>0</v>
      </c>
      <c r="AV9" s="1">
        <f>[5]Canada!AV$14</f>
        <v>0</v>
      </c>
      <c r="AW9" s="1">
        <f>[5]Canada!AW$14</f>
        <v>0</v>
      </c>
      <c r="AX9" s="1">
        <f>[5]Canada!AX$14</f>
        <v>0</v>
      </c>
      <c r="AY9" s="1">
        <f>[5]Canada!AY$14</f>
        <v>0</v>
      </c>
      <c r="AZ9" s="1">
        <f>[5]Canada!AZ$14</f>
        <v>0</v>
      </c>
      <c r="BA9" s="1">
        <f>[5]Canada!BA$14</f>
        <v>0</v>
      </c>
      <c r="BB9" s="1">
        <f>[5]Canada!BB$14</f>
        <v>0</v>
      </c>
      <c r="BC9" s="1">
        <f>[5]Canada!BC$14</f>
        <v>0</v>
      </c>
      <c r="BD9" s="1">
        <f>[5]Canada!BD$14</f>
        <v>0</v>
      </c>
      <c r="BE9" s="1">
        <f>[5]Canada!BE$14</f>
        <v>0</v>
      </c>
      <c r="BF9" s="1">
        <f>[5]Canada!BF$14</f>
        <v>0</v>
      </c>
      <c r="BG9" s="1">
        <f>[5]Canada!BG$14</f>
        <v>0</v>
      </c>
      <c r="BH9" s="1">
        <f>[5]Canada!BH$14</f>
        <v>0</v>
      </c>
      <c r="BI9" s="1">
        <f>[5]Canada!BI$14</f>
        <v>0</v>
      </c>
      <c r="BJ9" s="1">
        <f>[5]Canada!BJ$14</f>
        <v>0</v>
      </c>
      <c r="BK9" s="1">
        <f>[5]Canada!BK$14</f>
        <v>0</v>
      </c>
      <c r="BL9" s="1">
        <f>[5]Canada!BL$14</f>
        <v>0</v>
      </c>
      <c r="BM9" s="1">
        <f>[5]Canada!BM$14</f>
        <v>0</v>
      </c>
      <c r="BN9" s="1">
        <f>[5]Canada!BN$14</f>
        <v>0</v>
      </c>
      <c r="BO9" s="1">
        <f>[5]Canada!BO$14</f>
        <v>0</v>
      </c>
      <c r="BP9" s="1">
        <f>[5]Canada!BP$14</f>
        <v>0</v>
      </c>
      <c r="BQ9" s="1">
        <f>[5]Canada!BQ$14</f>
        <v>0</v>
      </c>
      <c r="BR9" s="1">
        <f>[5]Canada!BR$14</f>
        <v>0</v>
      </c>
      <c r="BS9" s="1">
        <f>[5]Canada!BS$14</f>
        <v>0</v>
      </c>
      <c r="BT9" s="1">
        <f>[5]Canada!BT$14</f>
        <v>0</v>
      </c>
      <c r="BU9" s="1">
        <f>[5]Canada!BU$14</f>
        <v>0</v>
      </c>
      <c r="BV9" s="1">
        <f>[5]Canada!BV$14</f>
        <v>0</v>
      </c>
      <c r="BW9" s="1">
        <f>[5]Canada!BW$14</f>
        <v>0</v>
      </c>
      <c r="BX9" s="1">
        <f>[5]Canada!BX$14</f>
        <v>0</v>
      </c>
      <c r="BY9" s="1">
        <f>[5]Canada!BY$14</f>
        <v>0</v>
      </c>
      <c r="BZ9" s="1">
        <f>[5]Canada!BZ$14</f>
        <v>0</v>
      </c>
      <c r="CA9" s="1">
        <f>[5]Canada!CA$14</f>
        <v>0</v>
      </c>
      <c r="CB9" s="1">
        <f>[5]Canada!CB$14</f>
        <v>0</v>
      </c>
      <c r="CC9" s="1">
        <f>[5]Canada!CC$14</f>
        <v>0</v>
      </c>
      <c r="CD9" s="1">
        <f>[5]Canada!CD$14</f>
        <v>0</v>
      </c>
      <c r="CE9" s="1">
        <f>[5]Canada!CE$14</f>
        <v>0</v>
      </c>
      <c r="CF9" s="1">
        <f>[5]Canada!CF$14</f>
        <v>0</v>
      </c>
      <c r="CG9" s="1">
        <f>[5]Canada!CG$14</f>
        <v>0</v>
      </c>
      <c r="CH9" s="1">
        <f>[5]Canada!CH$14</f>
        <v>0</v>
      </c>
      <c r="CI9" s="1">
        <f>[5]Canada!CI$14</f>
        <v>0</v>
      </c>
      <c r="CJ9" s="1">
        <f>[5]Canada!CJ$14</f>
        <v>0</v>
      </c>
      <c r="CK9" s="1">
        <f>[5]Canada!CK$14</f>
        <v>0</v>
      </c>
      <c r="CL9" s="1">
        <f>[5]Canada!CL$14</f>
        <v>0</v>
      </c>
      <c r="CM9" s="1">
        <f>[5]Canada!CM$14</f>
        <v>0</v>
      </c>
      <c r="CN9" s="1">
        <f>[5]Canada!CN$14</f>
        <v>0</v>
      </c>
      <c r="CO9" s="1">
        <f>[5]Canada!CO$14</f>
        <v>0</v>
      </c>
      <c r="CP9" s="1">
        <f>[5]Canada!CP$14</f>
        <v>0</v>
      </c>
      <c r="CQ9" s="1">
        <f>[5]Canada!CQ$14</f>
        <v>0</v>
      </c>
      <c r="CR9" s="1">
        <f>[5]Canada!CR$14</f>
        <v>0</v>
      </c>
      <c r="CS9" s="1">
        <f>[5]Canada!CS$14</f>
        <v>0</v>
      </c>
      <c r="CT9" s="1">
        <f>[5]Canada!CT$14</f>
        <v>0</v>
      </c>
      <c r="CU9" s="1">
        <f>[5]Canada!CU$14</f>
        <v>0</v>
      </c>
      <c r="CV9" s="1">
        <f>[5]Canada!CV$14</f>
        <v>0</v>
      </c>
      <c r="CW9" s="1">
        <f>[5]Canada!CW$14</f>
        <v>0</v>
      </c>
      <c r="CX9" s="1">
        <f>[5]Canada!CX$14</f>
        <v>0</v>
      </c>
      <c r="CY9" s="1">
        <f>[5]Canada!CY$14</f>
        <v>0</v>
      </c>
      <c r="CZ9" s="1">
        <f>[5]Canada!CZ$14</f>
        <v>0</v>
      </c>
      <c r="DA9" s="1">
        <f>[5]Canada!DA$14</f>
        <v>0</v>
      </c>
      <c r="DB9" s="1">
        <f>[5]Canada!DB$14</f>
        <v>0</v>
      </c>
      <c r="DC9" s="1">
        <f>[5]Canada!DC$14</f>
        <v>0</v>
      </c>
      <c r="DD9" s="1">
        <f>[5]Canada!DD$14</f>
        <v>0</v>
      </c>
      <c r="DE9" s="1">
        <f>[5]Canada!DE$14</f>
        <v>0</v>
      </c>
      <c r="DF9" s="1">
        <f>[5]Canada!DF$14</f>
        <v>0</v>
      </c>
      <c r="DG9" s="1">
        <f>[5]Canada!DG$14</f>
        <v>0</v>
      </c>
      <c r="DH9" s="1">
        <f>[5]Canada!DH$14</f>
        <v>0</v>
      </c>
      <c r="DI9" s="1">
        <f>[5]Canada!DI$14</f>
        <v>0</v>
      </c>
      <c r="DJ9" s="1">
        <f>[5]Canada!DJ$14</f>
        <v>0</v>
      </c>
      <c r="DK9" s="1">
        <f>[5]Canada!DK$14</f>
        <v>0</v>
      </c>
      <c r="DL9" s="1">
        <f>[5]Canada!DL$14</f>
        <v>0</v>
      </c>
      <c r="DM9" s="1">
        <f>[5]Canada!DM$14</f>
        <v>0</v>
      </c>
      <c r="DN9" s="1">
        <f>[5]Canada!DN$14</f>
        <v>0</v>
      </c>
      <c r="DO9" s="1">
        <f>[5]Canada!DO$14</f>
        <v>0</v>
      </c>
      <c r="DP9" s="1">
        <f>[5]Canada!DP$14</f>
        <v>0</v>
      </c>
      <c r="DQ9" s="1">
        <f>[5]Canada!DQ$14</f>
        <v>0</v>
      </c>
      <c r="DR9" s="1">
        <f>[5]Canada!DR$14</f>
        <v>0</v>
      </c>
      <c r="DS9" s="1">
        <f>[5]Canada!DS$14</f>
        <v>0</v>
      </c>
      <c r="DT9" s="1">
        <f>[5]Canada!DT$14</f>
        <v>0</v>
      </c>
      <c r="DU9" s="1">
        <f>[5]Canada!DU$14</f>
        <v>0</v>
      </c>
      <c r="DV9" s="1">
        <f>[5]Canada!DV$14</f>
        <v>0</v>
      </c>
      <c r="DW9" s="1">
        <f>[5]Canada!DW$14</f>
        <v>0</v>
      </c>
      <c r="DX9" s="1">
        <f>[5]Canada!DX$14</f>
        <v>0</v>
      </c>
      <c r="DY9" s="1">
        <f>[5]Canada!DY$14</f>
        <v>0</v>
      </c>
      <c r="DZ9" s="1">
        <f>[5]Canada!DZ$14</f>
        <v>0</v>
      </c>
      <c r="EA9" s="1">
        <f>[5]Canada!EA$14</f>
        <v>0</v>
      </c>
      <c r="EB9" s="1">
        <f>[5]Canada!EB$14</f>
        <v>0</v>
      </c>
      <c r="EC9" s="1">
        <f>[5]Canada!EC$14</f>
        <v>0</v>
      </c>
      <c r="ED9" s="1">
        <f>[5]Canada!ED$14</f>
        <v>0</v>
      </c>
      <c r="EE9" s="1">
        <f>[5]Canada!EE$14</f>
        <v>0</v>
      </c>
      <c r="EF9" s="1">
        <f>[5]Canada!EF$14</f>
        <v>0</v>
      </c>
      <c r="EG9" s="1">
        <f>[5]Canada!EG$14</f>
        <v>0</v>
      </c>
      <c r="EH9" s="1">
        <f>[5]Canada!EH$14</f>
        <v>0</v>
      </c>
      <c r="EI9" s="1">
        <f>[5]Canada!EI$14</f>
        <v>0</v>
      </c>
      <c r="EJ9" s="1">
        <f>[5]Canada!EJ$14</f>
        <v>0</v>
      </c>
      <c r="EK9" s="1">
        <f>[5]Canada!EK$14</f>
        <v>0</v>
      </c>
      <c r="EL9" s="1">
        <f>[5]Canada!EL$14</f>
        <v>0</v>
      </c>
      <c r="EM9" s="1">
        <f>[5]Canada!EM$14</f>
        <v>0</v>
      </c>
      <c r="EN9" s="1">
        <f>[5]Canada!EN$14</f>
        <v>0</v>
      </c>
      <c r="EO9" s="1">
        <f>[5]Canada!EO$14</f>
        <v>0</v>
      </c>
      <c r="EP9" s="1">
        <f>[5]Canada!EP$14</f>
        <v>0</v>
      </c>
      <c r="EQ9" s="1">
        <f>[5]Canada!EQ$14</f>
        <v>0</v>
      </c>
      <c r="ER9" s="1">
        <f>[5]Canada!ER$14</f>
        <v>0</v>
      </c>
      <c r="ES9" s="1">
        <f>[5]Canada!ES$14</f>
        <v>0</v>
      </c>
      <c r="ET9" s="1">
        <f>[5]Canada!ET$14</f>
        <v>0</v>
      </c>
      <c r="EU9" s="1">
        <f>[5]Canada!EU$14</f>
        <v>0</v>
      </c>
      <c r="EV9" s="1">
        <f>[5]Canada!EV$14</f>
        <v>0</v>
      </c>
      <c r="EW9" s="1">
        <f>[5]Canada!EW$14</f>
        <v>0</v>
      </c>
      <c r="EX9" s="1">
        <f>[5]Canada!EX$14</f>
        <v>0</v>
      </c>
      <c r="EY9" s="1">
        <f>[5]Canada!EY$14</f>
        <v>0</v>
      </c>
      <c r="EZ9" s="1">
        <f>[5]Canada!EZ$14</f>
        <v>0</v>
      </c>
      <c r="FA9" s="1">
        <f>[5]Canada!FA$14</f>
        <v>0</v>
      </c>
      <c r="FB9" s="1">
        <f>[5]Canada!FB$14</f>
        <v>0</v>
      </c>
      <c r="FC9" s="1">
        <f>[5]Canada!FC$14</f>
        <v>0</v>
      </c>
      <c r="FD9" s="1">
        <f>[5]Canada!FD$14</f>
        <v>0</v>
      </c>
      <c r="FE9" s="1">
        <f>[5]Canada!FE$14</f>
        <v>0</v>
      </c>
      <c r="FF9" s="1">
        <f>[5]Canada!FF$14</f>
        <v>0</v>
      </c>
      <c r="FG9" s="1">
        <f>[5]Canada!FG$14</f>
        <v>0</v>
      </c>
      <c r="FH9" s="1">
        <f>[5]Canada!FH$14</f>
        <v>0</v>
      </c>
      <c r="FI9" s="1">
        <f>[5]Canada!FI$14</f>
        <v>0</v>
      </c>
      <c r="FJ9" s="1">
        <f>[5]Canada!FJ$14</f>
        <v>0</v>
      </c>
      <c r="FK9" s="1">
        <f>[5]Canada!FK$14</f>
        <v>0</v>
      </c>
      <c r="FL9" s="1">
        <f>[5]Canada!FL$14</f>
        <v>0</v>
      </c>
      <c r="FM9" s="1">
        <f>[5]Canada!FM$14</f>
        <v>0</v>
      </c>
      <c r="FN9" s="1">
        <f>[5]Canada!FN$14</f>
        <v>0</v>
      </c>
      <c r="FO9" s="1">
        <f>[5]Canada!FO$14</f>
        <v>0</v>
      </c>
      <c r="FP9" s="1">
        <f>[5]Canada!FP$14</f>
        <v>0</v>
      </c>
      <c r="FQ9" s="1">
        <f>[5]Canada!FQ$14</f>
        <v>0</v>
      </c>
      <c r="FR9" s="1">
        <f>[5]Canada!FR$14</f>
        <v>0</v>
      </c>
      <c r="FS9" s="1">
        <f>[5]Canada!FS$14</f>
        <v>0</v>
      </c>
      <c r="FT9" s="1">
        <f>[5]Canada!FT$14</f>
        <v>0</v>
      </c>
      <c r="FU9" s="1">
        <f>[5]Canada!FU$14</f>
        <v>0</v>
      </c>
      <c r="FV9" s="1">
        <f>[5]Canada!FV$14</f>
        <v>0</v>
      </c>
      <c r="FW9" s="1">
        <f>[5]Canada!FW$14</f>
        <v>0</v>
      </c>
      <c r="FX9" s="1">
        <f>[5]Canada!FX$14</f>
        <v>0</v>
      </c>
      <c r="FY9" s="1">
        <f>[5]Canada!FY$14</f>
        <v>0</v>
      </c>
      <c r="FZ9" s="2">
        <f>SUM($B9:FY9)</f>
        <v>2368</v>
      </c>
    </row>
    <row r="10" spans="1:182">
      <c r="A10" t="s">
        <v>7</v>
      </c>
      <c r="B10" s="1">
        <f>[5]Norway!B$14</f>
        <v>0</v>
      </c>
      <c r="C10" s="1">
        <f>[5]Norway!C$14</f>
        <v>0</v>
      </c>
      <c r="D10" s="1">
        <f>[5]Norway!D$14</f>
        <v>0</v>
      </c>
      <c r="E10" s="1">
        <f>[5]Norway!E$14</f>
        <v>0</v>
      </c>
      <c r="F10" s="1">
        <f>[5]Norway!F$14</f>
        <v>0</v>
      </c>
      <c r="G10" s="1">
        <f>[5]Norway!G$14</f>
        <v>0</v>
      </c>
      <c r="H10" s="1">
        <f>[5]Norway!H$14</f>
        <v>0</v>
      </c>
      <c r="I10" s="1">
        <f>[5]Norway!I$14</f>
        <v>0</v>
      </c>
      <c r="J10" s="1">
        <f>[5]Norway!J$14</f>
        <v>0</v>
      </c>
      <c r="K10" s="1">
        <f>[5]Norway!K$14</f>
        <v>0</v>
      </c>
      <c r="L10" s="1">
        <f>[5]Norway!L$14</f>
        <v>0</v>
      </c>
      <c r="M10" s="1">
        <f>[5]Norway!M$14</f>
        <v>0</v>
      </c>
      <c r="N10" s="1">
        <f>[5]Norway!N$14</f>
        <v>0</v>
      </c>
      <c r="O10" s="1">
        <f>[5]Norway!O$14</f>
        <v>0</v>
      </c>
      <c r="P10" s="1">
        <f>[5]Norway!P$14</f>
        <v>0</v>
      </c>
      <c r="Q10" s="1">
        <f>[5]Norway!Q$14</f>
        <v>0</v>
      </c>
      <c r="R10" s="1">
        <f>[5]Norway!R$14</f>
        <v>0</v>
      </c>
      <c r="S10" s="1">
        <f>[5]Norway!S$14</f>
        <v>0</v>
      </c>
      <c r="T10" s="1">
        <f>[5]Norway!T$14</f>
        <v>0</v>
      </c>
      <c r="U10" s="1">
        <f>[5]Norway!U$14</f>
        <v>0</v>
      </c>
      <c r="V10" s="1">
        <f>[5]Norway!V$14</f>
        <v>0</v>
      </c>
      <c r="W10" s="1">
        <f>[5]Norway!W$14</f>
        <v>0</v>
      </c>
      <c r="X10" s="1">
        <f>[5]Norway!X$14</f>
        <v>0</v>
      </c>
      <c r="Y10" s="1">
        <f>[5]Norway!Y$14</f>
        <v>0</v>
      </c>
      <c r="Z10" s="1">
        <f>[5]Norway!Z$14</f>
        <v>0</v>
      </c>
      <c r="AA10" s="1">
        <f>[5]Norway!AA$14</f>
        <v>0</v>
      </c>
      <c r="AB10" s="1">
        <f>[5]Norway!AB$14</f>
        <v>0</v>
      </c>
      <c r="AC10" s="1">
        <f>[5]Norway!AC$14</f>
        <v>0</v>
      </c>
      <c r="AD10" s="1">
        <f>[5]Norway!AD$14</f>
        <v>0</v>
      </c>
      <c r="AE10" s="1">
        <f>[5]Norway!AE$14</f>
        <v>0</v>
      </c>
      <c r="AF10" s="1">
        <f>[5]Norway!AF$14</f>
        <v>0</v>
      </c>
      <c r="AG10" s="1">
        <f>[5]Norway!AG$14</f>
        <v>0</v>
      </c>
      <c r="AH10" s="1">
        <f>[5]Norway!AH$14</f>
        <v>0</v>
      </c>
      <c r="AI10" s="1">
        <f>[5]Norway!AI$14</f>
        <v>0</v>
      </c>
      <c r="AJ10" s="1">
        <f>[5]Norway!AJ$14</f>
        <v>0</v>
      </c>
      <c r="AK10" s="1">
        <f>[5]Norway!AK$14</f>
        <v>0</v>
      </c>
      <c r="AL10" s="1">
        <f>[5]Norway!AL$14</f>
        <v>0</v>
      </c>
      <c r="AM10" s="1">
        <f>[5]Norway!AM$14</f>
        <v>0</v>
      </c>
      <c r="AN10" s="1">
        <f>[5]Norway!AN$14</f>
        <v>0</v>
      </c>
      <c r="AO10" s="1">
        <f>[5]Norway!AO$14</f>
        <v>0</v>
      </c>
      <c r="AP10" s="1">
        <f>[5]Norway!AP$14</f>
        <v>0</v>
      </c>
      <c r="AQ10" s="1">
        <f>[5]Norway!AQ$14</f>
        <v>0</v>
      </c>
      <c r="AR10" s="1">
        <f>[5]Norway!AR$14</f>
        <v>0</v>
      </c>
      <c r="AS10" s="1">
        <f>[5]Norway!AS$14</f>
        <v>0</v>
      </c>
      <c r="AT10" s="1">
        <f>[5]Norway!AT$14</f>
        <v>0</v>
      </c>
      <c r="AU10" s="1">
        <f>[5]Norway!AU$14</f>
        <v>0</v>
      </c>
      <c r="AV10" s="1">
        <f>[5]Norway!AV$14</f>
        <v>0</v>
      </c>
      <c r="AW10" s="1">
        <f>[5]Norway!AW$14</f>
        <v>0</v>
      </c>
      <c r="AX10" s="1">
        <f>[5]Norway!AX$14</f>
        <v>0</v>
      </c>
      <c r="AY10" s="1">
        <f>[5]Norway!AY$14</f>
        <v>0</v>
      </c>
      <c r="AZ10" s="1">
        <f>[5]Norway!AZ$14</f>
        <v>0</v>
      </c>
      <c r="BA10" s="1">
        <f>[5]Norway!BA$14</f>
        <v>0</v>
      </c>
      <c r="BB10" s="1">
        <f>[5]Norway!BB$14</f>
        <v>0</v>
      </c>
      <c r="BC10" s="1">
        <f>[5]Norway!BC$14</f>
        <v>0</v>
      </c>
      <c r="BD10" s="1">
        <f>[5]Norway!BD$14</f>
        <v>0</v>
      </c>
      <c r="BE10" s="1">
        <f>[5]Norway!BE$14</f>
        <v>0</v>
      </c>
      <c r="BF10" s="1">
        <f>[5]Norway!BF$14</f>
        <v>0</v>
      </c>
      <c r="BG10" s="1">
        <f>[5]Norway!BG$14</f>
        <v>0</v>
      </c>
      <c r="BH10" s="1">
        <f>[5]Norway!BH$14</f>
        <v>0</v>
      </c>
      <c r="BI10" s="1">
        <f>[5]Norway!BI$14</f>
        <v>0</v>
      </c>
      <c r="BJ10" s="1">
        <f>[5]Norway!BJ$14</f>
        <v>0</v>
      </c>
      <c r="BK10" s="1">
        <f>[5]Norway!BK$14</f>
        <v>0</v>
      </c>
      <c r="BL10" s="1">
        <f>[5]Norway!BL$14</f>
        <v>0</v>
      </c>
      <c r="BM10" s="1">
        <f>[5]Norway!BM$14</f>
        <v>0</v>
      </c>
      <c r="BN10" s="1">
        <f>[5]Norway!BN$14</f>
        <v>0</v>
      </c>
      <c r="BO10" s="1">
        <f>[5]Norway!BO$14</f>
        <v>0</v>
      </c>
      <c r="BP10" s="1">
        <f>[5]Norway!BP$14</f>
        <v>0</v>
      </c>
      <c r="BQ10" s="1">
        <f>[5]Norway!BQ$14</f>
        <v>0</v>
      </c>
      <c r="BR10" s="1">
        <f>[5]Norway!BR$14</f>
        <v>0</v>
      </c>
      <c r="BS10" s="1">
        <f>[5]Norway!BS$14</f>
        <v>0</v>
      </c>
      <c r="BT10" s="1">
        <f>[5]Norway!BT$14</f>
        <v>0</v>
      </c>
      <c r="BU10" s="1">
        <f>[5]Norway!BU$14</f>
        <v>0</v>
      </c>
      <c r="BV10" s="1">
        <f>[5]Norway!BV$14</f>
        <v>0</v>
      </c>
      <c r="BW10" s="1">
        <f>[5]Norway!BW$14</f>
        <v>0</v>
      </c>
      <c r="BX10" s="1">
        <f>[5]Norway!BX$14</f>
        <v>0</v>
      </c>
      <c r="BY10" s="1">
        <f>[5]Norway!BY$14</f>
        <v>0</v>
      </c>
      <c r="BZ10" s="1">
        <f>[5]Norway!BZ$14</f>
        <v>0</v>
      </c>
      <c r="CA10" s="1">
        <f>[5]Norway!CA$14</f>
        <v>0</v>
      </c>
      <c r="CB10" s="1">
        <f>[5]Norway!CB$14</f>
        <v>0</v>
      </c>
      <c r="CC10" s="1">
        <f>[5]Norway!CC$14</f>
        <v>0</v>
      </c>
      <c r="CD10" s="1">
        <f>[5]Norway!CD$14</f>
        <v>0</v>
      </c>
      <c r="CE10" s="1">
        <f>[5]Norway!CE$14</f>
        <v>0</v>
      </c>
      <c r="CF10" s="1">
        <f>[5]Norway!CF$14</f>
        <v>0</v>
      </c>
      <c r="CG10" s="1">
        <f>[5]Norway!CG$14</f>
        <v>0</v>
      </c>
      <c r="CH10" s="1">
        <f>[5]Norway!CH$14</f>
        <v>0</v>
      </c>
      <c r="CI10" s="1">
        <f>[5]Norway!CI$14</f>
        <v>0</v>
      </c>
      <c r="CJ10" s="1">
        <f>[5]Norway!CJ$14</f>
        <v>0</v>
      </c>
      <c r="CK10" s="1">
        <f>[5]Norway!CK$14</f>
        <v>0</v>
      </c>
      <c r="CL10" s="1">
        <f>[5]Norway!CL$14</f>
        <v>0</v>
      </c>
      <c r="CM10" s="1">
        <f>[5]Norway!CM$14</f>
        <v>0</v>
      </c>
      <c r="CN10" s="1">
        <f>[5]Norway!CN$14</f>
        <v>0</v>
      </c>
      <c r="CO10" s="1">
        <f>[5]Norway!CO$14</f>
        <v>0</v>
      </c>
      <c r="CP10" s="1">
        <f>[5]Norway!CP$14</f>
        <v>0</v>
      </c>
      <c r="CQ10" s="1">
        <f>[5]Norway!CQ$14</f>
        <v>0</v>
      </c>
      <c r="CR10" s="1">
        <f>[5]Norway!CR$14</f>
        <v>0</v>
      </c>
      <c r="CS10" s="1">
        <f>[5]Norway!CS$14</f>
        <v>0</v>
      </c>
      <c r="CT10" s="1">
        <f>[5]Norway!CT$14</f>
        <v>0</v>
      </c>
      <c r="CU10" s="1">
        <f>[5]Norway!CU$14</f>
        <v>0</v>
      </c>
      <c r="CV10" s="1">
        <f>[5]Norway!CV$14</f>
        <v>0</v>
      </c>
      <c r="CW10" s="1">
        <f>[5]Norway!CW$14</f>
        <v>0</v>
      </c>
      <c r="CX10" s="1">
        <f>[5]Norway!CX$14</f>
        <v>0</v>
      </c>
      <c r="CY10" s="1">
        <f>[5]Norway!CY$14</f>
        <v>0</v>
      </c>
      <c r="CZ10" s="1">
        <f>[5]Norway!CZ$14</f>
        <v>0</v>
      </c>
      <c r="DA10" s="1">
        <f>[5]Norway!DA$14</f>
        <v>0</v>
      </c>
      <c r="DB10" s="1">
        <f>[5]Norway!DB$14</f>
        <v>0</v>
      </c>
      <c r="DC10" s="1">
        <f>[5]Norway!DC$14</f>
        <v>0</v>
      </c>
      <c r="DD10" s="1">
        <f>[5]Norway!DD$14</f>
        <v>0</v>
      </c>
      <c r="DE10" s="1">
        <f>[5]Norway!DE$14</f>
        <v>0</v>
      </c>
      <c r="DF10" s="1">
        <f>[5]Norway!DF$14</f>
        <v>0</v>
      </c>
      <c r="DG10" s="1">
        <f>[5]Norway!DG$14</f>
        <v>0</v>
      </c>
      <c r="DH10" s="1">
        <f>[5]Norway!DH$14</f>
        <v>0</v>
      </c>
      <c r="DI10" s="1">
        <f>[5]Norway!DI$14</f>
        <v>0</v>
      </c>
      <c r="DJ10" s="1">
        <f>[5]Norway!DJ$14</f>
        <v>0</v>
      </c>
      <c r="DK10" s="1">
        <f>[5]Norway!DK$14</f>
        <v>0</v>
      </c>
      <c r="DL10" s="1">
        <f>[5]Norway!DL$14</f>
        <v>0</v>
      </c>
      <c r="DM10" s="1">
        <f>[5]Norway!DM$14</f>
        <v>0</v>
      </c>
      <c r="DN10" s="1">
        <f>[5]Norway!DN$14</f>
        <v>0</v>
      </c>
      <c r="DO10" s="1">
        <f>[5]Norway!DO$14</f>
        <v>0</v>
      </c>
      <c r="DP10" s="1">
        <f>[5]Norway!DP$14</f>
        <v>0</v>
      </c>
      <c r="DQ10" s="1">
        <f>[5]Norway!DQ$14</f>
        <v>0</v>
      </c>
      <c r="DR10" s="1">
        <f>[5]Norway!DR$14</f>
        <v>0</v>
      </c>
      <c r="DS10" s="1">
        <f>[5]Norway!DS$14</f>
        <v>0</v>
      </c>
      <c r="DT10" s="1">
        <f>[5]Norway!DT$14</f>
        <v>0</v>
      </c>
      <c r="DU10" s="1">
        <f>[5]Norway!DU$14</f>
        <v>0</v>
      </c>
      <c r="DV10" s="1">
        <f>[5]Norway!DV$14</f>
        <v>0</v>
      </c>
      <c r="DW10" s="1">
        <f>[5]Norway!DW$14</f>
        <v>0</v>
      </c>
      <c r="DX10" s="1">
        <f>[5]Norway!DX$14</f>
        <v>0</v>
      </c>
      <c r="DY10" s="1">
        <f>[5]Norway!DY$14</f>
        <v>0</v>
      </c>
      <c r="DZ10" s="1">
        <f>[5]Norway!DZ$14</f>
        <v>0</v>
      </c>
      <c r="EA10" s="1">
        <f>[5]Norway!EA$14</f>
        <v>0</v>
      </c>
      <c r="EB10" s="1">
        <f>[5]Norway!EB$14</f>
        <v>0</v>
      </c>
      <c r="EC10" s="1">
        <f>[5]Norway!EC$14</f>
        <v>0</v>
      </c>
      <c r="ED10" s="1">
        <f>[5]Norway!ED$14</f>
        <v>0</v>
      </c>
      <c r="EE10" s="1">
        <f>[5]Norway!EE$14</f>
        <v>0</v>
      </c>
      <c r="EF10" s="1">
        <f>[5]Norway!EF$14</f>
        <v>0</v>
      </c>
      <c r="EG10" s="1">
        <f>[5]Norway!EG$14</f>
        <v>0</v>
      </c>
      <c r="EH10" s="1">
        <f>[5]Norway!EH$14</f>
        <v>0</v>
      </c>
      <c r="EI10" s="1">
        <f>[5]Norway!EI$14</f>
        <v>0</v>
      </c>
      <c r="EJ10" s="1">
        <f>[5]Norway!EJ$14</f>
        <v>0</v>
      </c>
      <c r="EK10" s="1">
        <f>[5]Norway!EK$14</f>
        <v>0</v>
      </c>
      <c r="EL10" s="1">
        <f>[5]Norway!EL$14</f>
        <v>0</v>
      </c>
      <c r="EM10" s="1">
        <f>[5]Norway!EM$14</f>
        <v>0</v>
      </c>
      <c r="EN10" s="1">
        <f>[5]Norway!EN$14</f>
        <v>0</v>
      </c>
      <c r="EO10" s="1">
        <f>[5]Norway!EO$14</f>
        <v>0</v>
      </c>
      <c r="EP10" s="1">
        <f>[5]Norway!EP$14</f>
        <v>0</v>
      </c>
      <c r="EQ10" s="1">
        <f>[5]Norway!EQ$14</f>
        <v>0</v>
      </c>
      <c r="ER10" s="1">
        <f>[5]Norway!ER$14</f>
        <v>0</v>
      </c>
      <c r="ES10" s="1">
        <f>[5]Norway!ES$14</f>
        <v>0</v>
      </c>
      <c r="ET10" s="1">
        <f>[5]Norway!ET$14</f>
        <v>0</v>
      </c>
      <c r="EU10" s="1">
        <f>[5]Norway!EU$14</f>
        <v>0</v>
      </c>
      <c r="EV10" s="1">
        <f>[5]Norway!EV$14</f>
        <v>0</v>
      </c>
      <c r="EW10" s="1">
        <f>[5]Norway!EW$14</f>
        <v>0</v>
      </c>
      <c r="EX10" s="1">
        <f>[5]Norway!EX$14</f>
        <v>0</v>
      </c>
      <c r="EY10" s="1">
        <f>[5]Norway!EY$14</f>
        <v>0</v>
      </c>
      <c r="EZ10" s="1">
        <f>[5]Norway!EZ$14</f>
        <v>0</v>
      </c>
      <c r="FA10" s="1">
        <f>[5]Norway!FA$14</f>
        <v>0</v>
      </c>
      <c r="FB10" s="1">
        <f>[5]Norway!FB$14</f>
        <v>0</v>
      </c>
      <c r="FC10" s="1">
        <f>[5]Norway!FC$14</f>
        <v>0</v>
      </c>
      <c r="FD10" s="1">
        <f>[5]Norway!FD$14</f>
        <v>0</v>
      </c>
      <c r="FE10" s="1">
        <f>[5]Norway!FE$14</f>
        <v>0</v>
      </c>
      <c r="FF10" s="1">
        <f>[5]Norway!FF$14</f>
        <v>0</v>
      </c>
      <c r="FG10" s="1">
        <f>[5]Norway!FG$14</f>
        <v>0</v>
      </c>
      <c r="FH10" s="1">
        <f>[5]Norway!FH$14</f>
        <v>0</v>
      </c>
      <c r="FI10" s="1">
        <f>[5]Norway!FI$14</f>
        <v>0</v>
      </c>
      <c r="FJ10" s="1">
        <f>[5]Norway!FJ$14</f>
        <v>0</v>
      </c>
      <c r="FK10" s="1">
        <f>[5]Norway!FK$14</f>
        <v>0</v>
      </c>
      <c r="FL10" s="1">
        <f>[5]Norway!FL$14</f>
        <v>0</v>
      </c>
      <c r="FM10" s="1">
        <f>[5]Norway!FM$14</f>
        <v>0</v>
      </c>
      <c r="FN10" s="1">
        <f>[5]Norway!FN$14</f>
        <v>0</v>
      </c>
      <c r="FO10" s="1">
        <f>[5]Norway!FO$14</f>
        <v>0</v>
      </c>
      <c r="FP10" s="1">
        <f>[5]Norway!FP$14</f>
        <v>0</v>
      </c>
      <c r="FQ10" s="1">
        <f>[5]Norway!FQ$14</f>
        <v>0</v>
      </c>
      <c r="FR10" s="1">
        <f>[5]Norway!FR$14</f>
        <v>0</v>
      </c>
      <c r="FS10" s="1">
        <f>[5]Norway!FS$14</f>
        <v>0</v>
      </c>
      <c r="FT10" s="1">
        <f>[5]Norway!FT$14</f>
        <v>0</v>
      </c>
      <c r="FU10" s="1">
        <f>[5]Norway!FU$14</f>
        <v>0</v>
      </c>
      <c r="FV10" s="1">
        <f>[5]Norway!FV$14</f>
        <v>0</v>
      </c>
      <c r="FW10" s="1">
        <f>[5]Norway!FW$14</f>
        <v>0</v>
      </c>
      <c r="FX10" s="1">
        <f>[5]Norway!FX$14</f>
        <v>0</v>
      </c>
      <c r="FY10" s="1">
        <f>[5]Norway!FY$14</f>
        <v>0</v>
      </c>
      <c r="FZ10" s="2">
        <f>SUM($B10:FY10)</f>
        <v>0</v>
      </c>
    </row>
    <row r="11" spans="1:182">
      <c r="A11" t="s">
        <v>3</v>
      </c>
      <c r="B11" s="1">
        <f>[5]Russia!B$14</f>
        <v>0</v>
      </c>
      <c r="C11" s="1">
        <f>[5]Russia!C$14</f>
        <v>0</v>
      </c>
      <c r="D11" s="1">
        <f>[5]Russia!D$14</f>
        <v>0</v>
      </c>
      <c r="E11" s="1">
        <f>[5]Russia!E$14</f>
        <v>0</v>
      </c>
      <c r="F11" s="1">
        <f>[5]Russia!F$14</f>
        <v>0</v>
      </c>
      <c r="G11" s="1">
        <f>[5]Russia!G$14</f>
        <v>0</v>
      </c>
      <c r="H11" s="1">
        <f>[5]Russia!H$14</f>
        <v>0</v>
      </c>
      <c r="I11" s="1">
        <f>[5]Russia!I$14</f>
        <v>0</v>
      </c>
      <c r="J11" s="1">
        <f>[5]Russia!J$14</f>
        <v>0</v>
      </c>
      <c r="K11" s="1">
        <f>[5]Russia!K$14</f>
        <v>0</v>
      </c>
      <c r="L11" s="1">
        <f>[5]Russia!L$14</f>
        <v>0</v>
      </c>
      <c r="M11" s="1">
        <f>[5]Russia!M$14</f>
        <v>0</v>
      </c>
      <c r="N11" s="1">
        <f>[5]Russia!N$14</f>
        <v>0</v>
      </c>
      <c r="O11" s="1">
        <f>[5]Russia!O$14</f>
        <v>0</v>
      </c>
      <c r="P11" s="1">
        <f>[5]Russia!P$14</f>
        <v>0</v>
      </c>
      <c r="Q11" s="1">
        <f>[5]Russia!Q$14</f>
        <v>0</v>
      </c>
      <c r="R11" s="1">
        <f>[5]Russia!R$14</f>
        <v>5320</v>
      </c>
      <c r="S11" s="1">
        <f>[5]Russia!S$14</f>
        <v>0</v>
      </c>
      <c r="T11" s="1">
        <f>[5]Russia!T$14</f>
        <v>0</v>
      </c>
      <c r="U11" s="1">
        <f>[5]Russia!U$14</f>
        <v>0</v>
      </c>
      <c r="V11" s="1">
        <f>[5]Russia!V$14</f>
        <v>0</v>
      </c>
      <c r="W11" s="1">
        <f>[5]Russia!W$14</f>
        <v>0</v>
      </c>
      <c r="X11" s="1">
        <f>[5]Russia!X$14</f>
        <v>0</v>
      </c>
      <c r="Y11" s="1">
        <f>[5]Russia!Y$14</f>
        <v>0</v>
      </c>
      <c r="Z11" s="1">
        <f>[5]Russia!Z$14</f>
        <v>0</v>
      </c>
      <c r="AA11" s="1">
        <f>[5]Russia!AA$14</f>
        <v>0</v>
      </c>
      <c r="AB11" s="1">
        <f>[5]Russia!AB$14</f>
        <v>0</v>
      </c>
      <c r="AC11" s="1">
        <f>[5]Russia!AC$14</f>
        <v>0</v>
      </c>
      <c r="AD11" s="1">
        <f>[5]Russia!AD$14</f>
        <v>0</v>
      </c>
      <c r="AE11" s="1">
        <f>[5]Russia!AE$14</f>
        <v>0</v>
      </c>
      <c r="AF11" s="1">
        <f>[5]Russia!AF$14</f>
        <v>3749</v>
      </c>
      <c r="AG11" s="1">
        <f>[5]Russia!AG$14</f>
        <v>0</v>
      </c>
      <c r="AH11" s="1">
        <f>[5]Russia!AH$14</f>
        <v>9166</v>
      </c>
      <c r="AI11" s="1">
        <f>[5]Russia!AI$14</f>
        <v>3723</v>
      </c>
      <c r="AJ11" s="1">
        <f>[5]Russia!AJ$14</f>
        <v>0</v>
      </c>
      <c r="AK11" s="1">
        <f>[5]Russia!AK$14</f>
        <v>0</v>
      </c>
      <c r="AL11" s="1">
        <f>[5]Russia!AL$14</f>
        <v>0</v>
      </c>
      <c r="AM11" s="1">
        <f>[5]Russia!AM$14</f>
        <v>4431</v>
      </c>
      <c r="AN11" s="1">
        <f>[5]Russia!AN$14</f>
        <v>0</v>
      </c>
      <c r="AO11" s="1">
        <f>[5]Russia!AO$14</f>
        <v>0</v>
      </c>
      <c r="AP11" s="1">
        <f>[5]Russia!AP$14</f>
        <v>0</v>
      </c>
      <c r="AQ11" s="1">
        <f>[5]Russia!AQ$14</f>
        <v>0</v>
      </c>
      <c r="AR11" s="1">
        <f>[5]Russia!AR$14</f>
        <v>0</v>
      </c>
      <c r="AS11" s="1">
        <f>[5]Russia!AS$14</f>
        <v>3886</v>
      </c>
      <c r="AT11" s="1">
        <f>[5]Russia!AT$14</f>
        <v>0</v>
      </c>
      <c r="AU11" s="1">
        <f>[5]Russia!AU$14</f>
        <v>7418</v>
      </c>
      <c r="AV11" s="1">
        <f>[5]Russia!AV$14</f>
        <v>0</v>
      </c>
      <c r="AW11" s="1">
        <f>[5]Russia!AW$14</f>
        <v>4062</v>
      </c>
      <c r="AX11" s="1">
        <f>[5]Russia!AX$14</f>
        <v>4062</v>
      </c>
      <c r="AY11" s="1">
        <f>[5]Russia!AY$14</f>
        <v>0</v>
      </c>
      <c r="AZ11" s="1">
        <f>[5]Russia!AZ$14</f>
        <v>0</v>
      </c>
      <c r="BA11" s="1">
        <f>[5]Russia!BA$14</f>
        <v>0</v>
      </c>
      <c r="BB11" s="1">
        <f>[5]Russia!BB$14</f>
        <v>4314</v>
      </c>
      <c r="BC11" s="1">
        <f>[5]Russia!BC$14</f>
        <v>0</v>
      </c>
      <c r="BD11" s="1">
        <f>[5]Russia!BD$14</f>
        <v>0</v>
      </c>
      <c r="BE11" s="1">
        <f>[5]Russia!BE$14</f>
        <v>0</v>
      </c>
      <c r="BF11" s="1">
        <f>[5]Russia!BF$14</f>
        <v>9197</v>
      </c>
      <c r="BG11" s="1">
        <f>[5]Russia!BG$14</f>
        <v>0</v>
      </c>
      <c r="BH11" s="1">
        <f>[5]Russia!BH$14</f>
        <v>4648</v>
      </c>
      <c r="BI11" s="1">
        <f>[5]Russia!BI$14</f>
        <v>10556</v>
      </c>
      <c r="BJ11" s="1">
        <f>[5]Russia!BJ$14</f>
        <v>4894</v>
      </c>
      <c r="BK11" s="1">
        <f>[5]Russia!BK$14</f>
        <v>0</v>
      </c>
      <c r="BL11" s="1">
        <f>[5]Russia!BL$14</f>
        <v>8726</v>
      </c>
      <c r="BM11" s="1">
        <f>[5]Russia!BM$14</f>
        <v>0</v>
      </c>
      <c r="BN11" s="1">
        <f>[5]Russia!BN$14</f>
        <v>0</v>
      </c>
      <c r="BO11" s="1">
        <f>[5]Russia!BO$14</f>
        <v>0</v>
      </c>
      <c r="BP11" s="1">
        <f>[5]Russia!BP$14</f>
        <v>0</v>
      </c>
      <c r="BQ11" s="1">
        <f>[5]Russia!BQ$14</f>
        <v>0</v>
      </c>
      <c r="BR11" s="1">
        <f>[5]Russia!BR$14</f>
        <v>3841</v>
      </c>
      <c r="BS11" s="1">
        <f>[5]Russia!BS$14</f>
        <v>4221</v>
      </c>
      <c r="BT11" s="1">
        <f>[5]Russia!BT$14</f>
        <v>4020</v>
      </c>
      <c r="BU11" s="1">
        <f>[5]Russia!BU$14</f>
        <v>10452</v>
      </c>
      <c r="BV11" s="1">
        <f>[5]Russia!BV$14</f>
        <v>4422</v>
      </c>
      <c r="BW11" s="1">
        <f>[5]Russia!BW$14</f>
        <v>4623</v>
      </c>
      <c r="BX11" s="1">
        <f>[5]Russia!BX$14</f>
        <v>0</v>
      </c>
      <c r="BY11" s="1">
        <f>[5]Russia!BY$14</f>
        <v>0</v>
      </c>
      <c r="BZ11" s="1">
        <f>[5]Russia!BZ$14</f>
        <v>0</v>
      </c>
      <c r="CA11" s="1">
        <f>[5]Russia!CA$14</f>
        <v>0</v>
      </c>
      <c r="CB11" s="1">
        <f>[5]Russia!CB$14</f>
        <v>0</v>
      </c>
      <c r="CC11" s="1">
        <f>[5]Russia!CC$14</f>
        <v>0</v>
      </c>
      <c r="CD11" s="1">
        <f>[5]Russia!CD$14</f>
        <v>4200</v>
      </c>
      <c r="CE11" s="1">
        <f>[5]Russia!CE$14</f>
        <v>0</v>
      </c>
      <c r="CF11" s="1">
        <f>[5]Russia!CF$14</f>
        <v>4860</v>
      </c>
      <c r="CG11" s="1">
        <f>[5]Russia!CG$14</f>
        <v>8400</v>
      </c>
      <c r="CH11" s="1">
        <f>[5]Russia!CH$14</f>
        <v>0</v>
      </c>
      <c r="CI11" s="1">
        <f>[5]Russia!CI$14</f>
        <v>0</v>
      </c>
      <c r="CJ11" s="1">
        <f>[5]Russia!CJ$14</f>
        <v>0</v>
      </c>
      <c r="CK11" s="1">
        <f>[5]Russia!CK$14</f>
        <v>0</v>
      </c>
      <c r="CL11" s="1">
        <f>[5]Russia!CL$14</f>
        <v>0</v>
      </c>
      <c r="CM11" s="1">
        <f>[5]Russia!CM$14</f>
        <v>0</v>
      </c>
      <c r="CN11" s="1">
        <f>[5]Russia!CN$14</f>
        <v>0</v>
      </c>
      <c r="CO11" s="1">
        <f>[5]Russia!CO$14</f>
        <v>0</v>
      </c>
      <c r="CP11" s="1">
        <f>[5]Russia!CP$14</f>
        <v>0</v>
      </c>
      <c r="CQ11" s="1">
        <f>[5]Russia!CQ$14</f>
        <v>0</v>
      </c>
      <c r="CR11" s="1">
        <f>[5]Russia!CR$14</f>
        <v>0</v>
      </c>
      <c r="CS11" s="1">
        <f>[5]Russia!CS$14</f>
        <v>0</v>
      </c>
      <c r="CT11" s="1">
        <f>[5]Russia!CT$14</f>
        <v>0</v>
      </c>
      <c r="CU11" s="1">
        <f>[5]Russia!CU$14</f>
        <v>0</v>
      </c>
      <c r="CV11" s="1">
        <f>[5]Russia!CV$14</f>
        <v>0</v>
      </c>
      <c r="CW11" s="1">
        <f>[5]Russia!CW$14</f>
        <v>4180</v>
      </c>
      <c r="CX11" s="1">
        <f>[5]Russia!CX$14</f>
        <v>0</v>
      </c>
      <c r="CY11" s="1">
        <f>[5]Russia!CY$14</f>
        <v>0</v>
      </c>
      <c r="CZ11" s="1">
        <f>[5]Russia!CZ$14</f>
        <v>0</v>
      </c>
      <c r="DA11" s="1">
        <f>[5]Russia!DA$14</f>
        <v>13266</v>
      </c>
      <c r="DB11" s="1">
        <f>[5]Russia!DB$14</f>
        <v>4400</v>
      </c>
      <c r="DC11" s="1">
        <f>[5]Russia!DC$14</f>
        <v>0</v>
      </c>
      <c r="DD11" s="1">
        <f>[5]Russia!DD$14</f>
        <v>4127</v>
      </c>
      <c r="DE11" s="1">
        <f>[5]Russia!DE$14</f>
        <v>4340</v>
      </c>
      <c r="DF11" s="1">
        <f>[5]Russia!DF$14</f>
        <v>0</v>
      </c>
      <c r="DG11" s="1">
        <f>[5]Russia!DG$14</f>
        <v>0</v>
      </c>
      <c r="DH11" s="1">
        <f>[5]Russia!DH$14</f>
        <v>0</v>
      </c>
      <c r="DI11" s="1">
        <f>[5]Russia!DI$14</f>
        <v>0</v>
      </c>
      <c r="DJ11" s="1">
        <f>[5]Russia!DJ$14</f>
        <v>0</v>
      </c>
      <c r="DK11" s="1">
        <f>[5]Russia!DK$14</f>
        <v>0</v>
      </c>
      <c r="DL11" s="1">
        <f>[5]Russia!DL$14</f>
        <v>0</v>
      </c>
      <c r="DM11" s="1">
        <f>[5]Russia!DM$14</f>
        <v>0</v>
      </c>
      <c r="DN11" s="1">
        <f>[5]Russia!DN$14</f>
        <v>0</v>
      </c>
      <c r="DO11" s="1">
        <f>[5]Russia!DO$14</f>
        <v>0</v>
      </c>
      <c r="DP11" s="1">
        <f>[5]Russia!DP$14</f>
        <v>0</v>
      </c>
      <c r="DQ11" s="1">
        <f>[5]Russia!DQ$14</f>
        <v>0</v>
      </c>
      <c r="DR11" s="1">
        <f>[5]Russia!DR$14</f>
        <v>0</v>
      </c>
      <c r="DS11" s="1">
        <f>[5]Russia!DS$14</f>
        <v>0</v>
      </c>
      <c r="DT11" s="1">
        <f>[5]Russia!DT$14</f>
        <v>0</v>
      </c>
      <c r="DU11" s="1">
        <f>[5]Russia!DU$14</f>
        <v>0</v>
      </c>
      <c r="DV11" s="1">
        <f>[5]Russia!DV$14</f>
        <v>0</v>
      </c>
      <c r="DW11" s="1">
        <f>[5]Russia!DW$14</f>
        <v>0</v>
      </c>
      <c r="DX11" s="1">
        <f>[5]Russia!DX$14</f>
        <v>0</v>
      </c>
      <c r="DY11" s="1">
        <f>[5]Russia!DY$14</f>
        <v>0</v>
      </c>
      <c r="DZ11" s="1">
        <f>[5]Russia!DZ$14</f>
        <v>0</v>
      </c>
      <c r="EA11" s="1">
        <f>[5]Russia!EA$14</f>
        <v>0</v>
      </c>
      <c r="EB11" s="1">
        <f>[5]Russia!EB$14</f>
        <v>0</v>
      </c>
      <c r="EC11" s="1">
        <f>[5]Russia!EC$14</f>
        <v>0</v>
      </c>
      <c r="ED11" s="1">
        <f>[5]Russia!ED$14</f>
        <v>0</v>
      </c>
      <c r="EE11" s="1">
        <f>[5]Russia!EE$14</f>
        <v>0</v>
      </c>
      <c r="EF11" s="1">
        <f>[5]Russia!EF$14</f>
        <v>0</v>
      </c>
      <c r="EG11" s="1">
        <f>[5]Russia!EG$14</f>
        <v>0</v>
      </c>
      <c r="EH11" s="1">
        <f>[5]Russia!EH$14</f>
        <v>0</v>
      </c>
      <c r="EI11" s="1">
        <f>[5]Russia!EI$14</f>
        <v>20592</v>
      </c>
      <c r="EJ11" s="1">
        <f>[5]Russia!EJ$14</f>
        <v>0</v>
      </c>
      <c r="EK11" s="1">
        <f>[5]Russia!EK$14</f>
        <v>6853</v>
      </c>
      <c r="EL11" s="1">
        <f>[5]Russia!EL$14</f>
        <v>0</v>
      </c>
      <c r="EM11" s="1">
        <f>[5]Russia!EM$14</f>
        <v>0</v>
      </c>
      <c r="EN11" s="1">
        <f>[5]Russia!EN$14</f>
        <v>0</v>
      </c>
      <c r="EO11" s="1">
        <f>[5]Russia!EO$14</f>
        <v>12109</v>
      </c>
      <c r="EP11" s="1">
        <f>[5]Russia!EP$14</f>
        <v>46200</v>
      </c>
      <c r="EQ11" s="1">
        <f>[5]Russia!EQ$14</f>
        <v>0</v>
      </c>
      <c r="ER11" s="1">
        <f>[5]Russia!ER$14</f>
        <v>0</v>
      </c>
      <c r="ES11" s="1">
        <f>[5]Russia!ES$14</f>
        <v>0</v>
      </c>
      <c r="ET11" s="1">
        <f>[5]Russia!ET$14</f>
        <v>0</v>
      </c>
      <c r="EU11" s="1">
        <f>[5]Russia!EU$14</f>
        <v>0</v>
      </c>
      <c r="EV11" s="1">
        <f>[5]Russia!EV$14</f>
        <v>0</v>
      </c>
      <c r="EW11" s="1">
        <f>[5]Russia!EW$14</f>
        <v>0</v>
      </c>
      <c r="EX11" s="1">
        <f>[5]Russia!EX$14</f>
        <v>0</v>
      </c>
      <c r="EY11" s="1">
        <f>[5]Russia!EY$14</f>
        <v>0</v>
      </c>
      <c r="EZ11" s="1">
        <f>[5]Russia!EZ$14</f>
        <v>0</v>
      </c>
      <c r="FA11" s="1">
        <f>[5]Russia!FA$14</f>
        <v>0</v>
      </c>
      <c r="FB11" s="1">
        <f>[5]Russia!FB$14</f>
        <v>0</v>
      </c>
      <c r="FC11" s="1">
        <f>[5]Russia!FC$14</f>
        <v>0</v>
      </c>
      <c r="FD11" s="1">
        <f>[5]Russia!FD$14</f>
        <v>0</v>
      </c>
      <c r="FE11" s="1">
        <f>[5]Russia!FE$14</f>
        <v>0</v>
      </c>
      <c r="FF11" s="1">
        <f>[5]Russia!FF$14</f>
        <v>0</v>
      </c>
      <c r="FG11" s="1">
        <f>[5]Russia!FG$14</f>
        <v>0</v>
      </c>
      <c r="FH11" s="1">
        <f>[5]Russia!FH$14</f>
        <v>0</v>
      </c>
      <c r="FI11" s="1">
        <f>[5]Russia!FI$14</f>
        <v>0</v>
      </c>
      <c r="FJ11" s="1">
        <f>[5]Russia!FJ$14</f>
        <v>0</v>
      </c>
      <c r="FK11" s="1">
        <f>[5]Russia!FK$14</f>
        <v>0</v>
      </c>
      <c r="FL11" s="1">
        <f>[5]Russia!FL$14</f>
        <v>0</v>
      </c>
      <c r="FM11" s="1">
        <f>[5]Russia!FM$14</f>
        <v>0</v>
      </c>
      <c r="FN11" s="1">
        <f>[5]Russia!FN$14</f>
        <v>0</v>
      </c>
      <c r="FO11" s="1">
        <f>[5]Russia!FO$14</f>
        <v>0</v>
      </c>
      <c r="FP11" s="1">
        <f>[5]Russia!FP$14</f>
        <v>0</v>
      </c>
      <c r="FQ11" s="1">
        <f>[5]Russia!FQ$14</f>
        <v>0</v>
      </c>
      <c r="FR11" s="1">
        <f>[5]Russia!FR$14</f>
        <v>0</v>
      </c>
      <c r="FS11" s="1">
        <f>[5]Russia!FS$14</f>
        <v>0</v>
      </c>
      <c r="FT11" s="1">
        <f>[5]Russia!FT$14</f>
        <v>0</v>
      </c>
      <c r="FU11" s="1">
        <f>[5]Russia!FU$14</f>
        <v>0</v>
      </c>
      <c r="FV11" s="1">
        <f>[5]Russia!FV$14</f>
        <v>0</v>
      </c>
      <c r="FW11" s="1">
        <f>[5]Russia!FW$14</f>
        <v>0</v>
      </c>
      <c r="FX11" s="1">
        <f>[5]Russia!FX$14</f>
        <v>0</v>
      </c>
      <c r="FY11" s="1">
        <f>[5]Russia!FY$14</f>
        <v>0</v>
      </c>
      <c r="FZ11" s="2">
        <f>SUM($B11:FY11)</f>
        <v>253258</v>
      </c>
    </row>
    <row r="12" spans="1:182">
      <c r="A12" t="s">
        <v>9</v>
      </c>
      <c r="B12" s="1">
        <f>[5]Serbia!B$14</f>
        <v>0</v>
      </c>
      <c r="C12" s="1">
        <f>[5]Serbia!C$14</f>
        <v>0</v>
      </c>
      <c r="D12" s="1">
        <f>[5]Serbia!D$14</f>
        <v>0</v>
      </c>
      <c r="E12" s="1">
        <f>[5]Serbia!E$14</f>
        <v>0</v>
      </c>
      <c r="F12" s="1">
        <f>[5]Serbia!F$14</f>
        <v>0</v>
      </c>
      <c r="G12" s="1">
        <f>[5]Serbia!G$14</f>
        <v>0</v>
      </c>
      <c r="H12" s="1">
        <f>[5]Serbia!H$14</f>
        <v>0</v>
      </c>
      <c r="I12" s="1">
        <f>[5]Serbia!I$14</f>
        <v>0</v>
      </c>
      <c r="J12" s="1">
        <f>[5]Serbia!J$14</f>
        <v>0</v>
      </c>
      <c r="K12" s="1">
        <f>[5]Serbia!K$14</f>
        <v>0</v>
      </c>
      <c r="L12" s="1">
        <f>[5]Serbia!L$14</f>
        <v>0</v>
      </c>
      <c r="M12" s="1">
        <f>[5]Serbia!M$14</f>
        <v>0</v>
      </c>
      <c r="N12" s="1">
        <f>[5]Serbia!N$14</f>
        <v>0</v>
      </c>
      <c r="O12" s="1">
        <f>[5]Serbia!O$14</f>
        <v>0</v>
      </c>
      <c r="P12" s="1">
        <f>[5]Serbia!P$14</f>
        <v>0</v>
      </c>
      <c r="Q12" s="1">
        <f>[5]Serbia!Q$14</f>
        <v>0</v>
      </c>
      <c r="R12" s="1">
        <f>[5]Serbia!R$14</f>
        <v>0</v>
      </c>
      <c r="S12" s="1">
        <f>[5]Serbia!S$14</f>
        <v>0</v>
      </c>
      <c r="T12" s="1">
        <f>[5]Serbia!T$14</f>
        <v>0</v>
      </c>
      <c r="U12" s="1">
        <f>[5]Serbia!U$14</f>
        <v>0</v>
      </c>
      <c r="V12" s="1">
        <f>[5]Serbia!V$14</f>
        <v>0</v>
      </c>
      <c r="W12" s="1">
        <f>[5]Serbia!W$14</f>
        <v>0</v>
      </c>
      <c r="X12" s="1">
        <f>[5]Serbia!X$14</f>
        <v>0</v>
      </c>
      <c r="Y12" s="1">
        <f>[5]Serbia!Y$14</f>
        <v>0</v>
      </c>
      <c r="Z12" s="1">
        <f>[5]Serbia!Z$14</f>
        <v>0</v>
      </c>
      <c r="AA12" s="1">
        <f>[5]Serbia!AA$14</f>
        <v>0</v>
      </c>
      <c r="AB12" s="1">
        <f>[5]Serbia!AB$14</f>
        <v>0</v>
      </c>
      <c r="AC12" s="1">
        <f>[5]Serbia!AC$14</f>
        <v>0</v>
      </c>
      <c r="AD12" s="1">
        <f>[5]Serbia!AD$14</f>
        <v>0</v>
      </c>
      <c r="AE12" s="1">
        <f>[5]Serbia!AE$14</f>
        <v>0</v>
      </c>
      <c r="AF12" s="1">
        <f>[5]Serbia!AF$14</f>
        <v>0</v>
      </c>
      <c r="AG12" s="1">
        <f>[5]Serbia!AG$14</f>
        <v>0</v>
      </c>
      <c r="AH12" s="1">
        <f>[5]Serbia!AH$14</f>
        <v>0</v>
      </c>
      <c r="AI12" s="1">
        <f>[5]Serbia!AI$14</f>
        <v>0</v>
      </c>
      <c r="AJ12" s="1">
        <f>[5]Serbia!AJ$14</f>
        <v>0</v>
      </c>
      <c r="AK12" s="1">
        <f>[5]Serbia!AK$14</f>
        <v>0</v>
      </c>
      <c r="AL12" s="1">
        <f>[5]Serbia!AL$14</f>
        <v>0</v>
      </c>
      <c r="AM12" s="1">
        <f>[5]Serbia!AM$14</f>
        <v>0</v>
      </c>
      <c r="AN12" s="1">
        <f>[5]Serbia!AN$14</f>
        <v>0</v>
      </c>
      <c r="AO12" s="1">
        <f>[5]Serbia!AO$14</f>
        <v>0</v>
      </c>
      <c r="AP12" s="1">
        <f>[5]Serbia!AP$14</f>
        <v>0</v>
      </c>
      <c r="AQ12" s="1">
        <f>[5]Serbia!AQ$14</f>
        <v>0</v>
      </c>
      <c r="AR12" s="1">
        <f>[5]Serbia!AR$14</f>
        <v>0</v>
      </c>
      <c r="AS12" s="1">
        <f>[5]Serbia!AS$14</f>
        <v>0</v>
      </c>
      <c r="AT12" s="1">
        <f>[5]Serbia!AT$14</f>
        <v>0</v>
      </c>
      <c r="AU12" s="1">
        <f>[5]Serbia!AU$14</f>
        <v>0</v>
      </c>
      <c r="AV12" s="1">
        <f>[5]Serbia!AV$14</f>
        <v>0</v>
      </c>
      <c r="AW12" s="1">
        <f>[5]Serbia!AW$14</f>
        <v>0</v>
      </c>
      <c r="AX12" s="1">
        <f>[5]Serbia!AX$14</f>
        <v>0</v>
      </c>
      <c r="AY12" s="1">
        <f>[5]Serbia!AY$14</f>
        <v>0</v>
      </c>
      <c r="AZ12" s="1">
        <f>[5]Serbia!AZ$14</f>
        <v>0</v>
      </c>
      <c r="BA12" s="1">
        <f>[5]Serbia!BA$14</f>
        <v>0</v>
      </c>
      <c r="BB12" s="1">
        <f>[5]Serbia!BB$14</f>
        <v>0</v>
      </c>
      <c r="BC12" s="1">
        <f>[5]Serbia!BC$14</f>
        <v>0</v>
      </c>
      <c r="BD12" s="1">
        <f>[5]Serbia!BD$14</f>
        <v>0</v>
      </c>
      <c r="BE12" s="1">
        <f>[5]Serbia!BE$14</f>
        <v>0</v>
      </c>
      <c r="BF12" s="1">
        <f>[5]Serbia!BF$14</f>
        <v>0</v>
      </c>
      <c r="BG12" s="1">
        <f>[5]Serbia!BG$14</f>
        <v>0</v>
      </c>
      <c r="BH12" s="1">
        <f>[5]Serbia!BH$14</f>
        <v>0</v>
      </c>
      <c r="BI12" s="1">
        <f>[5]Serbia!BI$14</f>
        <v>0</v>
      </c>
      <c r="BJ12" s="1">
        <f>[5]Serbia!BJ$14</f>
        <v>0</v>
      </c>
      <c r="BK12" s="1">
        <f>[5]Serbia!BK$14</f>
        <v>0</v>
      </c>
      <c r="BL12" s="1">
        <f>[5]Serbia!BL$14</f>
        <v>0</v>
      </c>
      <c r="BM12" s="1">
        <f>[5]Serbia!BM$14</f>
        <v>0</v>
      </c>
      <c r="BN12" s="1">
        <f>[5]Serbia!BN$14</f>
        <v>0</v>
      </c>
      <c r="BO12" s="1">
        <f>[5]Serbia!BO$14</f>
        <v>0</v>
      </c>
      <c r="BP12" s="1">
        <f>[5]Serbia!BP$14</f>
        <v>0</v>
      </c>
      <c r="BQ12" s="1">
        <f>[5]Serbia!BQ$14</f>
        <v>0</v>
      </c>
      <c r="BR12" s="1">
        <f>[5]Serbia!BR$14</f>
        <v>0</v>
      </c>
      <c r="BS12" s="1">
        <f>[5]Serbia!BS$14</f>
        <v>0</v>
      </c>
      <c r="BT12" s="1">
        <f>[5]Serbia!BT$14</f>
        <v>0</v>
      </c>
      <c r="BU12" s="1">
        <f>[5]Serbia!BU$14</f>
        <v>0</v>
      </c>
      <c r="BV12" s="1">
        <f>[5]Serbia!BV$14</f>
        <v>0</v>
      </c>
      <c r="BW12" s="1">
        <f>[5]Serbia!BW$14</f>
        <v>0</v>
      </c>
      <c r="BX12" s="1">
        <f>[5]Serbia!BX$14</f>
        <v>0</v>
      </c>
      <c r="BY12" s="1">
        <f>[5]Serbia!BY$14</f>
        <v>0</v>
      </c>
      <c r="BZ12" s="1">
        <f>[5]Serbia!BZ$14</f>
        <v>0</v>
      </c>
      <c r="CA12" s="1">
        <f>[5]Serbia!CA$14</f>
        <v>0</v>
      </c>
      <c r="CB12" s="1">
        <f>[5]Serbia!CB$14</f>
        <v>0</v>
      </c>
      <c r="CC12" s="1">
        <f>[5]Serbia!CC$14</f>
        <v>0</v>
      </c>
      <c r="CD12" s="1">
        <f>[5]Serbia!CD$14</f>
        <v>0</v>
      </c>
      <c r="CE12" s="1">
        <f>[5]Serbia!CE$14</f>
        <v>0</v>
      </c>
      <c r="CF12" s="1">
        <f>[5]Serbia!CF$14</f>
        <v>0</v>
      </c>
      <c r="CG12" s="1">
        <f>[5]Serbia!CG$14</f>
        <v>0</v>
      </c>
      <c r="CH12" s="1">
        <f>[5]Serbia!CH$14</f>
        <v>0</v>
      </c>
      <c r="CI12" s="1">
        <f>[5]Serbia!CI$14</f>
        <v>0</v>
      </c>
      <c r="CJ12" s="1">
        <f>[5]Serbia!CJ$14</f>
        <v>0</v>
      </c>
      <c r="CK12" s="1">
        <f>[5]Serbia!CK$14</f>
        <v>0</v>
      </c>
      <c r="CL12" s="1">
        <f>[5]Serbia!CL$14</f>
        <v>0</v>
      </c>
      <c r="CM12" s="1">
        <f>[5]Serbia!CM$14</f>
        <v>0</v>
      </c>
      <c r="CN12" s="1">
        <f>[5]Serbia!CN$14</f>
        <v>0</v>
      </c>
      <c r="CO12" s="1">
        <f>[5]Serbia!CO$14</f>
        <v>0</v>
      </c>
      <c r="CP12" s="1">
        <f>[5]Serbia!CP$14</f>
        <v>0</v>
      </c>
      <c r="CQ12" s="1">
        <f>[5]Serbia!CQ$14</f>
        <v>0</v>
      </c>
      <c r="CR12" s="1">
        <f>[5]Serbia!CR$14</f>
        <v>0</v>
      </c>
      <c r="CS12" s="1">
        <f>[5]Serbia!CS$14</f>
        <v>0</v>
      </c>
      <c r="CT12" s="1">
        <f>[5]Serbia!CT$14</f>
        <v>0</v>
      </c>
      <c r="CU12" s="1">
        <f>[5]Serbia!CU$14</f>
        <v>0</v>
      </c>
      <c r="CV12" s="1">
        <f>[5]Serbia!CV$14</f>
        <v>0</v>
      </c>
      <c r="CW12" s="1">
        <f>[5]Serbia!CW$14</f>
        <v>0</v>
      </c>
      <c r="CX12" s="1">
        <f>[5]Serbia!CX$14</f>
        <v>0</v>
      </c>
      <c r="CY12" s="1">
        <f>[5]Serbia!CY$14</f>
        <v>0</v>
      </c>
      <c r="CZ12" s="1">
        <f>[5]Serbia!CZ$14</f>
        <v>0</v>
      </c>
      <c r="DA12" s="1">
        <f>[5]Serbia!DA$14</f>
        <v>0</v>
      </c>
      <c r="DB12" s="1">
        <f>[5]Serbia!DB$14</f>
        <v>0</v>
      </c>
      <c r="DC12" s="1">
        <f>[5]Serbia!DC$14</f>
        <v>0</v>
      </c>
      <c r="DD12" s="1">
        <f>[5]Serbia!DD$14</f>
        <v>0</v>
      </c>
      <c r="DE12" s="1">
        <f>[5]Serbia!DE$14</f>
        <v>0</v>
      </c>
      <c r="DF12" s="1">
        <f>[5]Serbia!DF$14</f>
        <v>0</v>
      </c>
      <c r="DG12" s="1">
        <f>[5]Serbia!DG$14</f>
        <v>0</v>
      </c>
      <c r="DH12" s="1">
        <f>[5]Serbia!DH$14</f>
        <v>0</v>
      </c>
      <c r="DI12" s="1">
        <f>[5]Serbia!DI$14</f>
        <v>0</v>
      </c>
      <c r="DJ12" s="1">
        <f>[5]Serbia!DJ$14</f>
        <v>0</v>
      </c>
      <c r="DK12" s="1">
        <f>[5]Serbia!DK$14</f>
        <v>0</v>
      </c>
      <c r="DL12" s="1">
        <f>[5]Serbia!DL$14</f>
        <v>0</v>
      </c>
      <c r="DM12" s="1">
        <f>[5]Serbia!DM$14</f>
        <v>0</v>
      </c>
      <c r="DN12" s="1">
        <f>[5]Serbia!DN$14</f>
        <v>0</v>
      </c>
      <c r="DO12" s="1">
        <f>[5]Serbia!DO$14</f>
        <v>0</v>
      </c>
      <c r="DP12" s="1">
        <f>[5]Serbia!DP$14</f>
        <v>0</v>
      </c>
      <c r="DQ12" s="1">
        <f>[5]Serbia!DQ$14</f>
        <v>0</v>
      </c>
      <c r="DR12" s="1">
        <f>[5]Serbia!DR$14</f>
        <v>0</v>
      </c>
      <c r="DS12" s="1">
        <f>[5]Serbia!DS$14</f>
        <v>0</v>
      </c>
      <c r="DT12" s="1">
        <f>[5]Serbia!DT$14</f>
        <v>0</v>
      </c>
      <c r="DU12" s="1">
        <f>[5]Serbia!DU$14</f>
        <v>0</v>
      </c>
      <c r="DV12" s="1">
        <f>[5]Serbia!DV$14</f>
        <v>0</v>
      </c>
      <c r="DW12" s="1">
        <f>[5]Serbia!DW$14</f>
        <v>0</v>
      </c>
      <c r="DX12" s="1">
        <f>[5]Serbia!DX$14</f>
        <v>0</v>
      </c>
      <c r="DY12" s="1">
        <f>[5]Serbia!DY$14</f>
        <v>0</v>
      </c>
      <c r="DZ12" s="1">
        <f>[5]Serbia!DZ$14</f>
        <v>0</v>
      </c>
      <c r="EA12" s="1">
        <f>[5]Serbia!EA$14</f>
        <v>0</v>
      </c>
      <c r="EB12" s="1">
        <f>[5]Serbia!EB$14</f>
        <v>0</v>
      </c>
      <c r="EC12" s="1">
        <f>[5]Serbia!EC$14</f>
        <v>0</v>
      </c>
      <c r="ED12" s="1">
        <f>[5]Serbia!ED$14</f>
        <v>0</v>
      </c>
      <c r="EE12" s="1">
        <f>[5]Serbia!EE$14</f>
        <v>0</v>
      </c>
      <c r="EF12" s="1">
        <f>[5]Serbia!EF$14</f>
        <v>0</v>
      </c>
      <c r="EG12" s="1">
        <f>[5]Serbia!EG$14</f>
        <v>0</v>
      </c>
      <c r="EH12" s="1">
        <f>[5]Serbia!EH$14</f>
        <v>0</v>
      </c>
      <c r="EI12" s="1">
        <f>[5]Serbia!EI$14</f>
        <v>0</v>
      </c>
      <c r="EJ12" s="1">
        <f>[5]Serbia!EJ$14</f>
        <v>0</v>
      </c>
      <c r="EK12" s="1">
        <f>[5]Serbia!EK$14</f>
        <v>0</v>
      </c>
      <c r="EL12" s="1">
        <f>[5]Serbia!EL$14</f>
        <v>0</v>
      </c>
      <c r="EM12" s="1">
        <f>[5]Serbia!EM$14</f>
        <v>0</v>
      </c>
      <c r="EN12" s="1">
        <f>[5]Serbia!EN$14</f>
        <v>0</v>
      </c>
      <c r="EO12" s="1">
        <f>[5]Serbia!EO$14</f>
        <v>0</v>
      </c>
      <c r="EP12" s="1">
        <f>[5]Serbia!EP$14</f>
        <v>0</v>
      </c>
      <c r="EQ12" s="1">
        <f>[5]Serbia!EQ$14</f>
        <v>0</v>
      </c>
      <c r="ER12" s="1">
        <f>[5]Serbia!ER$14</f>
        <v>0</v>
      </c>
      <c r="ES12" s="1">
        <f>[5]Serbia!ES$14</f>
        <v>0</v>
      </c>
      <c r="ET12" s="1">
        <f>[5]Serbia!ET$14</f>
        <v>0</v>
      </c>
      <c r="EU12" s="1">
        <f>[5]Serbia!EU$14</f>
        <v>0</v>
      </c>
      <c r="EV12" s="1">
        <f>[5]Serbia!EV$14</f>
        <v>0</v>
      </c>
      <c r="EW12" s="1">
        <f>[5]Serbia!EW$14</f>
        <v>0</v>
      </c>
      <c r="EX12" s="1">
        <f>[5]Serbia!EX$14</f>
        <v>0</v>
      </c>
      <c r="EY12" s="1">
        <f>[5]Serbia!EY$14</f>
        <v>0</v>
      </c>
      <c r="EZ12" s="1">
        <f>[5]Serbia!EZ$14</f>
        <v>0</v>
      </c>
      <c r="FA12" s="1">
        <f>[5]Serbia!FA$14</f>
        <v>0</v>
      </c>
      <c r="FB12" s="1">
        <f>[5]Serbia!FB$14</f>
        <v>0</v>
      </c>
      <c r="FC12" s="1">
        <f>[5]Serbia!FC$14</f>
        <v>0</v>
      </c>
      <c r="FD12" s="1">
        <f>[5]Serbia!FD$14</f>
        <v>0</v>
      </c>
      <c r="FE12" s="1">
        <f>[5]Serbia!FE$14</f>
        <v>0</v>
      </c>
      <c r="FF12" s="1">
        <f>[5]Serbia!FF$14</f>
        <v>0</v>
      </c>
      <c r="FG12" s="1">
        <f>[5]Serbia!FG$14</f>
        <v>0</v>
      </c>
      <c r="FH12" s="1">
        <f>[5]Serbia!FH$14</f>
        <v>0</v>
      </c>
      <c r="FI12" s="1">
        <f>[5]Serbia!FI$14</f>
        <v>0</v>
      </c>
      <c r="FJ12" s="1">
        <f>[5]Serbia!FJ$14</f>
        <v>0</v>
      </c>
      <c r="FK12" s="1">
        <f>[5]Serbia!FK$14</f>
        <v>0</v>
      </c>
      <c r="FL12" s="1">
        <f>[5]Serbia!FL$14</f>
        <v>0</v>
      </c>
      <c r="FM12" s="1">
        <f>[5]Serbia!FM$14</f>
        <v>0</v>
      </c>
      <c r="FN12" s="1">
        <f>[5]Serbia!FN$14</f>
        <v>0</v>
      </c>
      <c r="FO12" s="1">
        <f>[5]Serbia!FO$14</f>
        <v>0</v>
      </c>
      <c r="FP12" s="1">
        <f>[5]Serbia!FP$14</f>
        <v>0</v>
      </c>
      <c r="FQ12" s="1">
        <f>[5]Serbia!FQ$14</f>
        <v>0</v>
      </c>
      <c r="FR12" s="1">
        <f>[5]Serbia!FR$14</f>
        <v>0</v>
      </c>
      <c r="FS12" s="1">
        <f>[5]Serbia!FS$14</f>
        <v>0</v>
      </c>
      <c r="FT12" s="1">
        <f>[5]Serbia!FT$14</f>
        <v>0</v>
      </c>
      <c r="FU12" s="1">
        <f>[5]Serbia!FU$14</f>
        <v>0</v>
      </c>
      <c r="FV12" s="1">
        <f>[5]Serbia!FV$14</f>
        <v>0</v>
      </c>
      <c r="FW12" s="1">
        <f>[5]Serbia!FW$14</f>
        <v>0</v>
      </c>
      <c r="FX12" s="1">
        <f>[5]Serbia!FX$14</f>
        <v>0</v>
      </c>
      <c r="FY12" s="1">
        <f>[5]Serbia!FY$14</f>
        <v>0</v>
      </c>
      <c r="FZ12" s="2">
        <f>SUM($B12:FY12)</f>
        <v>0</v>
      </c>
    </row>
    <row r="13" spans="1:182">
      <c r="A13" t="s">
        <v>6</v>
      </c>
      <c r="B13" s="1">
        <f>[5]SouthAfrica!B$14</f>
        <v>0</v>
      </c>
      <c r="C13" s="1">
        <f>[5]SouthAfrica!C$14</f>
        <v>0</v>
      </c>
      <c r="D13" s="1">
        <f>[5]SouthAfrica!D$14</f>
        <v>0</v>
      </c>
      <c r="E13" s="1">
        <f>[5]SouthAfrica!E$14</f>
        <v>0</v>
      </c>
      <c r="F13" s="1">
        <f>[5]SouthAfrica!F$14</f>
        <v>0</v>
      </c>
      <c r="G13" s="1">
        <f>[5]SouthAfrica!G$14</f>
        <v>0</v>
      </c>
      <c r="H13" s="1">
        <f>[5]SouthAfrica!H$14</f>
        <v>0</v>
      </c>
      <c r="I13" s="1">
        <f>[5]SouthAfrica!I$14</f>
        <v>0</v>
      </c>
      <c r="J13" s="1">
        <f>[5]SouthAfrica!J$14</f>
        <v>0</v>
      </c>
      <c r="K13" s="1">
        <f>[5]SouthAfrica!K$14</f>
        <v>0</v>
      </c>
      <c r="L13" s="1">
        <f>[5]SouthAfrica!L$14</f>
        <v>0</v>
      </c>
      <c r="M13" s="1">
        <f>[5]SouthAfrica!M$14</f>
        <v>0</v>
      </c>
      <c r="N13" s="1">
        <f>[5]SouthAfrica!N$14</f>
        <v>0</v>
      </c>
      <c r="O13" s="1">
        <f>[5]SouthAfrica!O$14</f>
        <v>1024</v>
      </c>
      <c r="P13" s="1">
        <f>[5]SouthAfrica!P$14</f>
        <v>0</v>
      </c>
      <c r="Q13" s="1">
        <f>[5]SouthAfrica!Q$14</f>
        <v>0</v>
      </c>
      <c r="R13" s="1">
        <f>[5]SouthAfrica!R$14</f>
        <v>0</v>
      </c>
      <c r="S13" s="1">
        <f>[5]SouthAfrica!S$14</f>
        <v>0</v>
      </c>
      <c r="T13" s="1">
        <f>[5]SouthAfrica!T$14</f>
        <v>0</v>
      </c>
      <c r="U13" s="1">
        <f>[5]SouthAfrica!U$14</f>
        <v>0</v>
      </c>
      <c r="V13" s="1">
        <f>[5]SouthAfrica!V$14</f>
        <v>0</v>
      </c>
      <c r="W13" s="1">
        <f>[5]SouthAfrica!W$14</f>
        <v>0</v>
      </c>
      <c r="X13" s="1">
        <f>[5]SouthAfrica!X$14</f>
        <v>0</v>
      </c>
      <c r="Y13" s="1">
        <f>[5]SouthAfrica!Y$14</f>
        <v>0</v>
      </c>
      <c r="Z13" s="1">
        <f>[5]SouthAfrica!Z$14</f>
        <v>0</v>
      </c>
      <c r="AA13" s="1">
        <f>[5]SouthAfrica!AA$14</f>
        <v>0</v>
      </c>
      <c r="AB13" s="1">
        <f>[5]SouthAfrica!AB$14</f>
        <v>0</v>
      </c>
      <c r="AC13" s="1">
        <f>[5]SouthAfrica!AC$14</f>
        <v>0</v>
      </c>
      <c r="AD13" s="1">
        <f>[5]SouthAfrica!AD$14</f>
        <v>0</v>
      </c>
      <c r="AE13" s="1">
        <f>[5]SouthAfrica!AE$14</f>
        <v>0</v>
      </c>
      <c r="AF13" s="1">
        <f>[5]SouthAfrica!AF$14</f>
        <v>0</v>
      </c>
      <c r="AG13" s="1">
        <f>[5]SouthAfrica!AG$14</f>
        <v>0</v>
      </c>
      <c r="AH13" s="1">
        <f>[5]SouthAfrica!AH$14</f>
        <v>0</v>
      </c>
      <c r="AI13" s="1">
        <f>[5]SouthAfrica!AI$14</f>
        <v>0</v>
      </c>
      <c r="AJ13" s="1">
        <f>[5]SouthAfrica!AJ$14</f>
        <v>420</v>
      </c>
      <c r="AK13" s="1">
        <f>[5]SouthAfrica!AK$14</f>
        <v>0</v>
      </c>
      <c r="AL13" s="1">
        <f>[5]SouthAfrica!AL$14</f>
        <v>0</v>
      </c>
      <c r="AM13" s="1">
        <f>[5]SouthAfrica!AM$14</f>
        <v>0</v>
      </c>
      <c r="AN13" s="1">
        <f>[5]SouthAfrica!AN$14</f>
        <v>0</v>
      </c>
      <c r="AO13" s="1">
        <f>[5]SouthAfrica!AO$14</f>
        <v>0</v>
      </c>
      <c r="AP13" s="1">
        <f>[5]SouthAfrica!AP$14</f>
        <v>0</v>
      </c>
      <c r="AQ13" s="1">
        <f>[5]SouthAfrica!AQ$14</f>
        <v>0</v>
      </c>
      <c r="AR13" s="1">
        <f>[5]SouthAfrica!AR$14</f>
        <v>0</v>
      </c>
      <c r="AS13" s="1">
        <f>[5]SouthAfrica!AS$14</f>
        <v>0</v>
      </c>
      <c r="AT13" s="1">
        <f>[5]SouthAfrica!AT$14</f>
        <v>0</v>
      </c>
      <c r="AU13" s="1">
        <f>[5]SouthAfrica!AU$14</f>
        <v>0</v>
      </c>
      <c r="AV13" s="1">
        <f>[5]SouthAfrica!AV$14</f>
        <v>0</v>
      </c>
      <c r="AW13" s="1">
        <f>[5]SouthAfrica!AW$14</f>
        <v>6165</v>
      </c>
      <c r="AX13" s="1">
        <f>[5]SouthAfrica!AX$14</f>
        <v>0</v>
      </c>
      <c r="AY13" s="1">
        <f>[5]SouthAfrica!AY$14</f>
        <v>0</v>
      </c>
      <c r="AZ13" s="1">
        <f>[5]SouthAfrica!AZ$14</f>
        <v>0</v>
      </c>
      <c r="BA13" s="1">
        <f>[5]SouthAfrica!BA$14</f>
        <v>0</v>
      </c>
      <c r="BB13" s="1">
        <f>[5]SouthAfrica!BB$14</f>
        <v>0</v>
      </c>
      <c r="BC13" s="1">
        <f>[5]SouthAfrica!BC$14</f>
        <v>0</v>
      </c>
      <c r="BD13" s="1">
        <f>[5]SouthAfrica!BD$14</f>
        <v>0</v>
      </c>
      <c r="BE13" s="1">
        <f>[5]SouthAfrica!BE$14</f>
        <v>0</v>
      </c>
      <c r="BF13" s="1">
        <f>[5]SouthAfrica!BF$14</f>
        <v>0</v>
      </c>
      <c r="BG13" s="1">
        <f>[5]SouthAfrica!BG$14</f>
        <v>0</v>
      </c>
      <c r="BH13" s="1">
        <f>[5]SouthAfrica!BH$14</f>
        <v>0</v>
      </c>
      <c r="BI13" s="1">
        <f>[5]SouthAfrica!BI$14</f>
        <v>0</v>
      </c>
      <c r="BJ13" s="1">
        <f>[5]SouthAfrica!BJ$14</f>
        <v>0</v>
      </c>
      <c r="BK13" s="1">
        <f>[5]SouthAfrica!BK$14</f>
        <v>0</v>
      </c>
      <c r="BL13" s="1">
        <f>[5]SouthAfrica!BL$14</f>
        <v>0</v>
      </c>
      <c r="BM13" s="1">
        <f>[5]SouthAfrica!BM$14</f>
        <v>0</v>
      </c>
      <c r="BN13" s="1">
        <f>[5]SouthAfrica!BN$14</f>
        <v>0</v>
      </c>
      <c r="BO13" s="1">
        <f>[5]SouthAfrica!BO$14</f>
        <v>227</v>
      </c>
      <c r="BP13" s="1">
        <f>[5]SouthAfrica!BP$14</f>
        <v>667</v>
      </c>
      <c r="BQ13" s="1">
        <f>[5]SouthAfrica!BQ$14</f>
        <v>0</v>
      </c>
      <c r="BR13" s="1">
        <f>[5]SouthAfrica!BR$14</f>
        <v>0</v>
      </c>
      <c r="BS13" s="1">
        <f>[5]SouthAfrica!BS$14</f>
        <v>0</v>
      </c>
      <c r="BT13" s="1">
        <f>[5]SouthAfrica!BT$14</f>
        <v>0</v>
      </c>
      <c r="BU13" s="1">
        <f>[5]SouthAfrica!BU$14</f>
        <v>0</v>
      </c>
      <c r="BV13" s="1">
        <f>[5]SouthAfrica!BV$14</f>
        <v>0</v>
      </c>
      <c r="BW13" s="1">
        <f>[5]SouthAfrica!BW$14</f>
        <v>0</v>
      </c>
      <c r="BX13" s="1">
        <f>[5]SouthAfrica!BX$14</f>
        <v>0</v>
      </c>
      <c r="BY13" s="1">
        <f>[5]SouthAfrica!BY$14</f>
        <v>0</v>
      </c>
      <c r="BZ13" s="1">
        <f>[5]SouthAfrica!BZ$14</f>
        <v>0</v>
      </c>
      <c r="CA13" s="1">
        <f>[5]SouthAfrica!CA$14</f>
        <v>0</v>
      </c>
      <c r="CB13" s="1">
        <f>[5]SouthAfrica!CB$14</f>
        <v>211</v>
      </c>
      <c r="CC13" s="1">
        <f>[5]SouthAfrica!CC$14</f>
        <v>0</v>
      </c>
      <c r="CD13" s="1">
        <f>[5]SouthAfrica!CD$14</f>
        <v>0</v>
      </c>
      <c r="CE13" s="1">
        <f>[5]SouthAfrica!CE$14</f>
        <v>0</v>
      </c>
      <c r="CF13" s="1">
        <f>[5]SouthAfrica!CF$14</f>
        <v>0</v>
      </c>
      <c r="CG13" s="1">
        <f>[5]SouthAfrica!CG$14</f>
        <v>0</v>
      </c>
      <c r="CH13" s="1">
        <f>[5]SouthAfrica!CH$14</f>
        <v>0</v>
      </c>
      <c r="CI13" s="1">
        <f>[5]SouthAfrica!CI$14</f>
        <v>0</v>
      </c>
      <c r="CJ13" s="1">
        <f>[5]SouthAfrica!CJ$14</f>
        <v>0</v>
      </c>
      <c r="CK13" s="1">
        <f>[5]SouthAfrica!CK$14</f>
        <v>0</v>
      </c>
      <c r="CL13" s="1">
        <f>[5]SouthAfrica!CL$14</f>
        <v>0</v>
      </c>
      <c r="CM13" s="1">
        <f>[5]SouthAfrica!CM$14</f>
        <v>663</v>
      </c>
      <c r="CN13" s="1">
        <f>[5]SouthAfrica!CN$14</f>
        <v>0</v>
      </c>
      <c r="CO13" s="1">
        <f>[5]SouthAfrica!CO$14</f>
        <v>0</v>
      </c>
      <c r="CP13" s="1">
        <f>[5]SouthAfrica!CP$14</f>
        <v>0</v>
      </c>
      <c r="CQ13" s="1">
        <f>[5]SouthAfrica!CQ$14</f>
        <v>302</v>
      </c>
      <c r="CR13" s="1">
        <f>[5]SouthAfrica!CR$14</f>
        <v>0</v>
      </c>
      <c r="CS13" s="1">
        <f>[5]SouthAfrica!CS$14</f>
        <v>0</v>
      </c>
      <c r="CT13" s="1">
        <f>[5]SouthAfrica!CT$14</f>
        <v>320</v>
      </c>
      <c r="CU13" s="1">
        <f>[5]SouthAfrica!CU$14</f>
        <v>0</v>
      </c>
      <c r="CV13" s="1">
        <f>[5]SouthAfrica!CV$14</f>
        <v>0</v>
      </c>
      <c r="CW13" s="1">
        <f>[5]SouthAfrica!CW$14</f>
        <v>0</v>
      </c>
      <c r="CX13" s="1">
        <f>[5]SouthAfrica!CX$14</f>
        <v>0</v>
      </c>
      <c r="CY13" s="1">
        <f>[5]SouthAfrica!CY$14</f>
        <v>0</v>
      </c>
      <c r="CZ13" s="1">
        <f>[5]SouthAfrica!CZ$14</f>
        <v>0</v>
      </c>
      <c r="DA13" s="1">
        <f>[5]SouthAfrica!DA$14</f>
        <v>0</v>
      </c>
      <c r="DB13" s="1">
        <f>[5]SouthAfrica!DB$14</f>
        <v>0</v>
      </c>
      <c r="DC13" s="1">
        <f>[5]SouthAfrica!DC$14</f>
        <v>392</v>
      </c>
      <c r="DD13" s="1">
        <f>[5]SouthAfrica!DD$14</f>
        <v>0</v>
      </c>
      <c r="DE13" s="1">
        <f>[5]SouthAfrica!DE$14</f>
        <v>0</v>
      </c>
      <c r="DF13" s="1">
        <f>[5]SouthAfrica!DF$14</f>
        <v>0</v>
      </c>
      <c r="DG13" s="1">
        <f>[5]SouthAfrica!DG$14</f>
        <v>0</v>
      </c>
      <c r="DH13" s="1">
        <f>[5]SouthAfrica!DH$14</f>
        <v>0</v>
      </c>
      <c r="DI13" s="1">
        <f>[5]SouthAfrica!DI$14</f>
        <v>0</v>
      </c>
      <c r="DJ13" s="1">
        <f>[5]SouthAfrica!DJ$14</f>
        <v>0</v>
      </c>
      <c r="DK13" s="1">
        <f>[5]SouthAfrica!DK$14</f>
        <v>0</v>
      </c>
      <c r="DL13" s="1">
        <f>[5]SouthAfrica!DL$14</f>
        <v>0</v>
      </c>
      <c r="DM13" s="1">
        <f>[5]SouthAfrica!DM$14</f>
        <v>0</v>
      </c>
      <c r="DN13" s="1">
        <f>[5]SouthAfrica!DN$14</f>
        <v>1028</v>
      </c>
      <c r="DO13" s="1">
        <f>[5]SouthAfrica!DO$14</f>
        <v>0</v>
      </c>
      <c r="DP13" s="1">
        <f>[5]SouthAfrica!DP$14</f>
        <v>0</v>
      </c>
      <c r="DQ13" s="1">
        <f>[5]SouthAfrica!DQ$14</f>
        <v>1410</v>
      </c>
      <c r="DR13" s="1">
        <f>[5]SouthAfrica!DR$14</f>
        <v>0</v>
      </c>
      <c r="DS13" s="1">
        <f>[5]SouthAfrica!DS$14</f>
        <v>0</v>
      </c>
      <c r="DT13" s="1">
        <f>[5]SouthAfrica!DT$14</f>
        <v>0</v>
      </c>
      <c r="DU13" s="1">
        <f>[5]SouthAfrica!DU$14</f>
        <v>0</v>
      </c>
      <c r="DV13" s="1">
        <f>[5]SouthAfrica!DV$14</f>
        <v>0</v>
      </c>
      <c r="DW13" s="1">
        <f>[5]SouthAfrica!DW$14</f>
        <v>0</v>
      </c>
      <c r="DX13" s="1">
        <f>[5]SouthAfrica!DX$14</f>
        <v>0</v>
      </c>
      <c r="DY13" s="1">
        <f>[5]SouthAfrica!DY$14</f>
        <v>1161</v>
      </c>
      <c r="DZ13" s="1">
        <f>[5]SouthAfrica!DZ$14</f>
        <v>0</v>
      </c>
      <c r="EA13" s="1">
        <f>[5]SouthAfrica!EA$14</f>
        <v>0</v>
      </c>
      <c r="EB13" s="1">
        <f>[5]SouthAfrica!EB$14</f>
        <v>0</v>
      </c>
      <c r="EC13" s="1">
        <f>[5]SouthAfrica!EC$14</f>
        <v>0</v>
      </c>
      <c r="ED13" s="1">
        <f>[5]SouthAfrica!ED$14</f>
        <v>0</v>
      </c>
      <c r="EE13" s="1">
        <f>[5]SouthAfrica!EE$14</f>
        <v>0</v>
      </c>
      <c r="EF13" s="1">
        <f>[5]SouthAfrica!EF$14</f>
        <v>0</v>
      </c>
      <c r="EG13" s="1">
        <f>[5]SouthAfrica!EG$14</f>
        <v>0</v>
      </c>
      <c r="EH13" s="1">
        <f>[5]SouthAfrica!EH$14</f>
        <v>0</v>
      </c>
      <c r="EI13" s="1">
        <f>[5]SouthAfrica!EI$14</f>
        <v>0</v>
      </c>
      <c r="EJ13" s="1">
        <f>[5]SouthAfrica!EJ$14</f>
        <v>0</v>
      </c>
      <c r="EK13" s="1">
        <f>[5]SouthAfrica!EK$14</f>
        <v>0</v>
      </c>
      <c r="EL13" s="1">
        <f>[5]SouthAfrica!EL$14</f>
        <v>0</v>
      </c>
      <c r="EM13" s="1">
        <f>[5]SouthAfrica!EM$14</f>
        <v>0</v>
      </c>
      <c r="EN13" s="1">
        <f>[5]SouthAfrica!EN$14</f>
        <v>0</v>
      </c>
      <c r="EO13" s="1">
        <f>[5]SouthAfrica!EO$14</f>
        <v>0</v>
      </c>
      <c r="EP13" s="1">
        <f>[5]SouthAfrica!EP$14</f>
        <v>0</v>
      </c>
      <c r="EQ13" s="1">
        <f>[5]SouthAfrica!EQ$14</f>
        <v>0</v>
      </c>
      <c r="ER13" s="1">
        <f>[5]SouthAfrica!ER$14</f>
        <v>0</v>
      </c>
      <c r="ES13" s="1">
        <f>[5]SouthAfrica!ES$14</f>
        <v>0</v>
      </c>
      <c r="ET13" s="1">
        <f>[5]SouthAfrica!ET$14</f>
        <v>0</v>
      </c>
      <c r="EU13" s="1">
        <f>[5]SouthAfrica!EU$14</f>
        <v>9655</v>
      </c>
      <c r="EV13" s="1">
        <f>[5]SouthAfrica!EV$14</f>
        <v>0</v>
      </c>
      <c r="EW13" s="1">
        <f>[5]SouthAfrica!EW$14</f>
        <v>0</v>
      </c>
      <c r="EX13" s="1">
        <f>[5]SouthAfrica!EX$14</f>
        <v>0</v>
      </c>
      <c r="EY13" s="1">
        <f>[5]SouthAfrica!EY$14</f>
        <v>0</v>
      </c>
      <c r="EZ13" s="1">
        <f>[5]SouthAfrica!EZ$14</f>
        <v>0</v>
      </c>
      <c r="FA13" s="1">
        <f>[5]SouthAfrica!FA$14</f>
        <v>0</v>
      </c>
      <c r="FB13" s="1">
        <f>[5]SouthAfrica!FB$14</f>
        <v>0</v>
      </c>
      <c r="FC13" s="1">
        <f>[5]SouthAfrica!FC$14</f>
        <v>588</v>
      </c>
      <c r="FD13" s="1">
        <f>[5]SouthAfrica!FD$14</f>
        <v>0</v>
      </c>
      <c r="FE13" s="1">
        <f>[5]SouthAfrica!FE$14</f>
        <v>7</v>
      </c>
      <c r="FF13" s="1">
        <f>[5]SouthAfrica!FF$14</f>
        <v>7</v>
      </c>
      <c r="FG13" s="1">
        <f>[5]SouthAfrica!FG$14</f>
        <v>0</v>
      </c>
      <c r="FH13" s="1">
        <f>[5]SouthAfrica!FH$14</f>
        <v>6986</v>
      </c>
      <c r="FI13" s="1">
        <f>[5]SouthAfrica!FI$14</f>
        <v>6751</v>
      </c>
      <c r="FJ13" s="1">
        <f>[5]SouthAfrica!FJ$14</f>
        <v>0</v>
      </c>
      <c r="FK13" s="1">
        <f>[5]SouthAfrica!FK$14</f>
        <v>5</v>
      </c>
      <c r="FL13" s="1">
        <f>[5]SouthAfrica!FL$14</f>
        <v>0</v>
      </c>
      <c r="FM13" s="1">
        <f>[5]SouthAfrica!FM$14</f>
        <v>7</v>
      </c>
      <c r="FN13" s="1">
        <f>[5]SouthAfrica!FN$14</f>
        <v>33</v>
      </c>
      <c r="FO13" s="1">
        <f>[5]SouthAfrica!FO$14</f>
        <v>106</v>
      </c>
      <c r="FP13" s="1">
        <f>[5]SouthAfrica!FP$14</f>
        <v>21</v>
      </c>
      <c r="FQ13" s="1">
        <f>[5]SouthAfrica!FQ$14</f>
        <v>30</v>
      </c>
      <c r="FR13" s="1">
        <f>[5]SouthAfrica!FR$14</f>
        <v>5</v>
      </c>
      <c r="FS13" s="1">
        <f>[5]SouthAfrica!FS$14</f>
        <v>10027</v>
      </c>
      <c r="FT13" s="1">
        <f>[5]SouthAfrica!FT$14</f>
        <v>0</v>
      </c>
      <c r="FU13" s="1">
        <f>[5]SouthAfrica!FU$14</f>
        <v>0</v>
      </c>
      <c r="FV13" s="1">
        <f>[5]SouthAfrica!FV$14</f>
        <v>0</v>
      </c>
      <c r="FW13" s="1">
        <f>[5]SouthAfrica!FW$14</f>
        <v>0</v>
      </c>
      <c r="FX13" s="1">
        <f>[5]SouthAfrica!FX$14</f>
        <v>0</v>
      </c>
      <c r="FY13" s="1">
        <f>[5]SouthAfrica!FY$14</f>
        <v>0</v>
      </c>
      <c r="FZ13" s="2">
        <f>SUM($B13:FY13)</f>
        <v>48218</v>
      </c>
    </row>
    <row r="14" spans="1:182">
      <c r="A14" t="s">
        <v>8</v>
      </c>
      <c r="B14" s="1">
        <f>[5]Switzerland!B$14</f>
        <v>0</v>
      </c>
      <c r="C14" s="1">
        <f>[5]Switzerland!C$14</f>
        <v>0</v>
      </c>
      <c r="D14" s="1">
        <f>[5]Switzerland!D$14</f>
        <v>0</v>
      </c>
      <c r="E14" s="1">
        <f>[5]Switzerland!E$14</f>
        <v>0</v>
      </c>
      <c r="F14" s="1">
        <f>[5]Switzerland!F$14</f>
        <v>0</v>
      </c>
      <c r="G14" s="1">
        <f>[5]Switzerland!G$14</f>
        <v>0</v>
      </c>
      <c r="H14" s="1">
        <f>[5]Switzerland!H$14</f>
        <v>0</v>
      </c>
      <c r="I14" s="1">
        <f>[5]Switzerland!I$14</f>
        <v>0</v>
      </c>
      <c r="J14" s="1">
        <f>[5]Switzerland!J$14</f>
        <v>0</v>
      </c>
      <c r="K14" s="1">
        <f>[5]Switzerland!K$14</f>
        <v>0</v>
      </c>
      <c r="L14" s="1">
        <f>[5]Switzerland!L$14</f>
        <v>0</v>
      </c>
      <c r="M14" s="1">
        <f>[5]Switzerland!M$14</f>
        <v>0</v>
      </c>
      <c r="N14" s="1">
        <f>[5]Switzerland!N$14</f>
        <v>0</v>
      </c>
      <c r="O14" s="1">
        <f>[5]Switzerland!O$14</f>
        <v>0</v>
      </c>
      <c r="P14" s="1">
        <f>[5]Switzerland!P$14</f>
        <v>0</v>
      </c>
      <c r="Q14" s="1">
        <f>[5]Switzerland!Q$14</f>
        <v>0</v>
      </c>
      <c r="R14" s="1">
        <f>[5]Switzerland!R$14</f>
        <v>0</v>
      </c>
      <c r="S14" s="1">
        <f>[5]Switzerland!S$14</f>
        <v>0</v>
      </c>
      <c r="T14" s="1">
        <f>[5]Switzerland!T$14</f>
        <v>0</v>
      </c>
      <c r="U14" s="1">
        <f>[5]Switzerland!U$14</f>
        <v>0</v>
      </c>
      <c r="V14" s="1">
        <f>[5]Switzerland!V$14</f>
        <v>0</v>
      </c>
      <c r="W14" s="1">
        <f>[5]Switzerland!W$14</f>
        <v>0</v>
      </c>
      <c r="X14" s="1">
        <f>[5]Switzerland!X$14</f>
        <v>0</v>
      </c>
      <c r="Y14" s="1">
        <f>[5]Switzerland!Y$14</f>
        <v>0</v>
      </c>
      <c r="Z14" s="1">
        <f>[5]Switzerland!Z$14</f>
        <v>0</v>
      </c>
      <c r="AA14" s="1">
        <f>[5]Switzerland!AA$14</f>
        <v>0</v>
      </c>
      <c r="AB14" s="1">
        <f>[5]Switzerland!AB$14</f>
        <v>0</v>
      </c>
      <c r="AC14" s="1">
        <f>[5]Switzerland!AC$14</f>
        <v>0</v>
      </c>
      <c r="AD14" s="1">
        <f>[5]Switzerland!AD$14</f>
        <v>0</v>
      </c>
      <c r="AE14" s="1">
        <f>[5]Switzerland!AE$14</f>
        <v>0</v>
      </c>
      <c r="AF14" s="1">
        <f>[5]Switzerland!AF$14</f>
        <v>0</v>
      </c>
      <c r="AG14" s="1">
        <f>[5]Switzerland!AG$14</f>
        <v>0</v>
      </c>
      <c r="AH14" s="1">
        <f>[5]Switzerland!AH$14</f>
        <v>0</v>
      </c>
      <c r="AI14" s="1">
        <f>[5]Switzerland!AI$14</f>
        <v>0</v>
      </c>
      <c r="AJ14" s="1">
        <f>[5]Switzerland!AJ$14</f>
        <v>0</v>
      </c>
      <c r="AK14" s="1">
        <f>[5]Switzerland!AK$14</f>
        <v>0</v>
      </c>
      <c r="AL14" s="1">
        <f>[5]Switzerland!AL$14</f>
        <v>0</v>
      </c>
      <c r="AM14" s="1">
        <f>[5]Switzerland!AM$14</f>
        <v>0</v>
      </c>
      <c r="AN14" s="1">
        <f>[5]Switzerland!AN$14</f>
        <v>0</v>
      </c>
      <c r="AO14" s="1">
        <f>[5]Switzerland!AO$14</f>
        <v>0</v>
      </c>
      <c r="AP14" s="1">
        <f>[5]Switzerland!AP$14</f>
        <v>0</v>
      </c>
      <c r="AQ14" s="1">
        <f>[5]Switzerland!AQ$14</f>
        <v>0</v>
      </c>
      <c r="AR14" s="1">
        <f>[5]Switzerland!AR$14</f>
        <v>0</v>
      </c>
      <c r="AS14" s="1">
        <f>[5]Switzerland!AS$14</f>
        <v>0</v>
      </c>
      <c r="AT14" s="1">
        <f>[5]Switzerland!AT$14</f>
        <v>0</v>
      </c>
      <c r="AU14" s="1">
        <f>[5]Switzerland!AU$14</f>
        <v>0</v>
      </c>
      <c r="AV14" s="1">
        <f>[5]Switzerland!AV$14</f>
        <v>0</v>
      </c>
      <c r="AW14" s="1">
        <f>[5]Switzerland!AW$14</f>
        <v>0</v>
      </c>
      <c r="AX14" s="1">
        <f>[5]Switzerland!AX$14</f>
        <v>0</v>
      </c>
      <c r="AY14" s="1">
        <f>[5]Switzerland!AY$14</f>
        <v>0</v>
      </c>
      <c r="AZ14" s="1">
        <f>[5]Switzerland!AZ$14</f>
        <v>1047</v>
      </c>
      <c r="BA14" s="1">
        <f>[5]Switzerland!BA$14</f>
        <v>0</v>
      </c>
      <c r="BB14" s="1">
        <f>[5]Switzerland!BB$14</f>
        <v>0</v>
      </c>
      <c r="BC14" s="1">
        <f>[5]Switzerland!BC$14</f>
        <v>0</v>
      </c>
      <c r="BD14" s="1">
        <f>[5]Switzerland!BD$14</f>
        <v>0</v>
      </c>
      <c r="BE14" s="1">
        <f>[5]Switzerland!BE$14</f>
        <v>0</v>
      </c>
      <c r="BF14" s="1">
        <f>[5]Switzerland!BF$14</f>
        <v>0</v>
      </c>
      <c r="BG14" s="1">
        <f>[5]Switzerland!BG$14</f>
        <v>0</v>
      </c>
      <c r="BH14" s="1">
        <f>[5]Switzerland!BH$14</f>
        <v>0</v>
      </c>
      <c r="BI14" s="1">
        <f>[5]Switzerland!BI$14</f>
        <v>0</v>
      </c>
      <c r="BJ14" s="1">
        <f>[5]Switzerland!BJ$14</f>
        <v>0</v>
      </c>
      <c r="BK14" s="1">
        <f>[5]Switzerland!BK$14</f>
        <v>0</v>
      </c>
      <c r="BL14" s="1">
        <f>[5]Switzerland!BL$14</f>
        <v>0</v>
      </c>
      <c r="BM14" s="1">
        <f>[5]Switzerland!BM$14</f>
        <v>0</v>
      </c>
      <c r="BN14" s="1">
        <f>[5]Switzerland!BN$14</f>
        <v>0</v>
      </c>
      <c r="BO14" s="1">
        <f>[5]Switzerland!BO$14</f>
        <v>0</v>
      </c>
      <c r="BP14" s="1">
        <f>[5]Switzerland!BP$14</f>
        <v>0</v>
      </c>
      <c r="BQ14" s="1">
        <f>[5]Switzerland!BQ$14</f>
        <v>0</v>
      </c>
      <c r="BR14" s="1">
        <f>[5]Switzerland!BR$14</f>
        <v>0</v>
      </c>
      <c r="BS14" s="1">
        <f>[5]Switzerland!BS$14</f>
        <v>0</v>
      </c>
      <c r="BT14" s="1">
        <f>[5]Switzerland!BT$14</f>
        <v>0</v>
      </c>
      <c r="BU14" s="1">
        <f>[5]Switzerland!BU$14</f>
        <v>0</v>
      </c>
      <c r="BV14" s="1">
        <f>[5]Switzerland!BV$14</f>
        <v>0</v>
      </c>
      <c r="BW14" s="1">
        <f>[5]Switzerland!BW$14</f>
        <v>0</v>
      </c>
      <c r="BX14" s="1">
        <f>[5]Switzerland!BX$14</f>
        <v>0</v>
      </c>
      <c r="BY14" s="1">
        <f>[5]Switzerland!BY$14</f>
        <v>0</v>
      </c>
      <c r="BZ14" s="1">
        <f>[5]Switzerland!BZ$14</f>
        <v>0</v>
      </c>
      <c r="CA14" s="1">
        <f>[5]Switzerland!CA$14</f>
        <v>0</v>
      </c>
      <c r="CB14" s="1">
        <f>[5]Switzerland!CB$14</f>
        <v>0</v>
      </c>
      <c r="CC14" s="1">
        <f>[5]Switzerland!CC$14</f>
        <v>0</v>
      </c>
      <c r="CD14" s="1">
        <f>[5]Switzerland!CD$14</f>
        <v>0</v>
      </c>
      <c r="CE14" s="1">
        <f>[5]Switzerland!CE$14</f>
        <v>0</v>
      </c>
      <c r="CF14" s="1">
        <f>[5]Switzerland!CF$14</f>
        <v>0</v>
      </c>
      <c r="CG14" s="1">
        <f>[5]Switzerland!CG$14</f>
        <v>0</v>
      </c>
      <c r="CH14" s="1">
        <f>[5]Switzerland!CH$14</f>
        <v>0</v>
      </c>
      <c r="CI14" s="1">
        <f>[5]Switzerland!CI$14</f>
        <v>0</v>
      </c>
      <c r="CJ14" s="1">
        <f>[5]Switzerland!CJ$14</f>
        <v>0</v>
      </c>
      <c r="CK14" s="1">
        <f>[5]Switzerland!CK$14</f>
        <v>0</v>
      </c>
      <c r="CL14" s="1">
        <f>[5]Switzerland!CL$14</f>
        <v>0</v>
      </c>
      <c r="CM14" s="1">
        <f>[5]Switzerland!CM$14</f>
        <v>0</v>
      </c>
      <c r="CN14" s="1">
        <f>[5]Switzerland!CN$14</f>
        <v>0</v>
      </c>
      <c r="CO14" s="1">
        <f>[5]Switzerland!CO$14</f>
        <v>0</v>
      </c>
      <c r="CP14" s="1">
        <f>[5]Switzerland!CP$14</f>
        <v>0</v>
      </c>
      <c r="CQ14" s="1">
        <f>[5]Switzerland!CQ$14</f>
        <v>0</v>
      </c>
      <c r="CR14" s="1">
        <f>[5]Switzerland!CR$14</f>
        <v>0</v>
      </c>
      <c r="CS14" s="1">
        <f>[5]Switzerland!CS$14</f>
        <v>0</v>
      </c>
      <c r="CT14" s="1">
        <f>[5]Switzerland!CT$14</f>
        <v>0</v>
      </c>
      <c r="CU14" s="1">
        <f>[5]Switzerland!CU$14</f>
        <v>0</v>
      </c>
      <c r="CV14" s="1">
        <f>[5]Switzerland!CV$14</f>
        <v>0</v>
      </c>
      <c r="CW14" s="1">
        <f>[5]Switzerland!CW$14</f>
        <v>0</v>
      </c>
      <c r="CX14" s="1">
        <f>[5]Switzerland!CX$14</f>
        <v>0</v>
      </c>
      <c r="CY14" s="1">
        <f>[5]Switzerland!CY$14</f>
        <v>0</v>
      </c>
      <c r="CZ14" s="1">
        <f>[5]Switzerland!CZ$14</f>
        <v>0</v>
      </c>
      <c r="DA14" s="1">
        <f>[5]Switzerland!DA$14</f>
        <v>0</v>
      </c>
      <c r="DB14" s="1">
        <f>[5]Switzerland!DB$14</f>
        <v>0</v>
      </c>
      <c r="DC14" s="1">
        <f>[5]Switzerland!DC$14</f>
        <v>0</v>
      </c>
      <c r="DD14" s="1">
        <f>[5]Switzerland!DD$14</f>
        <v>0</v>
      </c>
      <c r="DE14" s="1">
        <f>[5]Switzerland!DE$14</f>
        <v>0</v>
      </c>
      <c r="DF14" s="1">
        <f>[5]Switzerland!DF$14</f>
        <v>0</v>
      </c>
      <c r="DG14" s="1">
        <f>[5]Switzerland!DG$14</f>
        <v>0</v>
      </c>
      <c r="DH14" s="1">
        <f>[5]Switzerland!DH$14</f>
        <v>0</v>
      </c>
      <c r="DI14" s="1">
        <f>[5]Switzerland!DI$14</f>
        <v>0</v>
      </c>
      <c r="DJ14" s="1">
        <f>[5]Switzerland!DJ$14</f>
        <v>0</v>
      </c>
      <c r="DK14" s="1">
        <f>[5]Switzerland!DK$14</f>
        <v>0</v>
      </c>
      <c r="DL14" s="1">
        <f>[5]Switzerland!DL$14</f>
        <v>0</v>
      </c>
      <c r="DM14" s="1">
        <f>[5]Switzerland!DM$14</f>
        <v>0</v>
      </c>
      <c r="DN14" s="1">
        <f>[5]Switzerland!DN$14</f>
        <v>0</v>
      </c>
      <c r="DO14" s="1">
        <f>[5]Switzerland!DO$14</f>
        <v>0</v>
      </c>
      <c r="DP14" s="1">
        <f>[5]Switzerland!DP$14</f>
        <v>0</v>
      </c>
      <c r="DQ14" s="1">
        <f>[5]Switzerland!DQ$14</f>
        <v>0</v>
      </c>
      <c r="DR14" s="1">
        <f>[5]Switzerland!DR$14</f>
        <v>0</v>
      </c>
      <c r="DS14" s="1">
        <f>[5]Switzerland!DS$14</f>
        <v>0</v>
      </c>
      <c r="DT14" s="1">
        <f>[5]Switzerland!DT$14</f>
        <v>0</v>
      </c>
      <c r="DU14" s="1">
        <f>[5]Switzerland!DU$14</f>
        <v>0</v>
      </c>
      <c r="DV14" s="1">
        <f>[5]Switzerland!DV$14</f>
        <v>0</v>
      </c>
      <c r="DW14" s="1">
        <f>[5]Switzerland!DW$14</f>
        <v>0</v>
      </c>
      <c r="DX14" s="1">
        <f>[5]Switzerland!DX$14</f>
        <v>0</v>
      </c>
      <c r="DY14" s="1">
        <f>[5]Switzerland!DY$14</f>
        <v>0</v>
      </c>
      <c r="DZ14" s="1">
        <f>[5]Switzerland!DZ$14</f>
        <v>0</v>
      </c>
      <c r="EA14" s="1">
        <f>[5]Switzerland!EA$14</f>
        <v>0</v>
      </c>
      <c r="EB14" s="1">
        <f>[5]Switzerland!EB$14</f>
        <v>0</v>
      </c>
      <c r="EC14" s="1">
        <f>[5]Switzerland!EC$14</f>
        <v>0</v>
      </c>
      <c r="ED14" s="1">
        <f>[5]Switzerland!ED$14</f>
        <v>0</v>
      </c>
      <c r="EE14" s="1">
        <f>[5]Switzerland!EE$14</f>
        <v>0</v>
      </c>
      <c r="EF14" s="1">
        <f>[5]Switzerland!EF$14</f>
        <v>0</v>
      </c>
      <c r="EG14" s="1">
        <f>[5]Switzerland!EG$14</f>
        <v>0</v>
      </c>
      <c r="EH14" s="1">
        <f>[5]Switzerland!EH$14</f>
        <v>0</v>
      </c>
      <c r="EI14" s="1">
        <f>[5]Switzerland!EI$14</f>
        <v>0</v>
      </c>
      <c r="EJ14" s="1">
        <f>[5]Switzerland!EJ$14</f>
        <v>0</v>
      </c>
      <c r="EK14" s="1">
        <f>[5]Switzerland!EK$14</f>
        <v>0</v>
      </c>
      <c r="EL14" s="1">
        <f>[5]Switzerland!EL$14</f>
        <v>0</v>
      </c>
      <c r="EM14" s="1">
        <f>[5]Switzerland!EM$14</f>
        <v>0</v>
      </c>
      <c r="EN14" s="1">
        <f>[5]Switzerland!EN$14</f>
        <v>0</v>
      </c>
      <c r="EO14" s="1">
        <f>[5]Switzerland!EO$14</f>
        <v>0</v>
      </c>
      <c r="EP14" s="1">
        <f>[5]Switzerland!EP$14</f>
        <v>0</v>
      </c>
      <c r="EQ14" s="1">
        <f>[5]Switzerland!EQ$14</f>
        <v>0</v>
      </c>
      <c r="ER14" s="1">
        <f>[5]Switzerland!ER$14</f>
        <v>0</v>
      </c>
      <c r="ES14" s="1">
        <f>[5]Switzerland!ES$14</f>
        <v>0</v>
      </c>
      <c r="ET14" s="1">
        <f>[5]Switzerland!ET$14</f>
        <v>0</v>
      </c>
      <c r="EU14" s="1">
        <f>[5]Switzerland!EU$14</f>
        <v>0</v>
      </c>
      <c r="EV14" s="1">
        <f>[5]Switzerland!EV$14</f>
        <v>0</v>
      </c>
      <c r="EW14" s="1">
        <f>[5]Switzerland!EW$14</f>
        <v>0</v>
      </c>
      <c r="EX14" s="1">
        <f>[5]Switzerland!EX$14</f>
        <v>0</v>
      </c>
      <c r="EY14" s="1">
        <f>[5]Switzerland!EY$14</f>
        <v>0</v>
      </c>
      <c r="EZ14" s="1">
        <f>[5]Switzerland!EZ$14</f>
        <v>0</v>
      </c>
      <c r="FA14" s="1">
        <f>[5]Switzerland!FA$14</f>
        <v>0</v>
      </c>
      <c r="FB14" s="1">
        <f>[5]Switzerland!FB$14</f>
        <v>0</v>
      </c>
      <c r="FC14" s="1">
        <f>[5]Switzerland!FC$14</f>
        <v>0</v>
      </c>
      <c r="FD14" s="1">
        <f>[5]Switzerland!FD$14</f>
        <v>0</v>
      </c>
      <c r="FE14" s="1">
        <f>[5]Switzerland!FE$14</f>
        <v>0</v>
      </c>
      <c r="FF14" s="1">
        <f>[5]Switzerland!FF$14</f>
        <v>0</v>
      </c>
      <c r="FG14" s="1">
        <f>[5]Switzerland!FG$14</f>
        <v>0</v>
      </c>
      <c r="FH14" s="1">
        <f>[5]Switzerland!FH$14</f>
        <v>0</v>
      </c>
      <c r="FI14" s="1">
        <f>[5]Switzerland!FI$14</f>
        <v>0</v>
      </c>
      <c r="FJ14" s="1">
        <f>[5]Switzerland!FJ$14</f>
        <v>0</v>
      </c>
      <c r="FK14" s="1">
        <f>[5]Switzerland!FK$14</f>
        <v>0</v>
      </c>
      <c r="FL14" s="1">
        <f>[5]Switzerland!FL$14</f>
        <v>0</v>
      </c>
      <c r="FM14" s="1">
        <f>[5]Switzerland!FM$14</f>
        <v>0</v>
      </c>
      <c r="FN14" s="1">
        <f>[5]Switzerland!FN$14</f>
        <v>0</v>
      </c>
      <c r="FO14" s="1">
        <f>[5]Switzerland!FO$14</f>
        <v>0</v>
      </c>
      <c r="FP14" s="1">
        <f>[5]Switzerland!FP$14</f>
        <v>0</v>
      </c>
      <c r="FQ14" s="1">
        <f>[5]Switzerland!FQ$14</f>
        <v>0</v>
      </c>
      <c r="FR14" s="1">
        <f>[5]Switzerland!FR$14</f>
        <v>0</v>
      </c>
      <c r="FS14" s="1">
        <f>[5]Switzerland!FS$14</f>
        <v>0</v>
      </c>
      <c r="FT14" s="1">
        <f>[5]Switzerland!FT$14</f>
        <v>0</v>
      </c>
      <c r="FU14" s="1">
        <f>[5]Switzerland!FU$14</f>
        <v>0</v>
      </c>
      <c r="FV14" s="1">
        <f>[5]Switzerland!FV$14</f>
        <v>0</v>
      </c>
      <c r="FW14" s="1">
        <f>[5]Switzerland!FW$14</f>
        <v>0</v>
      </c>
      <c r="FX14" s="1">
        <f>[5]Switzerland!FX$14</f>
        <v>0</v>
      </c>
      <c r="FY14" s="1">
        <f>[5]Switzerland!FY$14</f>
        <v>0</v>
      </c>
      <c r="FZ14" s="2">
        <f>SUM($B14:FY14)</f>
        <v>1047</v>
      </c>
    </row>
    <row r="15" spans="1:182">
      <c r="A15" t="s">
        <v>2</v>
      </c>
      <c r="B15" s="1">
        <f>[5]Ukraine!B$14</f>
        <v>0</v>
      </c>
      <c r="C15" s="1">
        <f>[5]Ukraine!C$14</f>
        <v>0</v>
      </c>
      <c r="D15" s="1">
        <f>[5]Ukraine!D$14</f>
        <v>0</v>
      </c>
      <c r="E15" s="1">
        <f>[5]Ukraine!E$14</f>
        <v>0</v>
      </c>
      <c r="F15" s="1">
        <f>[5]Ukraine!F$14</f>
        <v>0</v>
      </c>
      <c r="G15" s="1">
        <f>[5]Ukraine!G$14</f>
        <v>0</v>
      </c>
      <c r="H15" s="1">
        <f>[5]Ukraine!H$14</f>
        <v>0</v>
      </c>
      <c r="I15" s="1">
        <f>[5]Ukraine!I$14</f>
        <v>0</v>
      </c>
      <c r="J15" s="1">
        <f>[5]Ukraine!J$14</f>
        <v>0</v>
      </c>
      <c r="K15" s="1">
        <f>[5]Ukraine!K$14</f>
        <v>0</v>
      </c>
      <c r="L15" s="1">
        <f>[5]Ukraine!L$14</f>
        <v>0</v>
      </c>
      <c r="M15" s="1">
        <f>[5]Ukraine!M$14</f>
        <v>0</v>
      </c>
      <c r="N15" s="1">
        <f>[5]Ukraine!N$14</f>
        <v>0</v>
      </c>
      <c r="O15" s="1">
        <f>[5]Ukraine!O$14</f>
        <v>0</v>
      </c>
      <c r="P15" s="1">
        <f>[5]Ukraine!P$14</f>
        <v>0</v>
      </c>
      <c r="Q15" s="1">
        <f>[5]Ukraine!Q$14</f>
        <v>0</v>
      </c>
      <c r="R15" s="1">
        <f>[5]Ukraine!R$14</f>
        <v>0</v>
      </c>
      <c r="S15" s="1">
        <f>[5]Ukraine!S$14</f>
        <v>0</v>
      </c>
      <c r="T15" s="1">
        <f>[5]Ukraine!T$14</f>
        <v>0</v>
      </c>
      <c r="U15" s="1">
        <f>[5]Ukraine!U$14</f>
        <v>0</v>
      </c>
      <c r="V15" s="1">
        <f>[5]Ukraine!V$14</f>
        <v>0</v>
      </c>
      <c r="W15" s="1">
        <f>[5]Ukraine!W$14</f>
        <v>0</v>
      </c>
      <c r="X15" s="1">
        <f>[5]Ukraine!X$14</f>
        <v>6108</v>
      </c>
      <c r="Y15" s="1">
        <f>[5]Ukraine!Y$14</f>
        <v>6110</v>
      </c>
      <c r="Z15" s="1">
        <f>[5]Ukraine!Z$14</f>
        <v>0</v>
      </c>
      <c r="AA15" s="1">
        <f>[5]Ukraine!AA$14</f>
        <v>0</v>
      </c>
      <c r="AB15" s="1">
        <f>[5]Ukraine!AB$14</f>
        <v>0</v>
      </c>
      <c r="AC15" s="1">
        <f>[5]Ukraine!AC$14</f>
        <v>0</v>
      </c>
      <c r="AD15" s="1">
        <f>[5]Ukraine!AD$14</f>
        <v>0</v>
      </c>
      <c r="AE15" s="1">
        <f>[5]Ukraine!AE$14</f>
        <v>0</v>
      </c>
      <c r="AF15" s="1">
        <f>[5]Ukraine!AF$14</f>
        <v>0</v>
      </c>
      <c r="AG15" s="1">
        <f>[5]Ukraine!AG$14</f>
        <v>0</v>
      </c>
      <c r="AH15" s="1">
        <f>[5]Ukraine!AH$14</f>
        <v>0</v>
      </c>
      <c r="AI15" s="1">
        <f>[5]Ukraine!AI$14</f>
        <v>0</v>
      </c>
      <c r="AJ15" s="1">
        <f>[5]Ukraine!AJ$14</f>
        <v>0</v>
      </c>
      <c r="AK15" s="1">
        <f>[5]Ukraine!AK$14</f>
        <v>0</v>
      </c>
      <c r="AL15" s="1">
        <f>[5]Ukraine!AL$14</f>
        <v>0</v>
      </c>
      <c r="AM15" s="1">
        <f>[5]Ukraine!AM$14</f>
        <v>0</v>
      </c>
      <c r="AN15" s="1">
        <f>[5]Ukraine!AN$14</f>
        <v>0</v>
      </c>
      <c r="AO15" s="1">
        <f>[5]Ukraine!AO$14</f>
        <v>0</v>
      </c>
      <c r="AP15" s="1">
        <f>[5]Ukraine!AP$14</f>
        <v>0</v>
      </c>
      <c r="AQ15" s="1">
        <f>[5]Ukraine!AQ$14</f>
        <v>0</v>
      </c>
      <c r="AR15" s="1">
        <f>[5]Ukraine!AR$14</f>
        <v>0</v>
      </c>
      <c r="AS15" s="1">
        <f>[5]Ukraine!AS$14</f>
        <v>0</v>
      </c>
      <c r="AT15" s="1">
        <f>[5]Ukraine!AT$14</f>
        <v>0</v>
      </c>
      <c r="AU15" s="1">
        <f>[5]Ukraine!AU$14</f>
        <v>0</v>
      </c>
      <c r="AV15" s="1">
        <f>[5]Ukraine!AV$14</f>
        <v>0</v>
      </c>
      <c r="AW15" s="1">
        <f>[5]Ukraine!AW$14</f>
        <v>0</v>
      </c>
      <c r="AX15" s="1">
        <f>[5]Ukraine!AX$14</f>
        <v>0</v>
      </c>
      <c r="AY15" s="1">
        <f>[5]Ukraine!AY$14</f>
        <v>0</v>
      </c>
      <c r="AZ15" s="1">
        <f>[5]Ukraine!AZ$14</f>
        <v>0</v>
      </c>
      <c r="BA15" s="1">
        <f>[5]Ukraine!BA$14</f>
        <v>0</v>
      </c>
      <c r="BB15" s="1">
        <f>[5]Ukraine!BB$14</f>
        <v>0</v>
      </c>
      <c r="BC15" s="1">
        <f>[5]Ukraine!BC$14</f>
        <v>0</v>
      </c>
      <c r="BD15" s="1">
        <f>[5]Ukraine!BD$14</f>
        <v>0</v>
      </c>
      <c r="BE15" s="1">
        <f>[5]Ukraine!BE$14</f>
        <v>0</v>
      </c>
      <c r="BF15" s="1">
        <f>[5]Ukraine!BF$14</f>
        <v>0</v>
      </c>
      <c r="BG15" s="1">
        <f>[5]Ukraine!BG$14</f>
        <v>0</v>
      </c>
      <c r="BH15" s="1">
        <f>[5]Ukraine!BH$14</f>
        <v>0</v>
      </c>
      <c r="BI15" s="1">
        <f>[5]Ukraine!BI$14</f>
        <v>0</v>
      </c>
      <c r="BJ15" s="1">
        <f>[5]Ukraine!BJ$14</f>
        <v>5030</v>
      </c>
      <c r="BK15" s="1">
        <f>[5]Ukraine!BK$14</f>
        <v>0</v>
      </c>
      <c r="BL15" s="1">
        <f>[5]Ukraine!BL$14</f>
        <v>0</v>
      </c>
      <c r="BM15" s="1">
        <f>[5]Ukraine!BM$14</f>
        <v>0</v>
      </c>
      <c r="BN15" s="1">
        <f>[5]Ukraine!BN$14</f>
        <v>0</v>
      </c>
      <c r="BO15" s="1">
        <f>[5]Ukraine!BO$14</f>
        <v>0</v>
      </c>
      <c r="BP15" s="1">
        <f>[5]Ukraine!BP$14</f>
        <v>0</v>
      </c>
      <c r="BQ15" s="1">
        <f>[5]Ukraine!BQ$14</f>
        <v>0</v>
      </c>
      <c r="BR15" s="1">
        <f>[5]Ukraine!BR$14</f>
        <v>0</v>
      </c>
      <c r="BS15" s="1">
        <f>[5]Ukraine!BS$14</f>
        <v>0</v>
      </c>
      <c r="BT15" s="1">
        <f>[5]Ukraine!BT$14</f>
        <v>0</v>
      </c>
      <c r="BU15" s="1">
        <f>[5]Ukraine!BU$14</f>
        <v>0</v>
      </c>
      <c r="BV15" s="1">
        <f>[5]Ukraine!BV$14</f>
        <v>0</v>
      </c>
      <c r="BW15" s="1">
        <f>[5]Ukraine!BW$14</f>
        <v>8448</v>
      </c>
      <c r="BX15" s="1">
        <f>[5]Ukraine!BX$14</f>
        <v>0</v>
      </c>
      <c r="BY15" s="1">
        <f>[5]Ukraine!BY$14</f>
        <v>4200</v>
      </c>
      <c r="BZ15" s="1">
        <f>[5]Ukraine!BZ$14</f>
        <v>0</v>
      </c>
      <c r="CA15" s="1">
        <f>[5]Ukraine!CA$14</f>
        <v>0</v>
      </c>
      <c r="CB15" s="1">
        <f>[5]Ukraine!CB$14</f>
        <v>0</v>
      </c>
      <c r="CC15" s="1">
        <f>[5]Ukraine!CC$14</f>
        <v>0</v>
      </c>
      <c r="CD15" s="1">
        <f>[5]Ukraine!CD$14</f>
        <v>0</v>
      </c>
      <c r="CE15" s="1">
        <f>[5]Ukraine!CE$14</f>
        <v>9458</v>
      </c>
      <c r="CF15" s="1">
        <f>[5]Ukraine!CF$14</f>
        <v>5718</v>
      </c>
      <c r="CG15" s="1">
        <f>[5]Ukraine!CG$14</f>
        <v>0</v>
      </c>
      <c r="CH15" s="1">
        <f>[5]Ukraine!CH$14</f>
        <v>0</v>
      </c>
      <c r="CI15" s="1">
        <f>[5]Ukraine!CI$14</f>
        <v>5859</v>
      </c>
      <c r="CJ15" s="1">
        <f>[5]Ukraine!CJ$14</f>
        <v>5580</v>
      </c>
      <c r="CK15" s="1">
        <f>[5]Ukraine!CK$14</f>
        <v>6594</v>
      </c>
      <c r="CL15" s="1">
        <f>[5]Ukraine!CL$14</f>
        <v>0</v>
      </c>
      <c r="CM15" s="1">
        <f>[5]Ukraine!CM$14</f>
        <v>0</v>
      </c>
      <c r="CN15" s="1">
        <f>[5]Ukraine!CN$14</f>
        <v>0</v>
      </c>
      <c r="CO15" s="1">
        <f>[5]Ukraine!CO$14</f>
        <v>25420</v>
      </c>
      <c r="CP15" s="1">
        <f>[5]Ukraine!CP$14</f>
        <v>5571</v>
      </c>
      <c r="CQ15" s="1">
        <f>[5]Ukraine!CQ$14</f>
        <v>0</v>
      </c>
      <c r="CR15" s="1">
        <f>[5]Ukraine!CR$14</f>
        <v>0</v>
      </c>
      <c r="CS15" s="1">
        <f>[5]Ukraine!CS$14</f>
        <v>0</v>
      </c>
      <c r="CT15" s="1">
        <f>[5]Ukraine!CT$14</f>
        <v>0</v>
      </c>
      <c r="CU15" s="1">
        <f>[5]Ukraine!CU$14</f>
        <v>0</v>
      </c>
      <c r="CV15" s="1">
        <f>[5]Ukraine!CV$14</f>
        <v>0</v>
      </c>
      <c r="CW15" s="1">
        <f>[5]Ukraine!CW$14</f>
        <v>0</v>
      </c>
      <c r="CX15" s="1">
        <f>[5]Ukraine!CX$14</f>
        <v>0</v>
      </c>
      <c r="CY15" s="1">
        <f>[5]Ukraine!CY$14</f>
        <v>0</v>
      </c>
      <c r="CZ15" s="1">
        <f>[5]Ukraine!CZ$14</f>
        <v>0</v>
      </c>
      <c r="DA15" s="1">
        <f>[5]Ukraine!DA$14</f>
        <v>0</v>
      </c>
      <c r="DB15" s="1">
        <f>[5]Ukraine!DB$14</f>
        <v>5837</v>
      </c>
      <c r="DC15" s="1">
        <f>[5]Ukraine!DC$14</f>
        <v>0</v>
      </c>
      <c r="DD15" s="1">
        <f>[5]Ukraine!DD$14</f>
        <v>0</v>
      </c>
      <c r="DE15" s="1">
        <f>[5]Ukraine!DE$14</f>
        <v>0</v>
      </c>
      <c r="DF15" s="1">
        <f>[5]Ukraine!DF$14</f>
        <v>0</v>
      </c>
      <c r="DG15" s="1">
        <f>[5]Ukraine!DG$14</f>
        <v>0</v>
      </c>
      <c r="DH15" s="1">
        <f>[5]Ukraine!DH$14</f>
        <v>0</v>
      </c>
      <c r="DI15" s="1">
        <f>[5]Ukraine!DI$14</f>
        <v>0</v>
      </c>
      <c r="DJ15" s="1">
        <f>[5]Ukraine!DJ$14</f>
        <v>0</v>
      </c>
      <c r="DK15" s="1">
        <f>[5]Ukraine!DK$14</f>
        <v>0</v>
      </c>
      <c r="DL15" s="1">
        <f>[5]Ukraine!DL$14</f>
        <v>0</v>
      </c>
      <c r="DM15" s="1">
        <f>[5]Ukraine!DM$14</f>
        <v>0</v>
      </c>
      <c r="DN15" s="1">
        <f>[5]Ukraine!DN$14</f>
        <v>0</v>
      </c>
      <c r="DO15" s="1">
        <f>[5]Ukraine!DO$14</f>
        <v>4838</v>
      </c>
      <c r="DP15" s="1">
        <f>[5]Ukraine!DP$14</f>
        <v>0</v>
      </c>
      <c r="DQ15" s="1">
        <f>[5]Ukraine!DQ$14</f>
        <v>0</v>
      </c>
      <c r="DR15" s="1">
        <f>[5]Ukraine!DR$14</f>
        <v>0</v>
      </c>
      <c r="DS15" s="1">
        <f>[5]Ukraine!DS$14</f>
        <v>0</v>
      </c>
      <c r="DT15" s="1">
        <f>[5]Ukraine!DT$14</f>
        <v>0</v>
      </c>
      <c r="DU15" s="1">
        <f>[5]Ukraine!DU$14</f>
        <v>0</v>
      </c>
      <c r="DV15" s="1">
        <f>[5]Ukraine!DV$14</f>
        <v>0</v>
      </c>
      <c r="DW15" s="1">
        <f>[5]Ukraine!DW$14</f>
        <v>0</v>
      </c>
      <c r="DX15" s="1">
        <f>[5]Ukraine!DX$14</f>
        <v>5041</v>
      </c>
      <c r="DY15" s="1">
        <f>[5]Ukraine!DY$14</f>
        <v>0</v>
      </c>
      <c r="DZ15" s="1">
        <f>[5]Ukraine!DZ$14</f>
        <v>4824</v>
      </c>
      <c r="EA15" s="1">
        <f>[5]Ukraine!EA$14</f>
        <v>7207</v>
      </c>
      <c r="EB15" s="1">
        <f>[5]Ukraine!EB$14</f>
        <v>0</v>
      </c>
      <c r="EC15" s="1">
        <f>[5]Ukraine!EC$14</f>
        <v>4262</v>
      </c>
      <c r="ED15" s="1">
        <f>[5]Ukraine!ED$14</f>
        <v>4493</v>
      </c>
      <c r="EE15" s="1">
        <f>[5]Ukraine!EE$14</f>
        <v>0</v>
      </c>
      <c r="EF15" s="1">
        <f>[5]Ukraine!EF$14</f>
        <v>0</v>
      </c>
      <c r="EG15" s="1">
        <f>[5]Ukraine!EG$14</f>
        <v>4654</v>
      </c>
      <c r="EH15" s="1">
        <f>[5]Ukraine!EH$14</f>
        <v>0</v>
      </c>
      <c r="EI15" s="1">
        <f>[5]Ukraine!EI$14</f>
        <v>13479</v>
      </c>
      <c r="EJ15" s="1">
        <f>[5]Ukraine!EJ$14</f>
        <v>9012</v>
      </c>
      <c r="EK15" s="1">
        <f>[5]Ukraine!EK$14</f>
        <v>9436</v>
      </c>
      <c r="EL15" s="1">
        <f>[5]Ukraine!EL$14</f>
        <v>0</v>
      </c>
      <c r="EM15" s="1">
        <f>[5]Ukraine!EM$14</f>
        <v>0</v>
      </c>
      <c r="EN15" s="1">
        <f>[5]Ukraine!EN$14</f>
        <v>0</v>
      </c>
      <c r="EO15" s="1">
        <f>[5]Ukraine!EO$14</f>
        <v>38</v>
      </c>
      <c r="EP15" s="1">
        <f>[5]Ukraine!EP$14</f>
        <v>6869</v>
      </c>
      <c r="EQ15" s="1">
        <f>[5]Ukraine!EQ$14</f>
        <v>0</v>
      </c>
      <c r="ER15" s="1">
        <f>[5]Ukraine!ER$14</f>
        <v>0</v>
      </c>
      <c r="ES15" s="1">
        <f>[5]Ukraine!ES$14</f>
        <v>0</v>
      </c>
      <c r="ET15" s="1">
        <f>[5]Ukraine!ET$14</f>
        <v>0</v>
      </c>
      <c r="EU15" s="1">
        <f>[5]Ukraine!EU$14</f>
        <v>0</v>
      </c>
      <c r="EV15" s="1">
        <f>[5]Ukraine!EV$14</f>
        <v>13</v>
      </c>
      <c r="EW15" s="1">
        <f>[5]Ukraine!EW$14</f>
        <v>0</v>
      </c>
      <c r="EX15" s="1">
        <f>[5]Ukraine!EX$14</f>
        <v>0</v>
      </c>
      <c r="EY15" s="1">
        <f>[5]Ukraine!EY$14</f>
        <v>0</v>
      </c>
      <c r="EZ15" s="1">
        <f>[5]Ukraine!EZ$14</f>
        <v>15235</v>
      </c>
      <c r="FA15" s="1">
        <f>[5]Ukraine!FA$14</f>
        <v>0</v>
      </c>
      <c r="FB15" s="1">
        <f>[5]Ukraine!FB$14</f>
        <v>0</v>
      </c>
      <c r="FC15" s="1">
        <f>[5]Ukraine!FC$14</f>
        <v>0</v>
      </c>
      <c r="FD15" s="1">
        <f>[5]Ukraine!FD$14</f>
        <v>0</v>
      </c>
      <c r="FE15" s="1">
        <f>[5]Ukraine!FE$14</f>
        <v>0</v>
      </c>
      <c r="FF15" s="1">
        <f>[5]Ukraine!FF$14</f>
        <v>8525</v>
      </c>
      <c r="FG15" s="1">
        <f>[5]Ukraine!FG$14</f>
        <v>0</v>
      </c>
      <c r="FH15" s="1">
        <f>[5]Ukraine!FH$14</f>
        <v>0</v>
      </c>
      <c r="FI15" s="1">
        <f>[5]Ukraine!FI$14</f>
        <v>0</v>
      </c>
      <c r="FJ15" s="1">
        <f>[5]Ukraine!FJ$14</f>
        <v>0</v>
      </c>
      <c r="FK15" s="1">
        <f>[5]Ukraine!FK$14</f>
        <v>5</v>
      </c>
      <c r="FL15" s="1">
        <f>[5]Ukraine!FL$14</f>
        <v>0</v>
      </c>
      <c r="FM15" s="1">
        <f>[5]Ukraine!FM$14</f>
        <v>6930</v>
      </c>
      <c r="FN15" s="1">
        <f>[5]Ukraine!FN$14</f>
        <v>15188</v>
      </c>
      <c r="FO15" s="1">
        <f>[5]Ukraine!FO$14</f>
        <v>0</v>
      </c>
      <c r="FP15" s="1">
        <f>[5]Ukraine!FP$14</f>
        <v>0</v>
      </c>
      <c r="FQ15" s="1">
        <f>[5]Ukraine!FQ$14</f>
        <v>0</v>
      </c>
      <c r="FR15" s="1">
        <f>[5]Ukraine!FR$14</f>
        <v>13231</v>
      </c>
      <c r="FS15" s="1">
        <f>[5]Ukraine!FS$14</f>
        <v>0</v>
      </c>
      <c r="FT15" s="1">
        <f>[5]Ukraine!FT$14</f>
        <v>0</v>
      </c>
      <c r="FU15" s="1">
        <f>[5]Ukraine!FU$14</f>
        <v>0</v>
      </c>
      <c r="FV15" s="1">
        <f>[5]Ukraine!FV$14</f>
        <v>0</v>
      </c>
      <c r="FW15" s="1">
        <f>[5]Ukraine!FW$14</f>
        <v>0</v>
      </c>
      <c r="FX15" s="1">
        <f>[5]Ukraine!FX$14</f>
        <v>0</v>
      </c>
      <c r="FY15" s="1">
        <f>[5]Ukraine!FY$14</f>
        <v>0</v>
      </c>
      <c r="FZ15" s="2">
        <f>SUM($B15:FY15)</f>
        <v>233213</v>
      </c>
    </row>
    <row r="16" spans="1:182">
      <c r="A16" t="s">
        <v>4</v>
      </c>
      <c r="B16" s="1">
        <f>[5]USA!B$14</f>
        <v>0</v>
      </c>
      <c r="C16" s="1">
        <f>[5]USA!C$14</f>
        <v>0</v>
      </c>
      <c r="D16" s="1">
        <f>[5]USA!D$14</f>
        <v>0</v>
      </c>
      <c r="E16" s="1">
        <f>[5]USA!E$14</f>
        <v>0</v>
      </c>
      <c r="F16" s="1">
        <f>[5]USA!F$14</f>
        <v>0</v>
      </c>
      <c r="G16" s="1">
        <f>[5]USA!G$14</f>
        <v>0</v>
      </c>
      <c r="H16" s="1">
        <f>[5]USA!H$14</f>
        <v>0</v>
      </c>
      <c r="I16" s="1">
        <f>[5]USA!I$14</f>
        <v>0</v>
      </c>
      <c r="J16" s="1">
        <f>[5]USA!J$14</f>
        <v>0</v>
      </c>
      <c r="K16" s="1">
        <f>[5]USA!K$14</f>
        <v>0</v>
      </c>
      <c r="L16" s="1">
        <f>[5]USA!L$14</f>
        <v>0</v>
      </c>
      <c r="M16" s="1">
        <f>[5]USA!M$14</f>
        <v>93</v>
      </c>
      <c r="N16" s="1">
        <f>[5]USA!N$14</f>
        <v>0</v>
      </c>
      <c r="O16" s="1">
        <f>[5]USA!O$14</f>
        <v>0</v>
      </c>
      <c r="P16" s="1">
        <f>[5]USA!P$14</f>
        <v>0</v>
      </c>
      <c r="Q16" s="1">
        <f>[5]USA!Q$14</f>
        <v>0</v>
      </c>
      <c r="R16" s="1">
        <f>[5]USA!R$14</f>
        <v>0</v>
      </c>
      <c r="S16" s="1">
        <f>[5]USA!S$14</f>
        <v>0</v>
      </c>
      <c r="T16" s="1">
        <f>[5]USA!T$14</f>
        <v>0</v>
      </c>
      <c r="U16" s="1">
        <f>[5]USA!U$14</f>
        <v>0</v>
      </c>
      <c r="V16" s="1">
        <f>[5]USA!V$14</f>
        <v>3</v>
      </c>
      <c r="W16" s="1">
        <f>[5]USA!W$14</f>
        <v>0</v>
      </c>
      <c r="X16" s="1">
        <f>[5]USA!X$14</f>
        <v>0</v>
      </c>
      <c r="Y16" s="1">
        <f>[5]USA!Y$14</f>
        <v>0</v>
      </c>
      <c r="Z16" s="1">
        <f>[5]USA!Z$14</f>
        <v>0</v>
      </c>
      <c r="AA16" s="1">
        <f>[5]USA!AA$14</f>
        <v>0</v>
      </c>
      <c r="AB16" s="1">
        <f>[5]USA!AB$14</f>
        <v>579</v>
      </c>
      <c r="AC16" s="1">
        <f>[5]USA!AC$14</f>
        <v>0</v>
      </c>
      <c r="AD16" s="1">
        <f>[5]USA!AD$14</f>
        <v>0</v>
      </c>
      <c r="AE16" s="1">
        <f>[5]USA!AE$14</f>
        <v>0</v>
      </c>
      <c r="AF16" s="1">
        <f>[5]USA!AF$14</f>
        <v>0</v>
      </c>
      <c r="AG16" s="1">
        <f>[5]USA!AG$14</f>
        <v>214</v>
      </c>
      <c r="AH16" s="1">
        <f>[5]USA!AH$14</f>
        <v>0</v>
      </c>
      <c r="AI16" s="1">
        <f>[5]USA!AI$14</f>
        <v>0</v>
      </c>
      <c r="AJ16" s="1">
        <f>[5]USA!AJ$14</f>
        <v>0</v>
      </c>
      <c r="AK16" s="1">
        <f>[5]USA!AK$14</f>
        <v>0</v>
      </c>
      <c r="AL16" s="1">
        <f>[5]USA!AL$14</f>
        <v>0</v>
      </c>
      <c r="AM16" s="1">
        <f>[5]USA!AM$14</f>
        <v>0</v>
      </c>
      <c r="AN16" s="1">
        <f>[5]USA!AN$14</f>
        <v>0</v>
      </c>
      <c r="AO16" s="1">
        <f>[5]USA!AO$14</f>
        <v>0</v>
      </c>
      <c r="AP16" s="1">
        <f>[5]USA!AP$14</f>
        <v>0</v>
      </c>
      <c r="AQ16" s="1">
        <f>[5]USA!AQ$14</f>
        <v>168</v>
      </c>
      <c r="AR16" s="1">
        <f>[5]USA!AR$14</f>
        <v>0</v>
      </c>
      <c r="AS16" s="1">
        <f>[5]USA!AS$14</f>
        <v>0</v>
      </c>
      <c r="AT16" s="1">
        <f>[5]USA!AT$14</f>
        <v>0</v>
      </c>
      <c r="AU16" s="1">
        <f>[5]USA!AU$14</f>
        <v>0</v>
      </c>
      <c r="AV16" s="1">
        <f>[5]USA!AV$14</f>
        <v>0</v>
      </c>
      <c r="AW16" s="1">
        <f>[5]USA!AW$14</f>
        <v>127</v>
      </c>
      <c r="AX16" s="1">
        <f>[5]USA!AX$14</f>
        <v>0</v>
      </c>
      <c r="AY16" s="1">
        <f>[5]USA!AY$14</f>
        <v>114</v>
      </c>
      <c r="AZ16" s="1">
        <f>[5]USA!AZ$14</f>
        <v>0</v>
      </c>
      <c r="BA16" s="1">
        <f>[5]USA!BA$14</f>
        <v>222</v>
      </c>
      <c r="BB16" s="1">
        <f>[5]USA!BB$14</f>
        <v>0</v>
      </c>
      <c r="BC16" s="1">
        <f>[5]USA!BC$14</f>
        <v>0</v>
      </c>
      <c r="BD16" s="1">
        <f>[5]USA!BD$14</f>
        <v>0</v>
      </c>
      <c r="BE16" s="1">
        <f>[5]USA!BE$14</f>
        <v>0</v>
      </c>
      <c r="BF16" s="1">
        <f>[5]USA!BF$14</f>
        <v>0</v>
      </c>
      <c r="BG16" s="1">
        <f>[5]USA!BG$14</f>
        <v>0</v>
      </c>
      <c r="BH16" s="1">
        <f>[5]USA!BH$14</f>
        <v>0</v>
      </c>
      <c r="BI16" s="1">
        <f>[5]USA!BI$14</f>
        <v>0</v>
      </c>
      <c r="BJ16" s="1">
        <f>[5]USA!BJ$14</f>
        <v>0</v>
      </c>
      <c r="BK16" s="1">
        <f>[5]USA!BK$14</f>
        <v>0</v>
      </c>
      <c r="BL16" s="1">
        <f>[5]USA!BL$14</f>
        <v>0</v>
      </c>
      <c r="BM16" s="1">
        <f>[5]USA!BM$14</f>
        <v>0</v>
      </c>
      <c r="BN16" s="1">
        <f>[5]USA!BN$14</f>
        <v>0</v>
      </c>
      <c r="BO16" s="1">
        <f>[5]USA!BO$14</f>
        <v>0</v>
      </c>
      <c r="BP16" s="1">
        <f>[5]USA!BP$14</f>
        <v>0</v>
      </c>
      <c r="BQ16" s="1">
        <f>[5]USA!BQ$14</f>
        <v>0</v>
      </c>
      <c r="BR16" s="1">
        <f>[5]USA!BR$14</f>
        <v>0</v>
      </c>
      <c r="BS16" s="1">
        <f>[5]USA!BS$14</f>
        <v>0</v>
      </c>
      <c r="BT16" s="1">
        <f>[5]USA!BT$14</f>
        <v>0</v>
      </c>
      <c r="BU16" s="1">
        <f>[5]USA!BU$14</f>
        <v>0</v>
      </c>
      <c r="BV16" s="1">
        <f>[5]USA!BV$14</f>
        <v>0</v>
      </c>
      <c r="BW16" s="1">
        <f>[5]USA!BW$14</f>
        <v>0</v>
      </c>
      <c r="BX16" s="1">
        <f>[5]USA!BX$14</f>
        <v>0</v>
      </c>
      <c r="BY16" s="1">
        <f>[5]USA!BY$14</f>
        <v>0</v>
      </c>
      <c r="BZ16" s="1">
        <f>[5]USA!BZ$14</f>
        <v>0</v>
      </c>
      <c r="CA16" s="1">
        <f>[5]USA!CA$14</f>
        <v>0</v>
      </c>
      <c r="CB16" s="1">
        <f>[5]USA!CB$14</f>
        <v>0</v>
      </c>
      <c r="CC16" s="1">
        <f>[5]USA!CC$14</f>
        <v>0</v>
      </c>
      <c r="CD16" s="1">
        <f>[5]USA!CD$14</f>
        <v>0</v>
      </c>
      <c r="CE16" s="1">
        <f>[5]USA!CE$14</f>
        <v>0</v>
      </c>
      <c r="CF16" s="1">
        <f>[5]USA!CF$14</f>
        <v>0</v>
      </c>
      <c r="CG16" s="1">
        <f>[5]USA!CG$14</f>
        <v>0</v>
      </c>
      <c r="CH16" s="1">
        <f>[5]USA!CH$14</f>
        <v>0</v>
      </c>
      <c r="CI16" s="1">
        <f>[5]USA!CI$14</f>
        <v>0</v>
      </c>
      <c r="CJ16" s="1">
        <f>[5]USA!CJ$14</f>
        <v>0</v>
      </c>
      <c r="CK16" s="1">
        <f>[5]USA!CK$14</f>
        <v>2494</v>
      </c>
      <c r="CL16" s="1">
        <f>[5]USA!CL$14</f>
        <v>0</v>
      </c>
      <c r="CM16" s="1">
        <f>[5]USA!CM$14</f>
        <v>0</v>
      </c>
      <c r="CN16" s="1">
        <f>[5]USA!CN$14</f>
        <v>0</v>
      </c>
      <c r="CO16" s="1">
        <f>[5]USA!CO$14</f>
        <v>0</v>
      </c>
      <c r="CP16" s="1">
        <f>[5]USA!CP$14</f>
        <v>0</v>
      </c>
      <c r="CQ16" s="1">
        <f>[5]USA!CQ$14</f>
        <v>0</v>
      </c>
      <c r="CR16" s="1">
        <f>[5]USA!CR$14</f>
        <v>0</v>
      </c>
      <c r="CS16" s="1">
        <f>[5]USA!CS$14</f>
        <v>0</v>
      </c>
      <c r="CT16" s="1">
        <f>[5]USA!CT$14</f>
        <v>0</v>
      </c>
      <c r="CU16" s="1">
        <f>[5]USA!CU$14</f>
        <v>314</v>
      </c>
      <c r="CV16" s="1">
        <f>[5]USA!CV$14</f>
        <v>0</v>
      </c>
      <c r="CW16" s="1">
        <f>[5]USA!CW$14</f>
        <v>0</v>
      </c>
      <c r="CX16" s="1">
        <f>[5]USA!CX$14</f>
        <v>0</v>
      </c>
      <c r="CY16" s="1">
        <f>[5]USA!CY$14</f>
        <v>0</v>
      </c>
      <c r="CZ16" s="1">
        <f>[5]USA!CZ$14</f>
        <v>0</v>
      </c>
      <c r="DA16" s="1">
        <f>[5]USA!DA$14</f>
        <v>0</v>
      </c>
      <c r="DB16" s="1">
        <f>[5]USA!DB$14</f>
        <v>0</v>
      </c>
      <c r="DC16" s="1">
        <f>[5]USA!DC$14</f>
        <v>0</v>
      </c>
      <c r="DD16" s="1">
        <f>[5]USA!DD$14</f>
        <v>0</v>
      </c>
      <c r="DE16" s="1">
        <f>[5]USA!DE$14</f>
        <v>0</v>
      </c>
      <c r="DF16" s="1">
        <f>[5]USA!DF$14</f>
        <v>0</v>
      </c>
      <c r="DG16" s="1">
        <f>[5]USA!DG$14</f>
        <v>0</v>
      </c>
      <c r="DH16" s="1">
        <f>[5]USA!DH$14</f>
        <v>0</v>
      </c>
      <c r="DI16" s="1">
        <f>[5]USA!DI$14</f>
        <v>0</v>
      </c>
      <c r="DJ16" s="1">
        <f>[5]USA!DJ$14</f>
        <v>0</v>
      </c>
      <c r="DK16" s="1">
        <f>[5]USA!DK$14</f>
        <v>0</v>
      </c>
      <c r="DL16" s="1">
        <f>[5]USA!DL$14</f>
        <v>0</v>
      </c>
      <c r="DM16" s="1">
        <f>[5]USA!DM$14</f>
        <v>0</v>
      </c>
      <c r="DN16" s="1">
        <f>[5]USA!DN$14</f>
        <v>0</v>
      </c>
      <c r="DO16" s="1">
        <f>[5]USA!DO$14</f>
        <v>0</v>
      </c>
      <c r="DP16" s="1">
        <f>[5]USA!DP$14</f>
        <v>0</v>
      </c>
      <c r="DQ16" s="1">
        <f>[5]USA!DQ$14</f>
        <v>0</v>
      </c>
      <c r="DR16" s="1">
        <f>[5]USA!DR$14</f>
        <v>0</v>
      </c>
      <c r="DS16" s="1">
        <f>[5]USA!DS$14</f>
        <v>0</v>
      </c>
      <c r="DT16" s="1">
        <f>[5]USA!DT$14</f>
        <v>0</v>
      </c>
      <c r="DU16" s="1">
        <f>[5]USA!DU$14</f>
        <v>0</v>
      </c>
      <c r="DV16" s="1">
        <f>[5]USA!DV$14</f>
        <v>0</v>
      </c>
      <c r="DW16" s="1">
        <f>[5]USA!DW$14</f>
        <v>0</v>
      </c>
      <c r="DX16" s="1">
        <f>[5]USA!DX$14</f>
        <v>0</v>
      </c>
      <c r="DY16" s="1">
        <f>[5]USA!DY$14</f>
        <v>0</v>
      </c>
      <c r="DZ16" s="1">
        <f>[5]USA!DZ$14</f>
        <v>0</v>
      </c>
      <c r="EA16" s="1">
        <f>[5]USA!EA$14</f>
        <v>0</v>
      </c>
      <c r="EB16" s="1">
        <f>[5]USA!EB$14</f>
        <v>0</v>
      </c>
      <c r="EC16" s="1">
        <f>[5]USA!EC$14</f>
        <v>0</v>
      </c>
      <c r="ED16" s="1">
        <f>[5]USA!ED$14</f>
        <v>0</v>
      </c>
      <c r="EE16" s="1">
        <f>[5]USA!EE$14</f>
        <v>0</v>
      </c>
      <c r="EF16" s="1">
        <f>[5]USA!EF$14</f>
        <v>134</v>
      </c>
      <c r="EG16" s="1">
        <f>[5]USA!EG$14</f>
        <v>114</v>
      </c>
      <c r="EH16" s="1">
        <f>[5]USA!EH$14</f>
        <v>0</v>
      </c>
      <c r="EI16" s="1">
        <f>[5]USA!EI$14</f>
        <v>0</v>
      </c>
      <c r="EJ16" s="1">
        <f>[5]USA!EJ$14</f>
        <v>96</v>
      </c>
      <c r="EK16" s="1">
        <f>[5]USA!EK$14</f>
        <v>0</v>
      </c>
      <c r="EL16" s="1">
        <f>[5]USA!EL$14</f>
        <v>12</v>
      </c>
      <c r="EM16" s="1">
        <f>[5]USA!EM$14</f>
        <v>0</v>
      </c>
      <c r="EN16" s="1">
        <f>[5]USA!EN$14</f>
        <v>0</v>
      </c>
      <c r="EO16" s="1">
        <f>[5]USA!EO$14</f>
        <v>18</v>
      </c>
      <c r="EP16" s="1">
        <f>[5]USA!EP$14</f>
        <v>0</v>
      </c>
      <c r="EQ16" s="1">
        <f>[5]USA!EQ$14</f>
        <v>0</v>
      </c>
      <c r="ER16" s="1">
        <f>[5]USA!ER$14</f>
        <v>0</v>
      </c>
      <c r="ES16" s="1">
        <f>[5]USA!ES$14</f>
        <v>115</v>
      </c>
      <c r="ET16" s="1">
        <f>[5]USA!ET$14</f>
        <v>0</v>
      </c>
      <c r="EU16" s="1">
        <f>[5]USA!EU$14</f>
        <v>0</v>
      </c>
      <c r="EV16" s="1">
        <f>[5]USA!EV$14</f>
        <v>65</v>
      </c>
      <c r="EW16" s="1">
        <f>[5]USA!EW$14</f>
        <v>0</v>
      </c>
      <c r="EX16" s="1">
        <f>[5]USA!EX$14</f>
        <v>0</v>
      </c>
      <c r="EY16" s="1">
        <f>[5]USA!EY$14</f>
        <v>0</v>
      </c>
      <c r="EZ16" s="1">
        <f>[5]USA!EZ$14</f>
        <v>365</v>
      </c>
      <c r="FA16" s="1">
        <f>[5]USA!FA$14</f>
        <v>18</v>
      </c>
      <c r="FB16" s="1">
        <f>[5]USA!FB$14</f>
        <v>0</v>
      </c>
      <c r="FC16" s="1">
        <f>[5]USA!FC$14</f>
        <v>437</v>
      </c>
      <c r="FD16" s="1">
        <f>[5]USA!FD$14</f>
        <v>0</v>
      </c>
      <c r="FE16" s="1">
        <f>[5]USA!FE$14</f>
        <v>0</v>
      </c>
      <c r="FF16" s="1">
        <f>[5]USA!FF$14</f>
        <v>0</v>
      </c>
      <c r="FG16" s="1">
        <f>[5]USA!FG$14</f>
        <v>0</v>
      </c>
      <c r="FH16" s="1">
        <f>[5]USA!FH$14</f>
        <v>0</v>
      </c>
      <c r="FI16" s="1">
        <f>[5]USA!FI$14</f>
        <v>0</v>
      </c>
      <c r="FJ16" s="1">
        <f>[5]USA!FJ$14</f>
        <v>0</v>
      </c>
      <c r="FK16" s="1">
        <f>[5]USA!FK$14</f>
        <v>26</v>
      </c>
      <c r="FL16" s="1">
        <f>[5]USA!FL$14</f>
        <v>1612</v>
      </c>
      <c r="FM16" s="1">
        <f>[5]USA!FM$14</f>
        <v>0</v>
      </c>
      <c r="FN16" s="1">
        <f>[5]USA!FN$14</f>
        <v>0</v>
      </c>
      <c r="FO16" s="1">
        <f>[5]USA!FO$14</f>
        <v>0</v>
      </c>
      <c r="FP16" s="1">
        <f>[5]USA!FP$14</f>
        <v>0</v>
      </c>
      <c r="FQ16" s="1">
        <f>[5]USA!FQ$14</f>
        <v>0</v>
      </c>
      <c r="FR16" s="1">
        <f>[5]USA!FR$14</f>
        <v>0</v>
      </c>
      <c r="FS16" s="1">
        <f>[5]USA!FS$14</f>
        <v>304</v>
      </c>
      <c r="FT16" s="1">
        <f>[5]USA!FT$14</f>
        <v>0</v>
      </c>
      <c r="FU16" s="1">
        <f>[5]USA!FU$14</f>
        <v>0</v>
      </c>
      <c r="FV16" s="1">
        <f>[5]USA!FV$14</f>
        <v>0</v>
      </c>
      <c r="FW16" s="1">
        <f>[5]USA!FW$14</f>
        <v>0</v>
      </c>
      <c r="FX16" s="1">
        <f>[5]USA!FX$14</f>
        <v>0</v>
      </c>
      <c r="FY16" s="1">
        <f>[5]USA!FY$14</f>
        <v>0</v>
      </c>
      <c r="FZ16" s="2">
        <f>SUM($B16:FY16)</f>
        <v>7644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25</v>
      </c>
      <c r="B18" s="1">
        <f>[6]Austria!B$14</f>
        <v>0</v>
      </c>
      <c r="C18" s="1">
        <f>[6]Austria!C$14</f>
        <v>0</v>
      </c>
      <c r="D18" s="1">
        <f>[6]Austria!D$14</f>
        <v>0</v>
      </c>
      <c r="E18" s="1">
        <f>[6]Austria!E$14</f>
        <v>0</v>
      </c>
      <c r="F18" s="1">
        <f>[6]Austria!F$14</f>
        <v>0</v>
      </c>
      <c r="G18" s="1">
        <f>[6]Austria!G$14</f>
        <v>0</v>
      </c>
      <c r="H18" s="1">
        <f>[6]Austria!H$14</f>
        <v>0</v>
      </c>
      <c r="I18" s="1">
        <f>[6]Austria!I$14</f>
        <v>0</v>
      </c>
      <c r="J18" s="1">
        <f>[6]Austria!J$14</f>
        <v>0</v>
      </c>
      <c r="K18" s="1">
        <f>[6]Austria!K$14</f>
        <v>0</v>
      </c>
      <c r="L18" s="1">
        <f>[6]Austria!L$14</f>
        <v>0</v>
      </c>
      <c r="M18" s="1">
        <f>[6]Austria!M$14</f>
        <v>0</v>
      </c>
      <c r="N18" s="1">
        <f>[6]Austria!N$14</f>
        <v>0</v>
      </c>
      <c r="O18" s="1">
        <f>[6]Austria!O$14</f>
        <v>0</v>
      </c>
      <c r="P18" s="1">
        <f>[6]Austria!P$14</f>
        <v>0</v>
      </c>
      <c r="Q18" s="1">
        <f>[6]Austria!Q$14</f>
        <v>0</v>
      </c>
      <c r="R18" s="1">
        <f>[6]Austria!R$14</f>
        <v>0</v>
      </c>
      <c r="S18" s="1">
        <f>[6]Austria!S$14</f>
        <v>0</v>
      </c>
      <c r="T18" s="1">
        <f>[6]Austria!T$14</f>
        <v>0</v>
      </c>
      <c r="U18" s="1">
        <f>[6]Austria!U$14</f>
        <v>0</v>
      </c>
      <c r="V18" s="1">
        <f>[6]Austria!V$14</f>
        <v>0</v>
      </c>
      <c r="W18" s="1">
        <f>[6]Austria!W$14</f>
        <v>0</v>
      </c>
      <c r="X18" s="1">
        <f>[6]Austria!X$14</f>
        <v>0</v>
      </c>
      <c r="Y18" s="1">
        <f>[6]Austria!Y$14</f>
        <v>0</v>
      </c>
      <c r="Z18" s="1">
        <f>[6]Austria!Z$14</f>
        <v>0</v>
      </c>
      <c r="AA18" s="1">
        <f>[6]Austria!AA$14</f>
        <v>0</v>
      </c>
      <c r="AB18" s="1">
        <f>[6]Austria!AB$14</f>
        <v>0</v>
      </c>
      <c r="AC18" s="1">
        <f>[6]Austria!AC$14</f>
        <v>0</v>
      </c>
      <c r="AD18" s="1">
        <f>[6]Austria!AD$14</f>
        <v>0</v>
      </c>
      <c r="AE18" s="1">
        <f>[6]Austria!AE$14</f>
        <v>0</v>
      </c>
      <c r="AF18" s="1">
        <f>[6]Austria!AF$14</f>
        <v>0</v>
      </c>
      <c r="AG18" s="1">
        <f>[6]Austria!AG$14</f>
        <v>0</v>
      </c>
      <c r="AH18" s="1">
        <f>[6]Austria!AH$14</f>
        <v>0</v>
      </c>
      <c r="AI18" s="1">
        <f>[6]Austria!AI$14</f>
        <v>0</v>
      </c>
      <c r="AJ18" s="1">
        <f>[6]Austria!AJ$14</f>
        <v>0</v>
      </c>
      <c r="AK18" s="1">
        <f>[6]Austria!AK$14</f>
        <v>0</v>
      </c>
      <c r="AL18" s="1">
        <f>[6]Austria!AL$14</f>
        <v>0</v>
      </c>
      <c r="AM18" s="1">
        <f>[6]Austria!AM$14</f>
        <v>0</v>
      </c>
      <c r="AN18" s="1">
        <f>[6]Austria!AN$14</f>
        <v>0</v>
      </c>
      <c r="AO18" s="1">
        <f>[6]Austria!AO$14</f>
        <v>0</v>
      </c>
      <c r="AP18" s="1">
        <f>[6]Austria!AP$14</f>
        <v>0</v>
      </c>
      <c r="AQ18" s="1">
        <f>[6]Austria!AQ$14</f>
        <v>0</v>
      </c>
      <c r="AR18" s="1">
        <f>[6]Austria!AR$14</f>
        <v>0</v>
      </c>
      <c r="AS18" s="1">
        <f>[6]Austria!AS$14</f>
        <v>0</v>
      </c>
      <c r="AT18" s="1">
        <f>[6]Austria!AT$14</f>
        <v>0</v>
      </c>
      <c r="AU18" s="1">
        <f>[6]Austria!AU$14</f>
        <v>0</v>
      </c>
      <c r="AV18" s="1">
        <f>[6]Austria!AV$14</f>
        <v>0</v>
      </c>
      <c r="AW18" s="1">
        <f>[6]Austria!AW$14</f>
        <v>0</v>
      </c>
      <c r="AX18" s="1">
        <f>[6]Austria!AX$14</f>
        <v>0</v>
      </c>
      <c r="AY18" s="1">
        <f>[6]Austria!AY$14</f>
        <v>0</v>
      </c>
      <c r="AZ18" s="1">
        <f>[6]Austria!AZ$14</f>
        <v>0</v>
      </c>
      <c r="BA18" s="1">
        <f>[6]Austria!BA$14</f>
        <v>0</v>
      </c>
      <c r="BB18" s="1">
        <f>[6]Austria!BB$14</f>
        <v>0</v>
      </c>
      <c r="BC18" s="1">
        <f>[6]Austria!BC$14</f>
        <v>0</v>
      </c>
      <c r="BD18" s="1">
        <f>[6]Austria!BD$14</f>
        <v>0</v>
      </c>
      <c r="BE18" s="1">
        <f>[6]Austria!BE$14</f>
        <v>0</v>
      </c>
      <c r="BF18" s="1">
        <f>[6]Austria!BF$14</f>
        <v>0</v>
      </c>
      <c r="BG18" s="1">
        <f>[6]Austria!BG$14</f>
        <v>0</v>
      </c>
      <c r="BH18" s="1">
        <f>[6]Austria!BH$14</f>
        <v>0</v>
      </c>
      <c r="BI18" s="1">
        <f>[6]Austria!BI$14</f>
        <v>0</v>
      </c>
      <c r="BJ18" s="1">
        <f>[6]Austria!BJ$14</f>
        <v>0</v>
      </c>
      <c r="BK18" s="1">
        <f>[6]Austria!BK$14</f>
        <v>0</v>
      </c>
      <c r="BL18" s="1">
        <f>[6]Austria!BL$14</f>
        <v>0</v>
      </c>
      <c r="BM18" s="1">
        <f>[6]Austria!BM$14</f>
        <v>0</v>
      </c>
      <c r="BN18" s="1">
        <f>[6]Austria!BN$14</f>
        <v>0</v>
      </c>
      <c r="BO18" s="1">
        <f>[6]Austria!BO$14</f>
        <v>0</v>
      </c>
      <c r="BP18" s="1">
        <f>[6]Austria!BP$14</f>
        <v>0</v>
      </c>
      <c r="BQ18" s="1">
        <f>[6]Austria!BQ$14</f>
        <v>0</v>
      </c>
      <c r="BR18" s="1">
        <f>[6]Austria!BR$14</f>
        <v>0</v>
      </c>
      <c r="BS18" s="1">
        <f>[6]Austria!BS$14</f>
        <v>0</v>
      </c>
      <c r="BT18" s="1">
        <f>[6]Austria!BT$14</f>
        <v>0</v>
      </c>
      <c r="BU18" s="1">
        <f>[6]Austria!BU$14</f>
        <v>0</v>
      </c>
      <c r="BV18" s="1">
        <f>[6]Austria!BV$14</f>
        <v>0</v>
      </c>
      <c r="BW18" s="1">
        <f>[6]Austria!BW$14</f>
        <v>0</v>
      </c>
      <c r="BX18" s="1">
        <f>[6]Austria!BX$14</f>
        <v>0</v>
      </c>
      <c r="BY18" s="1">
        <f>[6]Austria!BY$14</f>
        <v>0</v>
      </c>
      <c r="BZ18" s="1">
        <f>[6]Austria!BZ$14</f>
        <v>0</v>
      </c>
      <c r="CA18" s="1">
        <f>[6]Austria!CA$14</f>
        <v>0</v>
      </c>
      <c r="CB18" s="1">
        <f>[6]Austria!CB$14</f>
        <v>0</v>
      </c>
      <c r="CC18" s="1">
        <f>[6]Austria!CC$14</f>
        <v>0</v>
      </c>
      <c r="CD18" s="1">
        <f>[6]Austria!CD$14</f>
        <v>0</v>
      </c>
      <c r="CE18" s="1">
        <f>[6]Austria!CE$14</f>
        <v>0</v>
      </c>
      <c r="CF18" s="1">
        <f>[6]Austria!CF$14</f>
        <v>0</v>
      </c>
      <c r="CG18" s="1">
        <f>[6]Austria!CG$14</f>
        <v>0</v>
      </c>
      <c r="CH18" s="1">
        <f>[6]Austria!CH$14</f>
        <v>0</v>
      </c>
      <c r="CI18" s="1">
        <f>[6]Austria!CI$14</f>
        <v>0</v>
      </c>
      <c r="CJ18" s="1">
        <f>[6]Austria!CJ$14</f>
        <v>0</v>
      </c>
      <c r="CK18" s="1">
        <f>[6]Austria!CK$14</f>
        <v>0</v>
      </c>
      <c r="CL18" s="1">
        <f>[6]Austria!CL$14</f>
        <v>0</v>
      </c>
      <c r="CM18" s="1">
        <f>[6]Austria!CM$14</f>
        <v>0</v>
      </c>
      <c r="CN18" s="1">
        <f>[6]Austria!CN$14</f>
        <v>0</v>
      </c>
      <c r="CO18" s="1">
        <f>[6]Austria!CO$14</f>
        <v>0</v>
      </c>
      <c r="CP18" s="1">
        <f>[6]Austria!CP$14</f>
        <v>0</v>
      </c>
      <c r="CQ18" s="1">
        <f>[6]Austria!CQ$14</f>
        <v>0</v>
      </c>
      <c r="CR18" s="1">
        <f>[6]Austria!CR$14</f>
        <v>0</v>
      </c>
      <c r="CS18" s="1">
        <f>[6]Austria!CS$14</f>
        <v>0</v>
      </c>
      <c r="CT18" s="1">
        <f>[6]Austria!CT$14</f>
        <v>0</v>
      </c>
      <c r="CU18" s="1">
        <f>[6]Austria!CU$14</f>
        <v>0</v>
      </c>
      <c r="CV18" s="1">
        <f>[6]Austria!CV$14</f>
        <v>0</v>
      </c>
      <c r="CW18" s="1">
        <f>[6]Austria!CW$14</f>
        <v>0</v>
      </c>
      <c r="CX18" s="1">
        <f>[6]Austria!CX$14</f>
        <v>0</v>
      </c>
      <c r="CY18" s="1">
        <f>[6]Austria!CY$14</f>
        <v>0</v>
      </c>
      <c r="CZ18" s="1">
        <f>[6]Austria!CZ$14</f>
        <v>0</v>
      </c>
      <c r="DA18" s="1">
        <f>[6]Austria!DA$14</f>
        <v>0</v>
      </c>
      <c r="DB18" s="1">
        <f>[6]Austria!DB$14</f>
        <v>0</v>
      </c>
      <c r="DC18" s="1">
        <f>[6]Austria!DC$14</f>
        <v>0</v>
      </c>
      <c r="DD18" s="1">
        <f>[6]Austria!DD$14</f>
        <v>0</v>
      </c>
      <c r="DE18" s="1">
        <f>[6]Austria!DE$14</f>
        <v>0</v>
      </c>
      <c r="DF18" s="1">
        <f>[6]Austria!DF$14</f>
        <v>0</v>
      </c>
      <c r="DG18" s="1">
        <f>[6]Austria!DG$14</f>
        <v>0</v>
      </c>
      <c r="DH18" s="1">
        <f>[6]Austria!DH$14</f>
        <v>0</v>
      </c>
      <c r="DI18" s="1">
        <f>[6]Austria!DI$14</f>
        <v>0</v>
      </c>
      <c r="DJ18" s="1">
        <f>[6]Austria!DJ$14</f>
        <v>0</v>
      </c>
      <c r="DK18" s="1">
        <f>[6]Austria!DK$14</f>
        <v>0</v>
      </c>
      <c r="DL18" s="1">
        <f>[6]Austria!DL$14</f>
        <v>0</v>
      </c>
      <c r="DM18" s="1">
        <f>[6]Austria!DM$14</f>
        <v>0</v>
      </c>
      <c r="DN18" s="1">
        <f>[6]Austria!DN$14</f>
        <v>0</v>
      </c>
      <c r="DO18" s="1">
        <f>[6]Austria!DO$14</f>
        <v>0</v>
      </c>
      <c r="DP18" s="1">
        <f>[6]Austria!DP$14</f>
        <v>0</v>
      </c>
      <c r="DQ18" s="1">
        <f>[6]Austria!DQ$14</f>
        <v>0</v>
      </c>
      <c r="DR18" s="1">
        <f>[6]Austria!DR$14</f>
        <v>0</v>
      </c>
      <c r="DS18" s="1">
        <f>[6]Austria!DS$14</f>
        <v>0</v>
      </c>
      <c r="DT18" s="1">
        <f>[6]Austria!DT$14</f>
        <v>0</v>
      </c>
      <c r="DU18" s="1">
        <f>[6]Austria!DU$14</f>
        <v>0</v>
      </c>
      <c r="DV18" s="1">
        <f>[6]Austria!DV$14</f>
        <v>0</v>
      </c>
      <c r="DW18" s="1">
        <f>[6]Austria!DW$14</f>
        <v>0</v>
      </c>
      <c r="DX18" s="1">
        <f>[6]Austria!DX$14</f>
        <v>0</v>
      </c>
      <c r="DY18" s="1">
        <f>[6]Austria!DY$14</f>
        <v>0</v>
      </c>
      <c r="DZ18" s="1">
        <f>[6]Austria!DZ$14</f>
        <v>0</v>
      </c>
      <c r="EA18" s="1">
        <f>[6]Austria!EA$14</f>
        <v>0</v>
      </c>
      <c r="EB18" s="1">
        <f>[6]Austria!EB$14</f>
        <v>0</v>
      </c>
      <c r="EC18" s="1">
        <f>[6]Austria!EC$14</f>
        <v>0</v>
      </c>
      <c r="ED18" s="1">
        <f>[6]Austria!ED$14</f>
        <v>0</v>
      </c>
      <c r="EE18" s="1">
        <f>[6]Austria!EE$14</f>
        <v>0</v>
      </c>
      <c r="EF18" s="1">
        <f>[6]Austria!EF$14</f>
        <v>0</v>
      </c>
      <c r="EG18" s="1">
        <f>[6]Austria!EG$14</f>
        <v>0</v>
      </c>
      <c r="EH18" s="1">
        <f>[6]Austria!EH$14</f>
        <v>0</v>
      </c>
      <c r="EI18" s="1">
        <f>[6]Austria!EI$14</f>
        <v>0</v>
      </c>
      <c r="EJ18" s="1">
        <f>[6]Austria!EJ$14</f>
        <v>0</v>
      </c>
      <c r="EK18" s="1">
        <f>[6]Austria!EK$14</f>
        <v>0</v>
      </c>
      <c r="EL18" s="1">
        <f>[6]Austria!EL$14</f>
        <v>0</v>
      </c>
      <c r="EM18" s="1">
        <f>[6]Austria!EM$14</f>
        <v>0</v>
      </c>
      <c r="EN18" s="1">
        <f>[6]Austria!EN$14</f>
        <v>0</v>
      </c>
      <c r="EO18" s="1">
        <f>[6]Austria!EO$14</f>
        <v>0</v>
      </c>
      <c r="EP18" s="1">
        <f>[6]Austria!EP$14</f>
        <v>0</v>
      </c>
      <c r="EQ18" s="1">
        <f>[6]Austria!EQ$14</f>
        <v>0</v>
      </c>
      <c r="ER18" s="1">
        <f>[6]Austria!ER$14</f>
        <v>0</v>
      </c>
      <c r="ES18" s="1">
        <f>[6]Austria!ES$14</f>
        <v>0</v>
      </c>
      <c r="ET18" s="1">
        <f>[6]Austria!ET$14</f>
        <v>0</v>
      </c>
      <c r="EU18" s="1">
        <f>[6]Austria!EU$14</f>
        <v>0</v>
      </c>
      <c r="EV18" s="1">
        <f>[6]Austria!EV$14</f>
        <v>0</v>
      </c>
      <c r="EW18" s="1">
        <f>[6]Austria!EW$14</f>
        <v>0</v>
      </c>
      <c r="EX18" s="1">
        <f>[6]Austria!EX$14</f>
        <v>0</v>
      </c>
      <c r="EY18" s="1">
        <f>[6]Austria!EY$14</f>
        <v>0</v>
      </c>
      <c r="EZ18" s="1">
        <f>[6]Austria!EZ$14</f>
        <v>0</v>
      </c>
      <c r="FA18" s="1">
        <f>[6]Austria!FA$14</f>
        <v>0</v>
      </c>
      <c r="FB18" s="1">
        <f>[6]Austria!FB$14</f>
        <v>0</v>
      </c>
      <c r="FC18" s="1">
        <f>[6]Austria!FC$14</f>
        <v>0</v>
      </c>
      <c r="FD18" s="1">
        <f>[6]Austria!FD$14</f>
        <v>0</v>
      </c>
      <c r="FE18" s="1">
        <f>[6]Austria!FE$14</f>
        <v>0</v>
      </c>
      <c r="FF18" s="1">
        <f>[6]Austria!FF$14</f>
        <v>0</v>
      </c>
      <c r="FG18" s="1">
        <f>[6]Austria!FG$14</f>
        <v>0</v>
      </c>
      <c r="FH18" s="1">
        <f>[6]Austria!FH$14</f>
        <v>0</v>
      </c>
      <c r="FI18" s="1">
        <f>[6]Austria!FI$14</f>
        <v>0</v>
      </c>
      <c r="FJ18" s="1">
        <f>[6]Austria!FJ$14</f>
        <v>0</v>
      </c>
      <c r="FK18" s="1">
        <f>[6]Austria!FK$14</f>
        <v>0</v>
      </c>
      <c r="FL18" s="1">
        <f>[6]Austria!FL$14</f>
        <v>0</v>
      </c>
      <c r="FM18" s="1">
        <f>[6]Austria!FM$14</f>
        <v>0</v>
      </c>
      <c r="FN18" s="1">
        <f>[6]Austria!FN$14</f>
        <v>0</v>
      </c>
      <c r="FO18" s="1">
        <f>[6]Austria!FO$14</f>
        <v>0</v>
      </c>
      <c r="FP18" s="1">
        <f>[6]Austria!FP$14</f>
        <v>0</v>
      </c>
      <c r="FQ18" s="1">
        <f>[6]Austria!FQ$14</f>
        <v>0</v>
      </c>
      <c r="FR18" s="1">
        <f>[6]Austria!FR$14</f>
        <v>0</v>
      </c>
      <c r="FS18" s="1">
        <f>[6]Austria!FS$14</f>
        <v>0</v>
      </c>
      <c r="FT18" s="1">
        <f>[6]Austria!FT$14</f>
        <v>0</v>
      </c>
      <c r="FU18" s="1">
        <f>[6]Austria!FU$14</f>
        <v>0</v>
      </c>
      <c r="FV18" s="1">
        <f>[6]Austria!FV$14</f>
        <v>0</v>
      </c>
      <c r="FW18" s="1">
        <f>[6]Austria!FW$14</f>
        <v>0</v>
      </c>
      <c r="FX18" s="1">
        <f>[6]Austria!FX$14</f>
        <v>0</v>
      </c>
      <c r="FY18" s="1">
        <f>[6]Austria!FY$14</f>
        <v>0</v>
      </c>
      <c r="FZ18" s="2">
        <f>SUM($B18:FY18)</f>
        <v>0</v>
      </c>
    </row>
    <row r="19" spans="1:182">
      <c r="A19" t="s">
        <v>26</v>
      </c>
      <c r="B19" s="1">
        <f>[6]Belgium!B$14</f>
        <v>7630</v>
      </c>
      <c r="C19" s="1">
        <f>[6]Belgium!C$14</f>
        <v>0</v>
      </c>
      <c r="D19" s="1">
        <f>[6]Belgium!D$14</f>
        <v>0</v>
      </c>
      <c r="E19" s="1">
        <f>[6]Belgium!E$14</f>
        <v>0</v>
      </c>
      <c r="F19" s="1">
        <f>[6]Belgium!F$14</f>
        <v>0</v>
      </c>
      <c r="G19" s="1">
        <f>[6]Belgium!G$14</f>
        <v>0</v>
      </c>
      <c r="H19" s="1">
        <f>[6]Belgium!H$14</f>
        <v>0</v>
      </c>
      <c r="I19" s="1">
        <f>[6]Belgium!I$14</f>
        <v>0</v>
      </c>
      <c r="J19" s="1">
        <f>[6]Belgium!J$14</f>
        <v>0</v>
      </c>
      <c r="K19" s="1">
        <f>[6]Belgium!K$14</f>
        <v>0</v>
      </c>
      <c r="L19" s="1">
        <f>[6]Belgium!L$14</f>
        <v>0</v>
      </c>
      <c r="M19" s="1">
        <f>[6]Belgium!M$14</f>
        <v>0</v>
      </c>
      <c r="N19" s="1">
        <f>[6]Belgium!N$14</f>
        <v>0</v>
      </c>
      <c r="O19" s="1">
        <f>[6]Belgium!O$14</f>
        <v>0</v>
      </c>
      <c r="P19" s="1">
        <f>[6]Belgium!P$14</f>
        <v>0</v>
      </c>
      <c r="Q19" s="1">
        <f>[6]Belgium!Q$14</f>
        <v>0</v>
      </c>
      <c r="R19" s="1">
        <f>[6]Belgium!R$14</f>
        <v>0</v>
      </c>
      <c r="S19" s="1">
        <f>[6]Belgium!S$14</f>
        <v>6897</v>
      </c>
      <c r="T19" s="1">
        <f>[6]Belgium!T$14</f>
        <v>0</v>
      </c>
      <c r="U19" s="1">
        <f>[6]Belgium!U$14</f>
        <v>0</v>
      </c>
      <c r="V19" s="1">
        <f>[6]Belgium!V$14</f>
        <v>0</v>
      </c>
      <c r="W19" s="1">
        <f>[6]Belgium!W$14</f>
        <v>0</v>
      </c>
      <c r="X19" s="1">
        <f>[6]Belgium!X$14</f>
        <v>0</v>
      </c>
      <c r="Y19" s="1">
        <f>[6]Belgium!Y$14</f>
        <v>6900</v>
      </c>
      <c r="Z19" s="1">
        <f>[6]Belgium!Z$14</f>
        <v>0</v>
      </c>
      <c r="AA19" s="1">
        <f>[6]Belgium!AA$14</f>
        <v>0</v>
      </c>
      <c r="AB19" s="1">
        <f>[6]Belgium!AB$14</f>
        <v>6900</v>
      </c>
      <c r="AC19" s="1">
        <f>[6]Belgium!AC$14</f>
        <v>0</v>
      </c>
      <c r="AD19" s="1">
        <f>[6]Belgium!AD$14</f>
        <v>0</v>
      </c>
      <c r="AE19" s="1">
        <f>[6]Belgium!AE$14</f>
        <v>0</v>
      </c>
      <c r="AF19" s="1">
        <f>[6]Belgium!AF$14</f>
        <v>6900</v>
      </c>
      <c r="AG19" s="1">
        <f>[6]Belgium!AG$14</f>
        <v>0</v>
      </c>
      <c r="AH19" s="1">
        <f>[6]Belgium!AH$14</f>
        <v>0</v>
      </c>
      <c r="AI19" s="1">
        <f>[6]Belgium!AI$14</f>
        <v>0</v>
      </c>
      <c r="AJ19" s="1">
        <f>[6]Belgium!AJ$14</f>
        <v>13800</v>
      </c>
      <c r="AK19" s="1">
        <f>[6]Belgium!AK$14</f>
        <v>0</v>
      </c>
      <c r="AL19" s="1">
        <f>[6]Belgium!AL$14</f>
        <v>0</v>
      </c>
      <c r="AM19" s="1">
        <f>[6]Belgium!AM$14</f>
        <v>0</v>
      </c>
      <c r="AN19" s="1">
        <f>[6]Belgium!AN$14</f>
        <v>6900</v>
      </c>
      <c r="AO19" s="1">
        <f>[6]Belgium!AO$14</f>
        <v>0</v>
      </c>
      <c r="AP19" s="1">
        <f>[6]Belgium!AP$14</f>
        <v>0</v>
      </c>
      <c r="AQ19" s="1">
        <f>[6]Belgium!AQ$14</f>
        <v>0</v>
      </c>
      <c r="AR19" s="1">
        <f>[6]Belgium!AR$14</f>
        <v>0</v>
      </c>
      <c r="AS19" s="1">
        <f>[6]Belgium!AS$14</f>
        <v>0</v>
      </c>
      <c r="AT19" s="1">
        <f>[6]Belgium!AT$14</f>
        <v>0</v>
      </c>
      <c r="AU19" s="1">
        <f>[6]Belgium!AU$14</f>
        <v>0</v>
      </c>
      <c r="AV19" s="1">
        <f>[6]Belgium!AV$14</f>
        <v>0</v>
      </c>
      <c r="AW19" s="1">
        <f>[6]Belgium!AW$14</f>
        <v>0</v>
      </c>
      <c r="AX19" s="1">
        <f>[6]Belgium!AX$14</f>
        <v>0</v>
      </c>
      <c r="AY19" s="1">
        <f>[6]Belgium!AY$14</f>
        <v>0</v>
      </c>
      <c r="AZ19" s="1">
        <f>[6]Belgium!AZ$14</f>
        <v>0</v>
      </c>
      <c r="BA19" s="1">
        <f>[6]Belgium!BA$14</f>
        <v>0</v>
      </c>
      <c r="BB19" s="1">
        <f>[6]Belgium!BB$14</f>
        <v>0</v>
      </c>
      <c r="BC19" s="1">
        <f>[6]Belgium!BC$14</f>
        <v>0</v>
      </c>
      <c r="BD19" s="1">
        <f>[6]Belgium!BD$14</f>
        <v>0</v>
      </c>
      <c r="BE19" s="1">
        <f>[6]Belgium!BE$14</f>
        <v>0</v>
      </c>
      <c r="BF19" s="1">
        <f>[6]Belgium!BF$14</f>
        <v>0</v>
      </c>
      <c r="BG19" s="1">
        <f>[6]Belgium!BG$14</f>
        <v>0</v>
      </c>
      <c r="BH19" s="1">
        <f>[6]Belgium!BH$14</f>
        <v>0</v>
      </c>
      <c r="BI19" s="1">
        <f>[6]Belgium!BI$14</f>
        <v>8050</v>
      </c>
      <c r="BJ19" s="1">
        <f>[6]Belgium!BJ$14</f>
        <v>0</v>
      </c>
      <c r="BK19" s="1">
        <f>[6]Belgium!BK$14</f>
        <v>0</v>
      </c>
      <c r="BL19" s="1">
        <f>[6]Belgium!BL$14</f>
        <v>0</v>
      </c>
      <c r="BM19" s="1">
        <f>[6]Belgium!BM$14</f>
        <v>0</v>
      </c>
      <c r="BN19" s="1">
        <f>[6]Belgium!BN$14</f>
        <v>8120</v>
      </c>
      <c r="BO19" s="1">
        <f>[6]Belgium!BO$14</f>
        <v>0</v>
      </c>
      <c r="BP19" s="1">
        <f>[6]Belgium!BP$14</f>
        <v>0</v>
      </c>
      <c r="BQ19" s="1">
        <f>[6]Belgium!BQ$14</f>
        <v>0</v>
      </c>
      <c r="BR19" s="1">
        <f>[6]Belgium!BR$14</f>
        <v>0</v>
      </c>
      <c r="BS19" s="1">
        <f>[6]Belgium!BS$14</f>
        <v>0</v>
      </c>
      <c r="BT19" s="1">
        <f>[6]Belgium!BT$14</f>
        <v>0</v>
      </c>
      <c r="BU19" s="1">
        <f>[6]Belgium!BU$14</f>
        <v>0</v>
      </c>
      <c r="BV19" s="1">
        <f>[6]Belgium!BV$14</f>
        <v>0</v>
      </c>
      <c r="BW19" s="1">
        <f>[6]Belgium!BW$14</f>
        <v>0</v>
      </c>
      <c r="BX19" s="1">
        <f>[6]Belgium!BX$14</f>
        <v>0</v>
      </c>
      <c r="BY19" s="1">
        <f>[6]Belgium!BY$14</f>
        <v>0</v>
      </c>
      <c r="BZ19" s="1">
        <f>[6]Belgium!BZ$14</f>
        <v>0</v>
      </c>
      <c r="CA19" s="1">
        <f>[6]Belgium!CA$14</f>
        <v>0</v>
      </c>
      <c r="CB19" s="1">
        <f>[6]Belgium!CB$14</f>
        <v>0</v>
      </c>
      <c r="CC19" s="1">
        <f>[6]Belgium!CC$14</f>
        <v>0</v>
      </c>
      <c r="CD19" s="1">
        <f>[6]Belgium!CD$14</f>
        <v>0</v>
      </c>
      <c r="CE19" s="1">
        <f>[6]Belgium!CE$14</f>
        <v>0</v>
      </c>
      <c r="CF19" s="1">
        <f>[6]Belgium!CF$14</f>
        <v>0</v>
      </c>
      <c r="CG19" s="1">
        <f>[6]Belgium!CG$14</f>
        <v>0</v>
      </c>
      <c r="CH19" s="1">
        <f>[6]Belgium!CH$14</f>
        <v>0</v>
      </c>
      <c r="CI19" s="1">
        <f>[6]Belgium!CI$14</f>
        <v>0</v>
      </c>
      <c r="CJ19" s="1">
        <f>[6]Belgium!CJ$14</f>
        <v>0</v>
      </c>
      <c r="CK19" s="1">
        <f>[6]Belgium!CK$14</f>
        <v>0</v>
      </c>
      <c r="CL19" s="1">
        <f>[6]Belgium!CL$14</f>
        <v>0</v>
      </c>
      <c r="CM19" s="1">
        <f>[6]Belgium!CM$14</f>
        <v>0</v>
      </c>
      <c r="CN19" s="1">
        <f>[6]Belgium!CN$14</f>
        <v>0</v>
      </c>
      <c r="CO19" s="1">
        <f>[6]Belgium!CO$14</f>
        <v>0</v>
      </c>
      <c r="CP19" s="1">
        <f>[6]Belgium!CP$14</f>
        <v>0</v>
      </c>
      <c r="CQ19" s="1">
        <f>[6]Belgium!CQ$14</f>
        <v>0</v>
      </c>
      <c r="CR19" s="1">
        <f>[6]Belgium!CR$14</f>
        <v>0</v>
      </c>
      <c r="CS19" s="1">
        <f>[6]Belgium!CS$14</f>
        <v>0</v>
      </c>
      <c r="CT19" s="1">
        <f>[6]Belgium!CT$14</f>
        <v>0</v>
      </c>
      <c r="CU19" s="1">
        <f>[6]Belgium!CU$14</f>
        <v>0</v>
      </c>
      <c r="CV19" s="1">
        <f>[6]Belgium!CV$14</f>
        <v>0</v>
      </c>
      <c r="CW19" s="1">
        <f>[6]Belgium!CW$14</f>
        <v>0</v>
      </c>
      <c r="CX19" s="1">
        <f>[6]Belgium!CX$14</f>
        <v>0</v>
      </c>
      <c r="CY19" s="1">
        <f>[6]Belgium!CY$14</f>
        <v>0</v>
      </c>
      <c r="CZ19" s="1">
        <f>[6]Belgium!CZ$14</f>
        <v>0</v>
      </c>
      <c r="DA19" s="1">
        <f>[6]Belgium!DA$14</f>
        <v>0</v>
      </c>
      <c r="DB19" s="1">
        <f>[6]Belgium!DB$14</f>
        <v>0</v>
      </c>
      <c r="DC19" s="1">
        <f>[6]Belgium!DC$14</f>
        <v>0</v>
      </c>
      <c r="DD19" s="1">
        <f>[6]Belgium!DD$14</f>
        <v>0</v>
      </c>
      <c r="DE19" s="1">
        <f>[6]Belgium!DE$14</f>
        <v>0</v>
      </c>
      <c r="DF19" s="1">
        <f>[6]Belgium!DF$14</f>
        <v>0</v>
      </c>
      <c r="DG19" s="1">
        <f>[6]Belgium!DG$14</f>
        <v>0</v>
      </c>
      <c r="DH19" s="1">
        <f>[6]Belgium!DH$14</f>
        <v>0</v>
      </c>
      <c r="DI19" s="1">
        <f>[6]Belgium!DI$14</f>
        <v>0</v>
      </c>
      <c r="DJ19" s="1">
        <f>[6]Belgium!DJ$14</f>
        <v>0</v>
      </c>
      <c r="DK19" s="1">
        <f>[6]Belgium!DK$14</f>
        <v>0</v>
      </c>
      <c r="DL19" s="1">
        <f>[6]Belgium!DL$14</f>
        <v>0</v>
      </c>
      <c r="DM19" s="1">
        <f>[6]Belgium!DM$14</f>
        <v>0</v>
      </c>
      <c r="DN19" s="1">
        <f>[6]Belgium!DN$14</f>
        <v>0</v>
      </c>
      <c r="DO19" s="1">
        <f>[6]Belgium!DO$14</f>
        <v>0</v>
      </c>
      <c r="DP19" s="1">
        <f>[6]Belgium!DP$14</f>
        <v>0</v>
      </c>
      <c r="DQ19" s="1">
        <f>[6]Belgium!DQ$14</f>
        <v>0</v>
      </c>
      <c r="DR19" s="1">
        <f>[6]Belgium!DR$14</f>
        <v>0</v>
      </c>
      <c r="DS19" s="1">
        <f>[6]Belgium!DS$14</f>
        <v>0</v>
      </c>
      <c r="DT19" s="1">
        <f>[6]Belgium!DT$14</f>
        <v>19422</v>
      </c>
      <c r="DU19" s="1">
        <f>[6]Belgium!DU$14</f>
        <v>0</v>
      </c>
      <c r="DV19" s="1">
        <f>[6]Belgium!DV$14</f>
        <v>0</v>
      </c>
      <c r="DW19" s="1">
        <f>[6]Belgium!DW$14</f>
        <v>0</v>
      </c>
      <c r="DX19" s="1">
        <f>[6]Belgium!DX$14</f>
        <v>0</v>
      </c>
      <c r="DY19" s="1">
        <f>[6]Belgium!DY$14</f>
        <v>0</v>
      </c>
      <c r="DZ19" s="1">
        <f>[6]Belgium!DZ$14</f>
        <v>0</v>
      </c>
      <c r="EA19" s="1">
        <f>[6]Belgium!EA$14</f>
        <v>0</v>
      </c>
      <c r="EB19" s="1">
        <f>[6]Belgium!EB$14</f>
        <v>0</v>
      </c>
      <c r="EC19" s="1">
        <f>[6]Belgium!EC$14</f>
        <v>5886</v>
      </c>
      <c r="ED19" s="1">
        <f>[6]Belgium!ED$14</f>
        <v>0</v>
      </c>
      <c r="EE19" s="1">
        <f>[6]Belgium!EE$14</f>
        <v>5886</v>
      </c>
      <c r="EF19" s="1">
        <f>[6]Belgium!EF$14</f>
        <v>1411</v>
      </c>
      <c r="EG19" s="1">
        <f>[6]Belgium!EG$14</f>
        <v>0</v>
      </c>
      <c r="EH19" s="1">
        <f>[6]Belgium!EH$14</f>
        <v>0</v>
      </c>
      <c r="EI19" s="1">
        <f>[6]Belgium!EI$14</f>
        <v>0</v>
      </c>
      <c r="EJ19" s="1">
        <f>[6]Belgium!EJ$14</f>
        <v>0</v>
      </c>
      <c r="EK19" s="1">
        <f>[6]Belgium!EK$14</f>
        <v>0</v>
      </c>
      <c r="EL19" s="1">
        <f>[6]Belgium!EL$14</f>
        <v>0</v>
      </c>
      <c r="EM19" s="1">
        <f>[6]Belgium!EM$14</f>
        <v>0</v>
      </c>
      <c r="EN19" s="1">
        <f>[6]Belgium!EN$14</f>
        <v>0</v>
      </c>
      <c r="EO19" s="1">
        <f>[6]Belgium!EO$14</f>
        <v>0</v>
      </c>
      <c r="EP19" s="1">
        <f>[6]Belgium!EP$14</f>
        <v>0</v>
      </c>
      <c r="EQ19" s="1">
        <f>[6]Belgium!EQ$14</f>
        <v>0</v>
      </c>
      <c r="ER19" s="1">
        <f>[6]Belgium!ER$14</f>
        <v>0</v>
      </c>
      <c r="ES19" s="1">
        <f>[6]Belgium!ES$14</f>
        <v>0</v>
      </c>
      <c r="ET19" s="1">
        <f>[6]Belgium!ET$14</f>
        <v>0</v>
      </c>
      <c r="EU19" s="1">
        <f>[6]Belgium!EU$14</f>
        <v>0</v>
      </c>
      <c r="EV19" s="1">
        <f>[6]Belgium!EV$14</f>
        <v>0</v>
      </c>
      <c r="EW19" s="1">
        <f>[6]Belgium!EW$14</f>
        <v>0</v>
      </c>
      <c r="EX19" s="1">
        <f>[6]Belgium!EX$14</f>
        <v>0</v>
      </c>
      <c r="EY19" s="1">
        <f>[6]Belgium!EY$14</f>
        <v>0</v>
      </c>
      <c r="EZ19" s="1">
        <f>[6]Belgium!EZ$14</f>
        <v>0</v>
      </c>
      <c r="FA19" s="1">
        <f>[6]Belgium!FA$14</f>
        <v>0</v>
      </c>
      <c r="FB19" s="1">
        <f>[6]Belgium!FB$14</f>
        <v>4115</v>
      </c>
      <c r="FC19" s="1">
        <f>[6]Belgium!FC$14</f>
        <v>5616</v>
      </c>
      <c r="FD19" s="1">
        <f>[6]Belgium!FD$14</f>
        <v>7352</v>
      </c>
      <c r="FE19" s="1">
        <f>[6]Belgium!FE$14</f>
        <v>4769</v>
      </c>
      <c r="FF19" s="1">
        <f>[6]Belgium!FF$14</f>
        <v>2841</v>
      </c>
      <c r="FG19" s="1">
        <f>[6]Belgium!FG$14</f>
        <v>2496</v>
      </c>
      <c r="FH19" s="1">
        <f>[6]Belgium!FH$14</f>
        <v>2595</v>
      </c>
      <c r="FI19" s="1">
        <f>[6]Belgium!FI$14</f>
        <v>2446</v>
      </c>
      <c r="FJ19" s="1">
        <f>[6]Belgium!FJ$14</f>
        <v>1418</v>
      </c>
      <c r="FK19" s="1">
        <f>[6]Belgium!FK$14</f>
        <v>2118</v>
      </c>
      <c r="FL19" s="1">
        <f>[6]Belgium!FL$14</f>
        <v>31612</v>
      </c>
      <c r="FM19" s="1">
        <f>[6]Belgium!FM$14</f>
        <v>2999</v>
      </c>
      <c r="FN19" s="1">
        <f>[6]Belgium!FN$14</f>
        <v>5569</v>
      </c>
      <c r="FO19" s="1">
        <f>[6]Belgium!FO$14</f>
        <v>4244</v>
      </c>
      <c r="FP19" s="1">
        <f>[6]Belgium!FP$14</f>
        <v>5565</v>
      </c>
      <c r="FQ19" s="1">
        <f>[6]Belgium!FQ$14</f>
        <v>1600</v>
      </c>
      <c r="FR19" s="1">
        <f>[6]Belgium!FR$14</f>
        <v>3849</v>
      </c>
      <c r="FS19" s="1">
        <f>[6]Belgium!FS$14</f>
        <v>3555</v>
      </c>
      <c r="FT19" s="1">
        <f>[6]Belgium!FT$14</f>
        <v>0</v>
      </c>
      <c r="FU19" s="1">
        <f>[6]Belgium!FU$14</f>
        <v>0</v>
      </c>
      <c r="FV19" s="1">
        <f>[6]Belgium!FV$14</f>
        <v>0</v>
      </c>
      <c r="FW19" s="1">
        <f>[6]Belgium!FW$14</f>
        <v>0</v>
      </c>
      <c r="FX19" s="1">
        <f>[6]Belgium!FX$14</f>
        <v>0</v>
      </c>
      <c r="FY19" s="1">
        <f>[6]Belgium!FY$14</f>
        <v>0</v>
      </c>
      <c r="FZ19" s="2">
        <f>SUM($B19:FY19)</f>
        <v>199461</v>
      </c>
    </row>
    <row r="20" spans="1:182">
      <c r="A20" t="s">
        <v>27</v>
      </c>
      <c r="B20" s="1">
        <f>[6]Denmark!B$14</f>
        <v>0</v>
      </c>
      <c r="C20" s="1">
        <f>[6]Denmark!C$14</f>
        <v>0</v>
      </c>
      <c r="D20" s="1">
        <f>[6]Denmark!D$14</f>
        <v>0</v>
      </c>
      <c r="E20" s="1">
        <f>[6]Denmark!E$14</f>
        <v>0</v>
      </c>
      <c r="F20" s="1">
        <f>[6]Denmark!F$14</f>
        <v>0</v>
      </c>
      <c r="G20" s="1">
        <f>[6]Denmark!G$14</f>
        <v>0</v>
      </c>
      <c r="H20" s="1">
        <f>[6]Denmark!H$14</f>
        <v>0</v>
      </c>
      <c r="I20" s="1">
        <f>[6]Denmark!I$14</f>
        <v>0</v>
      </c>
      <c r="J20" s="1">
        <f>[6]Denmark!J$14</f>
        <v>0</v>
      </c>
      <c r="K20" s="1">
        <f>[6]Denmark!K$14</f>
        <v>0</v>
      </c>
      <c r="L20" s="1">
        <f>[6]Denmark!L$14</f>
        <v>0</v>
      </c>
      <c r="M20" s="1">
        <f>[6]Denmark!M$14</f>
        <v>0</v>
      </c>
      <c r="N20" s="1">
        <f>[6]Denmark!N$14</f>
        <v>0</v>
      </c>
      <c r="O20" s="1">
        <f>[6]Denmark!O$14</f>
        <v>0</v>
      </c>
      <c r="P20" s="1">
        <f>[6]Denmark!P$14</f>
        <v>0</v>
      </c>
      <c r="Q20" s="1">
        <f>[6]Denmark!Q$14</f>
        <v>0</v>
      </c>
      <c r="R20" s="1">
        <f>[6]Denmark!R$14</f>
        <v>0</v>
      </c>
      <c r="S20" s="1">
        <f>[6]Denmark!S$14</f>
        <v>0</v>
      </c>
      <c r="T20" s="1">
        <f>[6]Denmark!T$14</f>
        <v>0</v>
      </c>
      <c r="U20" s="1">
        <f>[6]Denmark!U$14</f>
        <v>0</v>
      </c>
      <c r="V20" s="1">
        <f>[6]Denmark!V$14</f>
        <v>0</v>
      </c>
      <c r="W20" s="1">
        <f>[6]Denmark!W$14</f>
        <v>0</v>
      </c>
      <c r="X20" s="1">
        <f>[6]Denmark!X$14</f>
        <v>0</v>
      </c>
      <c r="Y20" s="1">
        <f>[6]Denmark!Y$14</f>
        <v>0</v>
      </c>
      <c r="Z20" s="1">
        <f>[6]Denmark!Z$14</f>
        <v>0</v>
      </c>
      <c r="AA20" s="1">
        <f>[6]Denmark!AA$14</f>
        <v>0</v>
      </c>
      <c r="AB20" s="1">
        <f>[6]Denmark!AB$14</f>
        <v>0</v>
      </c>
      <c r="AC20" s="1">
        <f>[6]Denmark!AC$14</f>
        <v>0</v>
      </c>
      <c r="AD20" s="1">
        <f>[6]Denmark!AD$14</f>
        <v>0</v>
      </c>
      <c r="AE20" s="1">
        <f>[6]Denmark!AE$14</f>
        <v>0</v>
      </c>
      <c r="AF20" s="1">
        <f>[6]Denmark!AF$14</f>
        <v>0</v>
      </c>
      <c r="AG20" s="1">
        <f>[6]Denmark!AG$14</f>
        <v>0</v>
      </c>
      <c r="AH20" s="1">
        <f>[6]Denmark!AH$14</f>
        <v>0</v>
      </c>
      <c r="AI20" s="1">
        <f>[6]Denmark!AI$14</f>
        <v>0</v>
      </c>
      <c r="AJ20" s="1">
        <f>[6]Denmark!AJ$14</f>
        <v>0</v>
      </c>
      <c r="AK20" s="1">
        <f>[6]Denmark!AK$14</f>
        <v>0</v>
      </c>
      <c r="AL20" s="1">
        <f>[6]Denmark!AL$14</f>
        <v>0</v>
      </c>
      <c r="AM20" s="1">
        <f>[6]Denmark!AM$14</f>
        <v>0</v>
      </c>
      <c r="AN20" s="1">
        <f>[6]Denmark!AN$14</f>
        <v>0</v>
      </c>
      <c r="AO20" s="1">
        <f>[6]Denmark!AO$14</f>
        <v>0</v>
      </c>
      <c r="AP20" s="1">
        <f>[6]Denmark!AP$14</f>
        <v>0</v>
      </c>
      <c r="AQ20" s="1">
        <f>[6]Denmark!AQ$14</f>
        <v>0</v>
      </c>
      <c r="AR20" s="1">
        <f>[6]Denmark!AR$14</f>
        <v>0</v>
      </c>
      <c r="AS20" s="1">
        <f>[6]Denmark!AS$14</f>
        <v>0</v>
      </c>
      <c r="AT20" s="1">
        <f>[6]Denmark!AT$14</f>
        <v>0</v>
      </c>
      <c r="AU20" s="1">
        <f>[6]Denmark!AU$14</f>
        <v>0</v>
      </c>
      <c r="AV20" s="1">
        <f>[6]Denmark!AV$14</f>
        <v>0</v>
      </c>
      <c r="AW20" s="1">
        <f>[6]Denmark!AW$14</f>
        <v>0</v>
      </c>
      <c r="AX20" s="1">
        <f>[6]Denmark!AX$14</f>
        <v>0</v>
      </c>
      <c r="AY20" s="1">
        <f>[6]Denmark!AY$14</f>
        <v>0</v>
      </c>
      <c r="AZ20" s="1">
        <f>[6]Denmark!AZ$14</f>
        <v>0</v>
      </c>
      <c r="BA20" s="1">
        <f>[6]Denmark!BA$14</f>
        <v>0</v>
      </c>
      <c r="BB20" s="1">
        <f>[6]Denmark!BB$14</f>
        <v>0</v>
      </c>
      <c r="BC20" s="1">
        <f>[6]Denmark!BC$14</f>
        <v>0</v>
      </c>
      <c r="BD20" s="1">
        <f>[6]Denmark!BD$14</f>
        <v>0</v>
      </c>
      <c r="BE20" s="1">
        <f>[6]Denmark!BE$14</f>
        <v>0</v>
      </c>
      <c r="BF20" s="1">
        <f>[6]Denmark!BF$14</f>
        <v>0</v>
      </c>
      <c r="BG20" s="1">
        <f>[6]Denmark!BG$14</f>
        <v>0</v>
      </c>
      <c r="BH20" s="1">
        <f>[6]Denmark!BH$14</f>
        <v>0</v>
      </c>
      <c r="BI20" s="1">
        <f>[6]Denmark!BI$14</f>
        <v>0</v>
      </c>
      <c r="BJ20" s="1">
        <f>[6]Denmark!BJ$14</f>
        <v>0</v>
      </c>
      <c r="BK20" s="1">
        <f>[6]Denmark!BK$14</f>
        <v>0</v>
      </c>
      <c r="BL20" s="1">
        <f>[6]Denmark!BL$14</f>
        <v>0</v>
      </c>
      <c r="BM20" s="1">
        <f>[6]Denmark!BM$14</f>
        <v>0</v>
      </c>
      <c r="BN20" s="1">
        <f>[6]Denmark!BN$14</f>
        <v>0</v>
      </c>
      <c r="BO20" s="1">
        <f>[6]Denmark!BO$14</f>
        <v>0</v>
      </c>
      <c r="BP20" s="1">
        <f>[6]Denmark!BP$14</f>
        <v>0</v>
      </c>
      <c r="BQ20" s="1">
        <f>[6]Denmark!BQ$14</f>
        <v>0</v>
      </c>
      <c r="BR20" s="1">
        <f>[6]Denmark!BR$14</f>
        <v>0</v>
      </c>
      <c r="BS20" s="1">
        <f>[6]Denmark!BS$14</f>
        <v>0</v>
      </c>
      <c r="BT20" s="1">
        <f>[6]Denmark!BT$14</f>
        <v>0</v>
      </c>
      <c r="BU20" s="1">
        <f>[6]Denmark!BU$14</f>
        <v>0</v>
      </c>
      <c r="BV20" s="1">
        <f>[6]Denmark!BV$14</f>
        <v>0</v>
      </c>
      <c r="BW20" s="1">
        <f>[6]Denmark!BW$14</f>
        <v>0</v>
      </c>
      <c r="BX20" s="1">
        <f>[6]Denmark!BX$14</f>
        <v>0</v>
      </c>
      <c r="BY20" s="1">
        <f>[6]Denmark!BY$14</f>
        <v>0</v>
      </c>
      <c r="BZ20" s="1">
        <f>[6]Denmark!BZ$14</f>
        <v>0</v>
      </c>
      <c r="CA20" s="1">
        <f>[6]Denmark!CA$14</f>
        <v>0</v>
      </c>
      <c r="CB20" s="1">
        <f>[6]Denmark!CB$14</f>
        <v>0</v>
      </c>
      <c r="CC20" s="1">
        <f>[6]Denmark!CC$14</f>
        <v>0</v>
      </c>
      <c r="CD20" s="1">
        <f>[6]Denmark!CD$14</f>
        <v>0</v>
      </c>
      <c r="CE20" s="1">
        <f>[6]Denmark!CE$14</f>
        <v>0</v>
      </c>
      <c r="CF20" s="1">
        <f>[6]Denmark!CF$14</f>
        <v>0</v>
      </c>
      <c r="CG20" s="1">
        <f>[6]Denmark!CG$14</f>
        <v>0</v>
      </c>
      <c r="CH20" s="1">
        <f>[6]Denmark!CH$14</f>
        <v>0</v>
      </c>
      <c r="CI20" s="1">
        <f>[6]Denmark!CI$14</f>
        <v>0</v>
      </c>
      <c r="CJ20" s="1">
        <f>[6]Denmark!CJ$14</f>
        <v>0</v>
      </c>
      <c r="CK20" s="1">
        <f>[6]Denmark!CK$14</f>
        <v>0</v>
      </c>
      <c r="CL20" s="1">
        <f>[6]Denmark!CL$14</f>
        <v>0</v>
      </c>
      <c r="CM20" s="1">
        <f>[6]Denmark!CM$14</f>
        <v>0</v>
      </c>
      <c r="CN20" s="1">
        <f>[6]Denmark!CN$14</f>
        <v>0</v>
      </c>
      <c r="CO20" s="1">
        <f>[6]Denmark!CO$14</f>
        <v>0</v>
      </c>
      <c r="CP20" s="1">
        <f>[6]Denmark!CP$14</f>
        <v>3473</v>
      </c>
      <c r="CQ20" s="1">
        <f>[6]Denmark!CQ$14</f>
        <v>0</v>
      </c>
      <c r="CR20" s="1">
        <f>[6]Denmark!CR$14</f>
        <v>0</v>
      </c>
      <c r="CS20" s="1">
        <f>[6]Denmark!CS$14</f>
        <v>0</v>
      </c>
      <c r="CT20" s="1">
        <f>[6]Denmark!CT$14</f>
        <v>0</v>
      </c>
      <c r="CU20" s="1">
        <f>[6]Denmark!CU$14</f>
        <v>0</v>
      </c>
      <c r="CV20" s="1">
        <f>[6]Denmark!CV$14</f>
        <v>0</v>
      </c>
      <c r="CW20" s="1">
        <f>[6]Denmark!CW$14</f>
        <v>0</v>
      </c>
      <c r="CX20" s="1">
        <f>[6]Denmark!CX$14</f>
        <v>0</v>
      </c>
      <c r="CY20" s="1">
        <f>[6]Denmark!CY$14</f>
        <v>0</v>
      </c>
      <c r="CZ20" s="1">
        <f>[6]Denmark!CZ$14</f>
        <v>0</v>
      </c>
      <c r="DA20" s="1">
        <f>[6]Denmark!DA$14</f>
        <v>0</v>
      </c>
      <c r="DB20" s="1">
        <f>[6]Denmark!DB$14</f>
        <v>0</v>
      </c>
      <c r="DC20" s="1">
        <f>[6]Denmark!DC$14</f>
        <v>0</v>
      </c>
      <c r="DD20" s="1">
        <f>[6]Denmark!DD$14</f>
        <v>0</v>
      </c>
      <c r="DE20" s="1">
        <f>[6]Denmark!DE$14</f>
        <v>0</v>
      </c>
      <c r="DF20" s="1">
        <f>[6]Denmark!DF$14</f>
        <v>0</v>
      </c>
      <c r="DG20" s="1">
        <f>[6]Denmark!DG$14</f>
        <v>0</v>
      </c>
      <c r="DH20" s="1">
        <f>[6]Denmark!DH$14</f>
        <v>0</v>
      </c>
      <c r="DI20" s="1">
        <f>[6]Denmark!DI$14</f>
        <v>0</v>
      </c>
      <c r="DJ20" s="1">
        <f>[6]Denmark!DJ$14</f>
        <v>0</v>
      </c>
      <c r="DK20" s="1">
        <f>[6]Denmark!DK$14</f>
        <v>0</v>
      </c>
      <c r="DL20" s="1">
        <f>[6]Denmark!DL$14</f>
        <v>0</v>
      </c>
      <c r="DM20" s="1">
        <f>[6]Denmark!DM$14</f>
        <v>0</v>
      </c>
      <c r="DN20" s="1">
        <f>[6]Denmark!DN$14</f>
        <v>0</v>
      </c>
      <c r="DO20" s="1">
        <f>[6]Denmark!DO$14</f>
        <v>0</v>
      </c>
      <c r="DP20" s="1">
        <f>[6]Denmark!DP$14</f>
        <v>0</v>
      </c>
      <c r="DQ20" s="1">
        <f>[6]Denmark!DQ$14</f>
        <v>0</v>
      </c>
      <c r="DR20" s="1">
        <f>[6]Denmark!DR$14</f>
        <v>0</v>
      </c>
      <c r="DS20" s="1">
        <f>[6]Denmark!DS$14</f>
        <v>0</v>
      </c>
      <c r="DT20" s="1">
        <f>[6]Denmark!DT$14</f>
        <v>0</v>
      </c>
      <c r="DU20" s="1">
        <f>[6]Denmark!DU$14</f>
        <v>0</v>
      </c>
      <c r="DV20" s="1">
        <f>[6]Denmark!DV$14</f>
        <v>0</v>
      </c>
      <c r="DW20" s="1">
        <f>[6]Denmark!DW$14</f>
        <v>0</v>
      </c>
      <c r="DX20" s="1">
        <f>[6]Denmark!DX$14</f>
        <v>0</v>
      </c>
      <c r="DY20" s="1">
        <f>[6]Denmark!DY$14</f>
        <v>0</v>
      </c>
      <c r="DZ20" s="1">
        <f>[6]Denmark!DZ$14</f>
        <v>0</v>
      </c>
      <c r="EA20" s="1">
        <f>[6]Denmark!EA$14</f>
        <v>0</v>
      </c>
      <c r="EB20" s="1">
        <f>[6]Denmark!EB$14</f>
        <v>0</v>
      </c>
      <c r="EC20" s="1">
        <f>[6]Denmark!EC$14</f>
        <v>0</v>
      </c>
      <c r="ED20" s="1">
        <f>[6]Denmark!ED$14</f>
        <v>0</v>
      </c>
      <c r="EE20" s="1">
        <f>[6]Denmark!EE$14</f>
        <v>0</v>
      </c>
      <c r="EF20" s="1">
        <f>[6]Denmark!EF$14</f>
        <v>0</v>
      </c>
      <c r="EG20" s="1">
        <f>[6]Denmark!EG$14</f>
        <v>0</v>
      </c>
      <c r="EH20" s="1">
        <f>[6]Denmark!EH$14</f>
        <v>0</v>
      </c>
      <c r="EI20" s="1">
        <f>[6]Denmark!EI$14</f>
        <v>0</v>
      </c>
      <c r="EJ20" s="1">
        <f>[6]Denmark!EJ$14</f>
        <v>0</v>
      </c>
      <c r="EK20" s="1">
        <f>[6]Denmark!EK$14</f>
        <v>0</v>
      </c>
      <c r="EL20" s="1">
        <f>[6]Denmark!EL$14</f>
        <v>0</v>
      </c>
      <c r="EM20" s="1">
        <f>[6]Denmark!EM$14</f>
        <v>0</v>
      </c>
      <c r="EN20" s="1">
        <f>[6]Denmark!EN$14</f>
        <v>0</v>
      </c>
      <c r="EO20" s="1">
        <f>[6]Denmark!EO$14</f>
        <v>0</v>
      </c>
      <c r="EP20" s="1">
        <f>[6]Denmark!EP$14</f>
        <v>0</v>
      </c>
      <c r="EQ20" s="1">
        <f>[6]Denmark!EQ$14</f>
        <v>0</v>
      </c>
      <c r="ER20" s="1">
        <f>[6]Denmark!ER$14</f>
        <v>0</v>
      </c>
      <c r="ES20" s="1">
        <f>[6]Denmark!ES$14</f>
        <v>0</v>
      </c>
      <c r="ET20" s="1">
        <f>[6]Denmark!ET$14</f>
        <v>0</v>
      </c>
      <c r="EU20" s="1">
        <f>[6]Denmark!EU$14</f>
        <v>0</v>
      </c>
      <c r="EV20" s="1">
        <f>[6]Denmark!EV$14</f>
        <v>0</v>
      </c>
      <c r="EW20" s="1">
        <f>[6]Denmark!EW$14</f>
        <v>0</v>
      </c>
      <c r="EX20" s="1">
        <f>[6]Denmark!EX$14</f>
        <v>0</v>
      </c>
      <c r="EY20" s="1">
        <f>[6]Denmark!EY$14</f>
        <v>0</v>
      </c>
      <c r="EZ20" s="1">
        <f>[6]Denmark!EZ$14</f>
        <v>0</v>
      </c>
      <c r="FA20" s="1">
        <f>[6]Denmark!FA$14</f>
        <v>0</v>
      </c>
      <c r="FB20" s="1">
        <f>[6]Denmark!FB$14</f>
        <v>1053855</v>
      </c>
      <c r="FC20" s="1">
        <f>[6]Denmark!FC$14</f>
        <v>0</v>
      </c>
      <c r="FD20" s="1">
        <f>[6]Denmark!FD$14</f>
        <v>0</v>
      </c>
      <c r="FE20" s="1">
        <f>[6]Denmark!FE$14</f>
        <v>0</v>
      </c>
      <c r="FF20" s="1">
        <f>[6]Denmark!FF$14</f>
        <v>0</v>
      </c>
      <c r="FG20" s="1">
        <f>[6]Denmark!FG$14</f>
        <v>0</v>
      </c>
      <c r="FH20" s="1">
        <f>[6]Denmark!FH$14</f>
        <v>0</v>
      </c>
      <c r="FI20" s="1">
        <f>[6]Denmark!FI$14</f>
        <v>0</v>
      </c>
      <c r="FJ20" s="1">
        <f>[6]Denmark!FJ$14</f>
        <v>0</v>
      </c>
      <c r="FK20" s="1">
        <f>[6]Denmark!FK$14</f>
        <v>0</v>
      </c>
      <c r="FL20" s="1">
        <f>[6]Denmark!FL$14</f>
        <v>803593</v>
      </c>
      <c r="FM20" s="1">
        <f>[6]Denmark!FM$14</f>
        <v>0</v>
      </c>
      <c r="FN20" s="1">
        <f>[6]Denmark!FN$14</f>
        <v>1577</v>
      </c>
      <c r="FO20" s="1">
        <f>[6]Denmark!FO$14</f>
        <v>1740</v>
      </c>
      <c r="FP20" s="1">
        <f>[6]Denmark!FP$14</f>
        <v>0</v>
      </c>
      <c r="FQ20" s="1">
        <f>[6]Denmark!FQ$14</f>
        <v>0</v>
      </c>
      <c r="FR20" s="1">
        <f>[6]Denmark!FR$14</f>
        <v>0</v>
      </c>
      <c r="FS20" s="1">
        <f>[6]Denmark!FS$14</f>
        <v>0</v>
      </c>
      <c r="FT20" s="1">
        <f>[6]Denmark!FT$14</f>
        <v>0</v>
      </c>
      <c r="FU20" s="1">
        <f>[6]Denmark!FU$14</f>
        <v>0</v>
      </c>
      <c r="FV20" s="1">
        <f>[6]Denmark!FV$14</f>
        <v>0</v>
      </c>
      <c r="FW20" s="1">
        <f>[6]Denmark!FW$14</f>
        <v>0</v>
      </c>
      <c r="FX20" s="1">
        <f>[6]Denmark!FX$14</f>
        <v>0</v>
      </c>
      <c r="FY20" s="1">
        <f>[6]Denmark!FY$14</f>
        <v>0</v>
      </c>
      <c r="FZ20" s="2">
        <f>SUM($B20:FY20)</f>
        <v>1864238</v>
      </c>
    </row>
    <row r="21" spans="1:182">
      <c r="A21" t="s">
        <v>28</v>
      </c>
      <c r="B21" s="1">
        <f>[6]Estonia!B$14</f>
        <v>0</v>
      </c>
      <c r="C21" s="1">
        <f>[6]Estonia!C$14</f>
        <v>0</v>
      </c>
      <c r="D21" s="1">
        <f>[6]Estonia!D$14</f>
        <v>0</v>
      </c>
      <c r="E21" s="1">
        <f>[6]Estonia!E$14</f>
        <v>0</v>
      </c>
      <c r="F21" s="1">
        <f>[6]Estonia!F$14</f>
        <v>0</v>
      </c>
      <c r="G21" s="1">
        <f>[6]Estonia!G$14</f>
        <v>0</v>
      </c>
      <c r="H21" s="1">
        <f>[6]Estonia!H$14</f>
        <v>0</v>
      </c>
      <c r="I21" s="1">
        <f>[6]Estonia!I$14</f>
        <v>0</v>
      </c>
      <c r="J21" s="1">
        <f>[6]Estonia!J$14</f>
        <v>0</v>
      </c>
      <c r="K21" s="1">
        <f>[6]Estonia!K$14</f>
        <v>0</v>
      </c>
      <c r="L21" s="1">
        <f>[6]Estonia!L$14</f>
        <v>25779</v>
      </c>
      <c r="M21" s="1">
        <f>[6]Estonia!M$14</f>
        <v>0</v>
      </c>
      <c r="N21" s="1">
        <f>[6]Estonia!N$14</f>
        <v>0</v>
      </c>
      <c r="O21" s="1">
        <f>[6]Estonia!O$14</f>
        <v>0</v>
      </c>
      <c r="P21" s="1">
        <f>[6]Estonia!P$14</f>
        <v>0</v>
      </c>
      <c r="Q21" s="1">
        <f>[6]Estonia!Q$14</f>
        <v>0</v>
      </c>
      <c r="R21" s="1">
        <f>[6]Estonia!R$14</f>
        <v>0</v>
      </c>
      <c r="S21" s="1">
        <f>[6]Estonia!S$14</f>
        <v>0</v>
      </c>
      <c r="T21" s="1">
        <f>[6]Estonia!T$14</f>
        <v>0</v>
      </c>
      <c r="U21" s="1">
        <f>[6]Estonia!U$14</f>
        <v>0</v>
      </c>
      <c r="V21" s="1">
        <f>[6]Estonia!V$14</f>
        <v>0</v>
      </c>
      <c r="W21" s="1">
        <f>[6]Estonia!W$14</f>
        <v>1650</v>
      </c>
      <c r="X21" s="1">
        <f>[6]Estonia!X$14</f>
        <v>15630</v>
      </c>
      <c r="Y21" s="1">
        <f>[6]Estonia!Y$14</f>
        <v>0</v>
      </c>
      <c r="Z21" s="1">
        <f>[6]Estonia!Z$14</f>
        <v>0</v>
      </c>
      <c r="AA21" s="1">
        <f>[6]Estonia!AA$14</f>
        <v>12865</v>
      </c>
      <c r="AB21" s="1">
        <f>[6]Estonia!AB$14</f>
        <v>0</v>
      </c>
      <c r="AC21" s="1">
        <f>[6]Estonia!AC$14</f>
        <v>0</v>
      </c>
      <c r="AD21" s="1">
        <f>[6]Estonia!AD$14</f>
        <v>0</v>
      </c>
      <c r="AE21" s="1">
        <f>[6]Estonia!AE$14</f>
        <v>0</v>
      </c>
      <c r="AF21" s="1">
        <f>[6]Estonia!AF$14</f>
        <v>0</v>
      </c>
      <c r="AG21" s="1">
        <f>[6]Estonia!AG$14</f>
        <v>0</v>
      </c>
      <c r="AH21" s="1">
        <f>[6]Estonia!AH$14</f>
        <v>0</v>
      </c>
      <c r="AI21" s="1">
        <f>[6]Estonia!AI$14</f>
        <v>0</v>
      </c>
      <c r="AJ21" s="1">
        <f>[6]Estonia!AJ$14</f>
        <v>0</v>
      </c>
      <c r="AK21" s="1">
        <f>[6]Estonia!AK$14</f>
        <v>0</v>
      </c>
      <c r="AL21" s="1">
        <f>[6]Estonia!AL$14</f>
        <v>0</v>
      </c>
      <c r="AM21" s="1">
        <f>[6]Estonia!AM$14</f>
        <v>0</v>
      </c>
      <c r="AN21" s="1">
        <f>[6]Estonia!AN$14</f>
        <v>0</v>
      </c>
      <c r="AO21" s="1">
        <f>[6]Estonia!AO$14</f>
        <v>0</v>
      </c>
      <c r="AP21" s="1">
        <f>[6]Estonia!AP$14</f>
        <v>0</v>
      </c>
      <c r="AQ21" s="1">
        <f>[6]Estonia!AQ$14</f>
        <v>0</v>
      </c>
      <c r="AR21" s="1">
        <f>[6]Estonia!AR$14</f>
        <v>0</v>
      </c>
      <c r="AS21" s="1">
        <f>[6]Estonia!AS$14</f>
        <v>0</v>
      </c>
      <c r="AT21" s="1">
        <f>[6]Estonia!AT$14</f>
        <v>0</v>
      </c>
      <c r="AU21" s="1">
        <f>[6]Estonia!AU$14</f>
        <v>0</v>
      </c>
      <c r="AV21" s="1">
        <f>[6]Estonia!AV$14</f>
        <v>0</v>
      </c>
      <c r="AW21" s="1">
        <f>[6]Estonia!AW$14</f>
        <v>0</v>
      </c>
      <c r="AX21" s="1">
        <f>[6]Estonia!AX$14</f>
        <v>0</v>
      </c>
      <c r="AY21" s="1">
        <f>[6]Estonia!AY$14</f>
        <v>0</v>
      </c>
      <c r="AZ21" s="1">
        <f>[6]Estonia!AZ$14</f>
        <v>0</v>
      </c>
      <c r="BA21" s="1">
        <f>[6]Estonia!BA$14</f>
        <v>0</v>
      </c>
      <c r="BB21" s="1">
        <f>[6]Estonia!BB$14</f>
        <v>0</v>
      </c>
      <c r="BC21" s="1">
        <f>[6]Estonia!BC$14</f>
        <v>0</v>
      </c>
      <c r="BD21" s="1">
        <f>[6]Estonia!BD$14</f>
        <v>0</v>
      </c>
      <c r="BE21" s="1">
        <f>[6]Estonia!BE$14</f>
        <v>0</v>
      </c>
      <c r="BF21" s="1">
        <f>[6]Estonia!BF$14</f>
        <v>0</v>
      </c>
      <c r="BG21" s="1">
        <f>[6]Estonia!BG$14</f>
        <v>0</v>
      </c>
      <c r="BH21" s="1">
        <f>[6]Estonia!BH$14</f>
        <v>0</v>
      </c>
      <c r="BI21" s="1">
        <f>[6]Estonia!BI$14</f>
        <v>0</v>
      </c>
      <c r="BJ21" s="1">
        <f>[6]Estonia!BJ$14</f>
        <v>0</v>
      </c>
      <c r="BK21" s="1">
        <f>[6]Estonia!BK$14</f>
        <v>0</v>
      </c>
      <c r="BL21" s="1">
        <f>[6]Estonia!BL$14</f>
        <v>0</v>
      </c>
      <c r="BM21" s="1">
        <f>[6]Estonia!BM$14</f>
        <v>0</v>
      </c>
      <c r="BN21" s="1">
        <f>[6]Estonia!BN$14</f>
        <v>0</v>
      </c>
      <c r="BO21" s="1">
        <f>[6]Estonia!BO$14</f>
        <v>0</v>
      </c>
      <c r="BP21" s="1">
        <f>[6]Estonia!BP$14</f>
        <v>0</v>
      </c>
      <c r="BQ21" s="1">
        <f>[6]Estonia!BQ$14</f>
        <v>0</v>
      </c>
      <c r="BR21" s="1">
        <f>[6]Estonia!BR$14</f>
        <v>0</v>
      </c>
      <c r="BS21" s="1">
        <f>[6]Estonia!BS$14</f>
        <v>0</v>
      </c>
      <c r="BT21" s="1">
        <f>[6]Estonia!BT$14</f>
        <v>0</v>
      </c>
      <c r="BU21" s="1">
        <f>[6]Estonia!BU$14</f>
        <v>0</v>
      </c>
      <c r="BV21" s="1">
        <f>[6]Estonia!BV$14</f>
        <v>0</v>
      </c>
      <c r="BW21" s="1">
        <f>[6]Estonia!BW$14</f>
        <v>0</v>
      </c>
      <c r="BX21" s="1">
        <f>[6]Estonia!BX$14</f>
        <v>0</v>
      </c>
      <c r="BY21" s="1">
        <f>[6]Estonia!BY$14</f>
        <v>0</v>
      </c>
      <c r="BZ21" s="1">
        <f>[6]Estonia!BZ$14</f>
        <v>0</v>
      </c>
      <c r="CA21" s="1">
        <f>[6]Estonia!CA$14</f>
        <v>0</v>
      </c>
      <c r="CB21" s="1">
        <f>[6]Estonia!CB$14</f>
        <v>0</v>
      </c>
      <c r="CC21" s="1">
        <f>[6]Estonia!CC$14</f>
        <v>0</v>
      </c>
      <c r="CD21" s="1">
        <f>[6]Estonia!CD$14</f>
        <v>0</v>
      </c>
      <c r="CE21" s="1">
        <f>[6]Estonia!CE$14</f>
        <v>0</v>
      </c>
      <c r="CF21" s="1">
        <f>[6]Estonia!CF$14</f>
        <v>0</v>
      </c>
      <c r="CG21" s="1">
        <f>[6]Estonia!CG$14</f>
        <v>0</v>
      </c>
      <c r="CH21" s="1">
        <f>[6]Estonia!CH$14</f>
        <v>0</v>
      </c>
      <c r="CI21" s="1">
        <f>[6]Estonia!CI$14</f>
        <v>0</v>
      </c>
      <c r="CJ21" s="1">
        <f>[6]Estonia!CJ$14</f>
        <v>0</v>
      </c>
      <c r="CK21" s="1">
        <f>[6]Estonia!CK$14</f>
        <v>0</v>
      </c>
      <c r="CL21" s="1">
        <f>[6]Estonia!CL$14</f>
        <v>0</v>
      </c>
      <c r="CM21" s="1">
        <f>[6]Estonia!CM$14</f>
        <v>0</v>
      </c>
      <c r="CN21" s="1">
        <f>[6]Estonia!CN$14</f>
        <v>0</v>
      </c>
      <c r="CO21" s="1">
        <f>[6]Estonia!CO$14</f>
        <v>0</v>
      </c>
      <c r="CP21" s="1">
        <f>[6]Estonia!CP$14</f>
        <v>0</v>
      </c>
      <c r="CQ21" s="1">
        <f>[6]Estonia!CQ$14</f>
        <v>0</v>
      </c>
      <c r="CR21" s="1">
        <f>[6]Estonia!CR$14</f>
        <v>0</v>
      </c>
      <c r="CS21" s="1">
        <f>[6]Estonia!CS$14</f>
        <v>0</v>
      </c>
      <c r="CT21" s="1">
        <f>[6]Estonia!CT$14</f>
        <v>0</v>
      </c>
      <c r="CU21" s="1">
        <f>[6]Estonia!CU$14</f>
        <v>0</v>
      </c>
      <c r="CV21" s="1">
        <f>[6]Estonia!CV$14</f>
        <v>0</v>
      </c>
      <c r="CW21" s="1">
        <f>[6]Estonia!CW$14</f>
        <v>0</v>
      </c>
      <c r="CX21" s="1">
        <f>[6]Estonia!CX$14</f>
        <v>0</v>
      </c>
      <c r="CY21" s="1">
        <f>[6]Estonia!CY$14</f>
        <v>0</v>
      </c>
      <c r="CZ21" s="1">
        <f>[6]Estonia!CZ$14</f>
        <v>0</v>
      </c>
      <c r="DA21" s="1">
        <f>[6]Estonia!DA$14</f>
        <v>0</v>
      </c>
      <c r="DB21" s="1">
        <f>[6]Estonia!DB$14</f>
        <v>0</v>
      </c>
      <c r="DC21" s="1">
        <f>[6]Estonia!DC$14</f>
        <v>0</v>
      </c>
      <c r="DD21" s="1">
        <f>[6]Estonia!DD$14</f>
        <v>0</v>
      </c>
      <c r="DE21" s="1">
        <f>[6]Estonia!DE$14</f>
        <v>0</v>
      </c>
      <c r="DF21" s="1">
        <f>[6]Estonia!DF$14</f>
        <v>0</v>
      </c>
      <c r="DG21" s="1">
        <f>[6]Estonia!DG$14</f>
        <v>0</v>
      </c>
      <c r="DH21" s="1">
        <f>[6]Estonia!DH$14</f>
        <v>0</v>
      </c>
      <c r="DI21" s="1">
        <f>[6]Estonia!DI$14</f>
        <v>0</v>
      </c>
      <c r="DJ21" s="1">
        <f>[6]Estonia!DJ$14</f>
        <v>0</v>
      </c>
      <c r="DK21" s="1">
        <f>[6]Estonia!DK$14</f>
        <v>0</v>
      </c>
      <c r="DL21" s="1">
        <f>[6]Estonia!DL$14</f>
        <v>0</v>
      </c>
      <c r="DM21" s="1">
        <f>[6]Estonia!DM$14</f>
        <v>0</v>
      </c>
      <c r="DN21" s="1">
        <f>[6]Estonia!DN$14</f>
        <v>0</v>
      </c>
      <c r="DO21" s="1">
        <f>[6]Estonia!DO$14</f>
        <v>0</v>
      </c>
      <c r="DP21" s="1">
        <f>[6]Estonia!DP$14</f>
        <v>0</v>
      </c>
      <c r="DQ21" s="1">
        <f>[6]Estonia!DQ$14</f>
        <v>0</v>
      </c>
      <c r="DR21" s="1">
        <f>[6]Estonia!DR$14</f>
        <v>0</v>
      </c>
      <c r="DS21" s="1">
        <f>[6]Estonia!DS$14</f>
        <v>0</v>
      </c>
      <c r="DT21" s="1">
        <f>[6]Estonia!DT$14</f>
        <v>0</v>
      </c>
      <c r="DU21" s="1">
        <f>[6]Estonia!DU$14</f>
        <v>0</v>
      </c>
      <c r="DV21" s="1">
        <f>[6]Estonia!DV$14</f>
        <v>0</v>
      </c>
      <c r="DW21" s="1">
        <f>[6]Estonia!DW$14</f>
        <v>0</v>
      </c>
      <c r="DX21" s="1">
        <f>[6]Estonia!DX$14</f>
        <v>0</v>
      </c>
      <c r="DY21" s="1">
        <f>[6]Estonia!DY$14</f>
        <v>0</v>
      </c>
      <c r="DZ21" s="1">
        <f>[6]Estonia!DZ$14</f>
        <v>0</v>
      </c>
      <c r="EA21" s="1">
        <f>[6]Estonia!EA$14</f>
        <v>0</v>
      </c>
      <c r="EB21" s="1">
        <f>[6]Estonia!EB$14</f>
        <v>0</v>
      </c>
      <c r="EC21" s="1">
        <f>[6]Estonia!EC$14</f>
        <v>0</v>
      </c>
      <c r="ED21" s="1">
        <f>[6]Estonia!ED$14</f>
        <v>0</v>
      </c>
      <c r="EE21" s="1">
        <f>[6]Estonia!EE$14</f>
        <v>9984</v>
      </c>
      <c r="EF21" s="1">
        <f>[6]Estonia!EF$14</f>
        <v>0</v>
      </c>
      <c r="EG21" s="1">
        <f>[6]Estonia!EG$14</f>
        <v>0</v>
      </c>
      <c r="EH21" s="1">
        <f>[6]Estonia!EH$14</f>
        <v>0</v>
      </c>
      <c r="EI21" s="1">
        <f>[6]Estonia!EI$14</f>
        <v>0</v>
      </c>
      <c r="EJ21" s="1">
        <f>[6]Estonia!EJ$14</f>
        <v>0</v>
      </c>
      <c r="EK21" s="1">
        <f>[6]Estonia!EK$14</f>
        <v>0</v>
      </c>
      <c r="EL21" s="1">
        <f>[6]Estonia!EL$14</f>
        <v>0</v>
      </c>
      <c r="EM21" s="1">
        <f>[6]Estonia!EM$14</f>
        <v>0</v>
      </c>
      <c r="EN21" s="1">
        <f>[6]Estonia!EN$14</f>
        <v>0</v>
      </c>
      <c r="EO21" s="1">
        <f>[6]Estonia!EO$14</f>
        <v>0</v>
      </c>
      <c r="EP21" s="1">
        <f>[6]Estonia!EP$14</f>
        <v>0</v>
      </c>
      <c r="EQ21" s="1">
        <f>[6]Estonia!EQ$14</f>
        <v>0</v>
      </c>
      <c r="ER21" s="1">
        <f>[6]Estonia!ER$14</f>
        <v>0</v>
      </c>
      <c r="ES21" s="1">
        <f>[6]Estonia!ES$14</f>
        <v>0</v>
      </c>
      <c r="ET21" s="1">
        <f>[6]Estonia!ET$14</f>
        <v>0</v>
      </c>
      <c r="EU21" s="1">
        <f>[6]Estonia!EU$14</f>
        <v>0</v>
      </c>
      <c r="EV21" s="1">
        <f>[6]Estonia!EV$14</f>
        <v>0</v>
      </c>
      <c r="EW21" s="1">
        <f>[6]Estonia!EW$14</f>
        <v>0</v>
      </c>
      <c r="EX21" s="1">
        <f>[6]Estonia!EX$14</f>
        <v>0</v>
      </c>
      <c r="EY21" s="1">
        <f>[6]Estonia!EY$14</f>
        <v>0</v>
      </c>
      <c r="EZ21" s="1">
        <f>[6]Estonia!EZ$14</f>
        <v>0</v>
      </c>
      <c r="FA21" s="1">
        <f>[6]Estonia!FA$14</f>
        <v>0</v>
      </c>
      <c r="FB21" s="1">
        <f>[6]Estonia!FB$14</f>
        <v>0</v>
      </c>
      <c r="FC21" s="1">
        <f>[6]Estonia!FC$14</f>
        <v>0</v>
      </c>
      <c r="FD21" s="1">
        <f>[6]Estonia!FD$14</f>
        <v>0</v>
      </c>
      <c r="FE21" s="1">
        <f>[6]Estonia!FE$14</f>
        <v>0</v>
      </c>
      <c r="FF21" s="1">
        <f>[6]Estonia!FF$14</f>
        <v>0</v>
      </c>
      <c r="FG21" s="1">
        <f>[6]Estonia!FG$14</f>
        <v>0</v>
      </c>
      <c r="FH21" s="1">
        <f>[6]Estonia!FH$14</f>
        <v>0</v>
      </c>
      <c r="FI21" s="1">
        <f>[6]Estonia!FI$14</f>
        <v>0</v>
      </c>
      <c r="FJ21" s="1">
        <f>[6]Estonia!FJ$14</f>
        <v>0</v>
      </c>
      <c r="FK21" s="1">
        <f>[6]Estonia!FK$14</f>
        <v>0</v>
      </c>
      <c r="FL21" s="1">
        <f>[6]Estonia!FL$14</f>
        <v>0</v>
      </c>
      <c r="FM21" s="1">
        <f>[6]Estonia!FM$14</f>
        <v>0</v>
      </c>
      <c r="FN21" s="1">
        <f>[6]Estonia!FN$14</f>
        <v>0</v>
      </c>
      <c r="FO21" s="1">
        <f>[6]Estonia!FO$14</f>
        <v>0</v>
      </c>
      <c r="FP21" s="1">
        <f>[6]Estonia!FP$14</f>
        <v>0</v>
      </c>
      <c r="FQ21" s="1">
        <f>[6]Estonia!FQ$14</f>
        <v>0</v>
      </c>
      <c r="FR21" s="1">
        <f>[6]Estonia!FR$14</f>
        <v>0</v>
      </c>
      <c r="FS21" s="1">
        <f>[6]Estonia!FS$14</f>
        <v>0</v>
      </c>
      <c r="FT21" s="1">
        <f>[6]Estonia!FT$14</f>
        <v>0</v>
      </c>
      <c r="FU21" s="1">
        <f>[6]Estonia!FU$14</f>
        <v>0</v>
      </c>
      <c r="FV21" s="1">
        <f>[6]Estonia!FV$14</f>
        <v>0</v>
      </c>
      <c r="FW21" s="1">
        <f>[6]Estonia!FW$14</f>
        <v>0</v>
      </c>
      <c r="FX21" s="1">
        <f>[6]Estonia!FX$14</f>
        <v>0</v>
      </c>
      <c r="FY21" s="1">
        <f>[6]Estonia!FY$14</f>
        <v>0</v>
      </c>
      <c r="FZ21" s="2">
        <f>SUM($B21:FY21)</f>
        <v>65908</v>
      </c>
    </row>
    <row r="22" spans="1:182">
      <c r="A22" t="s">
        <v>29</v>
      </c>
      <c r="B22" s="1">
        <f>[6]Finland!B$14</f>
        <v>0</v>
      </c>
      <c r="C22" s="1">
        <f>[6]Finland!C$14</f>
        <v>0</v>
      </c>
      <c r="D22" s="1">
        <f>[6]Finland!D$14</f>
        <v>0</v>
      </c>
      <c r="E22" s="1">
        <f>[6]Finland!E$14</f>
        <v>0</v>
      </c>
      <c r="F22" s="1">
        <f>[6]Finland!F$14</f>
        <v>0</v>
      </c>
      <c r="G22" s="1">
        <f>[6]Finland!G$14</f>
        <v>0</v>
      </c>
      <c r="H22" s="1">
        <f>[6]Finland!H$14</f>
        <v>0</v>
      </c>
      <c r="I22" s="1">
        <f>[6]Finland!I$14</f>
        <v>0</v>
      </c>
      <c r="J22" s="1">
        <f>[6]Finland!J$14</f>
        <v>0</v>
      </c>
      <c r="K22" s="1">
        <f>[6]Finland!K$14</f>
        <v>0</v>
      </c>
      <c r="L22" s="1">
        <f>[6]Finland!L$14</f>
        <v>0</v>
      </c>
      <c r="M22" s="1">
        <f>[6]Finland!M$14</f>
        <v>0</v>
      </c>
      <c r="N22" s="1">
        <f>[6]Finland!N$14</f>
        <v>0</v>
      </c>
      <c r="O22" s="1">
        <f>[6]Finland!O$14</f>
        <v>0</v>
      </c>
      <c r="P22" s="1">
        <f>[6]Finland!P$14</f>
        <v>0</v>
      </c>
      <c r="Q22" s="1">
        <f>[6]Finland!Q$14</f>
        <v>0</v>
      </c>
      <c r="R22" s="1">
        <f>[6]Finland!R$14</f>
        <v>0</v>
      </c>
      <c r="S22" s="1">
        <f>[6]Finland!S$14</f>
        <v>0</v>
      </c>
      <c r="T22" s="1">
        <f>[6]Finland!T$14</f>
        <v>0</v>
      </c>
      <c r="U22" s="1">
        <f>[6]Finland!U$14</f>
        <v>0</v>
      </c>
      <c r="V22" s="1">
        <f>[6]Finland!V$14</f>
        <v>0</v>
      </c>
      <c r="W22" s="1">
        <f>[6]Finland!W$14</f>
        <v>0</v>
      </c>
      <c r="X22" s="1">
        <f>[6]Finland!X$14</f>
        <v>0</v>
      </c>
      <c r="Y22" s="1">
        <f>[6]Finland!Y$14</f>
        <v>0</v>
      </c>
      <c r="Z22" s="1">
        <f>[6]Finland!Z$14</f>
        <v>0</v>
      </c>
      <c r="AA22" s="1">
        <f>[6]Finland!AA$14</f>
        <v>0</v>
      </c>
      <c r="AB22" s="1">
        <f>[6]Finland!AB$14</f>
        <v>0</v>
      </c>
      <c r="AC22" s="1">
        <f>[6]Finland!AC$14</f>
        <v>0</v>
      </c>
      <c r="AD22" s="1">
        <f>[6]Finland!AD$14</f>
        <v>0</v>
      </c>
      <c r="AE22" s="1">
        <f>[6]Finland!AE$14</f>
        <v>0</v>
      </c>
      <c r="AF22" s="1">
        <f>[6]Finland!AF$14</f>
        <v>0</v>
      </c>
      <c r="AG22" s="1">
        <f>[6]Finland!AG$14</f>
        <v>0</v>
      </c>
      <c r="AH22" s="1">
        <f>[6]Finland!AH$14</f>
        <v>0</v>
      </c>
      <c r="AI22" s="1">
        <f>[6]Finland!AI$14</f>
        <v>0</v>
      </c>
      <c r="AJ22" s="1">
        <f>[6]Finland!AJ$14</f>
        <v>0</v>
      </c>
      <c r="AK22" s="1">
        <f>[6]Finland!AK$14</f>
        <v>0</v>
      </c>
      <c r="AL22" s="1">
        <f>[6]Finland!AL$14</f>
        <v>0</v>
      </c>
      <c r="AM22" s="1">
        <f>[6]Finland!AM$14</f>
        <v>0</v>
      </c>
      <c r="AN22" s="1">
        <f>[6]Finland!AN$14</f>
        <v>0</v>
      </c>
      <c r="AO22" s="1">
        <f>[6]Finland!AO$14</f>
        <v>0</v>
      </c>
      <c r="AP22" s="1">
        <f>[6]Finland!AP$14</f>
        <v>0</v>
      </c>
      <c r="AQ22" s="1">
        <f>[6]Finland!AQ$14</f>
        <v>0</v>
      </c>
      <c r="AR22" s="1">
        <f>[6]Finland!AR$14</f>
        <v>0</v>
      </c>
      <c r="AS22" s="1">
        <f>[6]Finland!AS$14</f>
        <v>0</v>
      </c>
      <c r="AT22" s="1">
        <f>[6]Finland!AT$14</f>
        <v>0</v>
      </c>
      <c r="AU22" s="1">
        <f>[6]Finland!AU$14</f>
        <v>0</v>
      </c>
      <c r="AV22" s="1">
        <f>[6]Finland!AV$14</f>
        <v>0</v>
      </c>
      <c r="AW22" s="1">
        <f>[6]Finland!AW$14</f>
        <v>0</v>
      </c>
      <c r="AX22" s="1">
        <f>[6]Finland!AX$14</f>
        <v>0</v>
      </c>
      <c r="AY22" s="1">
        <f>[6]Finland!AY$14</f>
        <v>0</v>
      </c>
      <c r="AZ22" s="1">
        <f>[6]Finland!AZ$14</f>
        <v>0</v>
      </c>
      <c r="BA22" s="1">
        <f>[6]Finland!BA$14</f>
        <v>0</v>
      </c>
      <c r="BB22" s="1">
        <f>[6]Finland!BB$14</f>
        <v>0</v>
      </c>
      <c r="BC22" s="1">
        <f>[6]Finland!BC$14</f>
        <v>0</v>
      </c>
      <c r="BD22" s="1">
        <f>[6]Finland!BD$14</f>
        <v>0</v>
      </c>
      <c r="BE22" s="1">
        <f>[6]Finland!BE$14</f>
        <v>0</v>
      </c>
      <c r="BF22" s="1">
        <f>[6]Finland!BF$14</f>
        <v>0</v>
      </c>
      <c r="BG22" s="1">
        <f>[6]Finland!BG$14</f>
        <v>0</v>
      </c>
      <c r="BH22" s="1">
        <f>[6]Finland!BH$14</f>
        <v>0</v>
      </c>
      <c r="BI22" s="1">
        <f>[6]Finland!BI$14</f>
        <v>0</v>
      </c>
      <c r="BJ22" s="1">
        <f>[6]Finland!BJ$14</f>
        <v>0</v>
      </c>
      <c r="BK22" s="1">
        <f>[6]Finland!BK$14</f>
        <v>0</v>
      </c>
      <c r="BL22" s="1">
        <f>[6]Finland!BL$14</f>
        <v>0</v>
      </c>
      <c r="BM22" s="1">
        <f>[6]Finland!BM$14</f>
        <v>0</v>
      </c>
      <c r="BN22" s="1">
        <f>[6]Finland!BN$14</f>
        <v>0</v>
      </c>
      <c r="BO22" s="1">
        <f>[6]Finland!BO$14</f>
        <v>0</v>
      </c>
      <c r="BP22" s="1">
        <f>[6]Finland!BP$14</f>
        <v>0</v>
      </c>
      <c r="BQ22" s="1">
        <f>[6]Finland!BQ$14</f>
        <v>0</v>
      </c>
      <c r="BR22" s="1">
        <f>[6]Finland!BR$14</f>
        <v>0</v>
      </c>
      <c r="BS22" s="1">
        <f>[6]Finland!BS$14</f>
        <v>0</v>
      </c>
      <c r="BT22" s="1">
        <f>[6]Finland!BT$14</f>
        <v>0</v>
      </c>
      <c r="BU22" s="1">
        <f>[6]Finland!BU$14</f>
        <v>0</v>
      </c>
      <c r="BV22" s="1">
        <f>[6]Finland!BV$14</f>
        <v>0</v>
      </c>
      <c r="BW22" s="1">
        <f>[6]Finland!BW$14</f>
        <v>0</v>
      </c>
      <c r="BX22" s="1">
        <f>[6]Finland!BX$14</f>
        <v>0</v>
      </c>
      <c r="BY22" s="1">
        <f>[6]Finland!BY$14</f>
        <v>0</v>
      </c>
      <c r="BZ22" s="1">
        <f>[6]Finland!BZ$14</f>
        <v>0</v>
      </c>
      <c r="CA22" s="1">
        <f>[6]Finland!CA$14</f>
        <v>0</v>
      </c>
      <c r="CB22" s="1">
        <f>[6]Finland!CB$14</f>
        <v>0</v>
      </c>
      <c r="CC22" s="1">
        <f>[6]Finland!CC$14</f>
        <v>0</v>
      </c>
      <c r="CD22" s="1">
        <f>[6]Finland!CD$14</f>
        <v>0</v>
      </c>
      <c r="CE22" s="1">
        <f>[6]Finland!CE$14</f>
        <v>0</v>
      </c>
      <c r="CF22" s="1">
        <f>[6]Finland!CF$14</f>
        <v>0</v>
      </c>
      <c r="CG22" s="1">
        <f>[6]Finland!CG$14</f>
        <v>0</v>
      </c>
      <c r="CH22" s="1">
        <f>[6]Finland!CH$14</f>
        <v>0</v>
      </c>
      <c r="CI22" s="1">
        <f>[6]Finland!CI$14</f>
        <v>0</v>
      </c>
      <c r="CJ22" s="1">
        <f>[6]Finland!CJ$14</f>
        <v>0</v>
      </c>
      <c r="CK22" s="1">
        <f>[6]Finland!CK$14</f>
        <v>0</v>
      </c>
      <c r="CL22" s="1">
        <f>[6]Finland!CL$14</f>
        <v>0</v>
      </c>
      <c r="CM22" s="1">
        <f>[6]Finland!CM$14</f>
        <v>0</v>
      </c>
      <c r="CN22" s="1">
        <f>[6]Finland!CN$14</f>
        <v>0</v>
      </c>
      <c r="CO22" s="1">
        <f>[6]Finland!CO$14</f>
        <v>0</v>
      </c>
      <c r="CP22" s="1">
        <f>[6]Finland!CP$14</f>
        <v>0</v>
      </c>
      <c r="CQ22" s="1">
        <f>[6]Finland!CQ$14</f>
        <v>0</v>
      </c>
      <c r="CR22" s="1">
        <f>[6]Finland!CR$14</f>
        <v>0</v>
      </c>
      <c r="CS22" s="1">
        <f>[6]Finland!CS$14</f>
        <v>0</v>
      </c>
      <c r="CT22" s="1">
        <f>[6]Finland!CT$14</f>
        <v>0</v>
      </c>
      <c r="CU22" s="1">
        <f>[6]Finland!CU$14</f>
        <v>0</v>
      </c>
      <c r="CV22" s="1">
        <f>[6]Finland!CV$14</f>
        <v>0</v>
      </c>
      <c r="CW22" s="1">
        <f>[6]Finland!CW$14</f>
        <v>0</v>
      </c>
      <c r="CX22" s="1">
        <f>[6]Finland!CX$14</f>
        <v>0</v>
      </c>
      <c r="CY22" s="1">
        <f>[6]Finland!CY$14</f>
        <v>0</v>
      </c>
      <c r="CZ22" s="1">
        <f>[6]Finland!CZ$14</f>
        <v>0</v>
      </c>
      <c r="DA22" s="1">
        <f>[6]Finland!DA$14</f>
        <v>33847</v>
      </c>
      <c r="DB22" s="1">
        <f>[6]Finland!DB$14</f>
        <v>0</v>
      </c>
      <c r="DC22" s="1">
        <f>[6]Finland!DC$14</f>
        <v>0</v>
      </c>
      <c r="DD22" s="1">
        <f>[6]Finland!DD$14</f>
        <v>0</v>
      </c>
      <c r="DE22" s="1">
        <f>[6]Finland!DE$14</f>
        <v>0</v>
      </c>
      <c r="DF22" s="1">
        <f>[6]Finland!DF$14</f>
        <v>0</v>
      </c>
      <c r="DG22" s="1">
        <f>[6]Finland!DG$14</f>
        <v>0</v>
      </c>
      <c r="DH22" s="1">
        <f>[6]Finland!DH$14</f>
        <v>0</v>
      </c>
      <c r="DI22" s="1">
        <f>[6]Finland!DI$14</f>
        <v>0</v>
      </c>
      <c r="DJ22" s="1">
        <f>[6]Finland!DJ$14</f>
        <v>0</v>
      </c>
      <c r="DK22" s="1">
        <f>[6]Finland!DK$14</f>
        <v>0</v>
      </c>
      <c r="DL22" s="1">
        <f>[6]Finland!DL$14</f>
        <v>0</v>
      </c>
      <c r="DM22" s="1">
        <f>[6]Finland!DM$14</f>
        <v>0</v>
      </c>
      <c r="DN22" s="1">
        <f>[6]Finland!DN$14</f>
        <v>0</v>
      </c>
      <c r="DO22" s="1">
        <f>[6]Finland!DO$14</f>
        <v>0</v>
      </c>
      <c r="DP22" s="1">
        <f>[6]Finland!DP$14</f>
        <v>0</v>
      </c>
      <c r="DQ22" s="1">
        <f>[6]Finland!DQ$14</f>
        <v>0</v>
      </c>
      <c r="DR22" s="1">
        <f>[6]Finland!DR$14</f>
        <v>0</v>
      </c>
      <c r="DS22" s="1">
        <f>[6]Finland!DS$14</f>
        <v>0</v>
      </c>
      <c r="DT22" s="1">
        <f>[6]Finland!DT$14</f>
        <v>0</v>
      </c>
      <c r="DU22" s="1">
        <f>[6]Finland!DU$14</f>
        <v>0</v>
      </c>
      <c r="DV22" s="1">
        <f>[6]Finland!DV$14</f>
        <v>0</v>
      </c>
      <c r="DW22" s="1">
        <f>[6]Finland!DW$14</f>
        <v>0</v>
      </c>
      <c r="DX22" s="1">
        <f>[6]Finland!DX$14</f>
        <v>0</v>
      </c>
      <c r="DY22" s="1">
        <f>[6]Finland!DY$14</f>
        <v>0</v>
      </c>
      <c r="DZ22" s="1">
        <f>[6]Finland!DZ$14</f>
        <v>0</v>
      </c>
      <c r="EA22" s="1">
        <f>[6]Finland!EA$14</f>
        <v>0</v>
      </c>
      <c r="EB22" s="1">
        <f>[6]Finland!EB$14</f>
        <v>0</v>
      </c>
      <c r="EC22" s="1">
        <f>[6]Finland!EC$14</f>
        <v>0</v>
      </c>
      <c r="ED22" s="1">
        <f>[6]Finland!ED$14</f>
        <v>0</v>
      </c>
      <c r="EE22" s="1">
        <f>[6]Finland!EE$14</f>
        <v>0</v>
      </c>
      <c r="EF22" s="1">
        <f>[6]Finland!EF$14</f>
        <v>0</v>
      </c>
      <c r="EG22" s="1">
        <f>[6]Finland!EG$14</f>
        <v>0</v>
      </c>
      <c r="EH22" s="1">
        <f>[6]Finland!EH$14</f>
        <v>0</v>
      </c>
      <c r="EI22" s="1">
        <f>[6]Finland!EI$14</f>
        <v>0</v>
      </c>
      <c r="EJ22" s="1">
        <f>[6]Finland!EJ$14</f>
        <v>0</v>
      </c>
      <c r="EK22" s="1">
        <f>[6]Finland!EK$14</f>
        <v>0</v>
      </c>
      <c r="EL22" s="1">
        <f>[6]Finland!EL$14</f>
        <v>0</v>
      </c>
      <c r="EM22" s="1">
        <f>[6]Finland!EM$14</f>
        <v>0</v>
      </c>
      <c r="EN22" s="1">
        <f>[6]Finland!EN$14</f>
        <v>0</v>
      </c>
      <c r="EO22" s="1">
        <f>[6]Finland!EO$14</f>
        <v>0</v>
      </c>
      <c r="EP22" s="1">
        <f>[6]Finland!EP$14</f>
        <v>0</v>
      </c>
      <c r="EQ22" s="1">
        <f>[6]Finland!EQ$14</f>
        <v>0</v>
      </c>
      <c r="ER22" s="1">
        <f>[6]Finland!ER$14</f>
        <v>0</v>
      </c>
      <c r="ES22" s="1">
        <f>[6]Finland!ES$14</f>
        <v>0</v>
      </c>
      <c r="ET22" s="1">
        <f>[6]Finland!ET$14</f>
        <v>0</v>
      </c>
      <c r="EU22" s="1">
        <f>[6]Finland!EU$14</f>
        <v>0</v>
      </c>
      <c r="EV22" s="1">
        <f>[6]Finland!EV$14</f>
        <v>0</v>
      </c>
      <c r="EW22" s="1">
        <f>[6]Finland!EW$14</f>
        <v>0</v>
      </c>
      <c r="EX22" s="1">
        <f>[6]Finland!EX$14</f>
        <v>0</v>
      </c>
      <c r="EY22" s="1">
        <f>[6]Finland!EY$14</f>
        <v>0</v>
      </c>
      <c r="EZ22" s="1">
        <f>[6]Finland!EZ$14</f>
        <v>0</v>
      </c>
      <c r="FA22" s="1">
        <f>[6]Finland!FA$14</f>
        <v>0</v>
      </c>
      <c r="FB22" s="1">
        <f>[6]Finland!FB$14</f>
        <v>0</v>
      </c>
      <c r="FC22" s="1">
        <f>[6]Finland!FC$14</f>
        <v>0</v>
      </c>
      <c r="FD22" s="1">
        <f>[6]Finland!FD$14</f>
        <v>0</v>
      </c>
      <c r="FE22" s="1">
        <f>[6]Finland!FE$14</f>
        <v>0</v>
      </c>
      <c r="FF22" s="1">
        <f>[6]Finland!FF$14</f>
        <v>0</v>
      </c>
      <c r="FG22" s="1">
        <f>[6]Finland!FG$14</f>
        <v>0</v>
      </c>
      <c r="FH22" s="1">
        <f>[6]Finland!FH$14</f>
        <v>0</v>
      </c>
      <c r="FI22" s="1">
        <f>[6]Finland!FI$14</f>
        <v>0</v>
      </c>
      <c r="FJ22" s="1">
        <f>[6]Finland!FJ$14</f>
        <v>0</v>
      </c>
      <c r="FK22" s="1">
        <f>[6]Finland!FK$14</f>
        <v>0</v>
      </c>
      <c r="FL22" s="1">
        <f>[6]Finland!FL$14</f>
        <v>0</v>
      </c>
      <c r="FM22" s="1">
        <f>[6]Finland!FM$14</f>
        <v>0</v>
      </c>
      <c r="FN22" s="1">
        <f>[6]Finland!FN$14</f>
        <v>0</v>
      </c>
      <c r="FO22" s="1">
        <f>[6]Finland!FO$14</f>
        <v>0</v>
      </c>
      <c r="FP22" s="1">
        <f>[6]Finland!FP$14</f>
        <v>0</v>
      </c>
      <c r="FQ22" s="1">
        <f>[6]Finland!FQ$14</f>
        <v>0</v>
      </c>
      <c r="FR22" s="1">
        <f>[6]Finland!FR$14</f>
        <v>0</v>
      </c>
      <c r="FS22" s="1">
        <f>[6]Finland!FS$14</f>
        <v>0</v>
      </c>
      <c r="FT22" s="1">
        <f>[6]Finland!FT$14</f>
        <v>0</v>
      </c>
      <c r="FU22" s="1">
        <f>[6]Finland!FU$14</f>
        <v>0</v>
      </c>
      <c r="FV22" s="1">
        <f>[6]Finland!FV$14</f>
        <v>0</v>
      </c>
      <c r="FW22" s="1">
        <f>[6]Finland!FW$14</f>
        <v>0</v>
      </c>
      <c r="FX22" s="1">
        <f>[6]Finland!FX$14</f>
        <v>0</v>
      </c>
      <c r="FY22" s="1">
        <f>[6]Finland!FY$14</f>
        <v>0</v>
      </c>
      <c r="FZ22" s="2">
        <f>SUM($B22:FY22)</f>
        <v>33847</v>
      </c>
    </row>
    <row r="23" spans="1:182">
      <c r="A23" t="s">
        <v>30</v>
      </c>
      <c r="B23" s="1">
        <f>[6]France!B$14</f>
        <v>0</v>
      </c>
      <c r="C23" s="1">
        <f>[6]France!C$14</f>
        <v>0</v>
      </c>
      <c r="D23" s="1">
        <f>[6]France!D$14</f>
        <v>0</v>
      </c>
      <c r="E23" s="1">
        <f>[6]France!E$14</f>
        <v>0</v>
      </c>
      <c r="F23" s="1">
        <f>[6]France!F$14</f>
        <v>0</v>
      </c>
      <c r="G23" s="1">
        <f>[6]France!G$14</f>
        <v>0</v>
      </c>
      <c r="H23" s="1">
        <f>[6]France!H$14</f>
        <v>0</v>
      </c>
      <c r="I23" s="1">
        <f>[6]France!I$14</f>
        <v>0</v>
      </c>
      <c r="J23" s="1">
        <f>[6]France!J$14</f>
        <v>0</v>
      </c>
      <c r="K23" s="1">
        <f>[6]France!K$14</f>
        <v>0</v>
      </c>
      <c r="L23" s="1">
        <f>[6]France!L$14</f>
        <v>0</v>
      </c>
      <c r="M23" s="1">
        <f>[6]France!M$14</f>
        <v>0</v>
      </c>
      <c r="N23" s="1">
        <f>[6]France!N$14</f>
        <v>0</v>
      </c>
      <c r="O23" s="1">
        <f>[6]France!O$14</f>
        <v>0</v>
      </c>
      <c r="P23" s="1">
        <f>[6]France!P$14</f>
        <v>0</v>
      </c>
      <c r="Q23" s="1">
        <f>[6]France!Q$14</f>
        <v>0</v>
      </c>
      <c r="R23" s="1">
        <f>[6]France!R$14</f>
        <v>0</v>
      </c>
      <c r="S23" s="1">
        <f>[6]France!S$14</f>
        <v>0</v>
      </c>
      <c r="T23" s="1">
        <f>[6]France!T$14</f>
        <v>0</v>
      </c>
      <c r="U23" s="1">
        <f>[6]France!U$14</f>
        <v>0</v>
      </c>
      <c r="V23" s="1">
        <f>[6]France!V$14</f>
        <v>0</v>
      </c>
      <c r="W23" s="1">
        <f>[6]France!W$14</f>
        <v>0</v>
      </c>
      <c r="X23" s="1">
        <f>[6]France!X$14</f>
        <v>0</v>
      </c>
      <c r="Y23" s="1">
        <f>[6]France!Y$14</f>
        <v>0</v>
      </c>
      <c r="Z23" s="1">
        <f>[6]France!Z$14</f>
        <v>0</v>
      </c>
      <c r="AA23" s="1">
        <f>[6]France!AA$14</f>
        <v>0</v>
      </c>
      <c r="AB23" s="1">
        <f>[6]France!AB$14</f>
        <v>0</v>
      </c>
      <c r="AC23" s="1">
        <f>[6]France!AC$14</f>
        <v>0</v>
      </c>
      <c r="AD23" s="1">
        <f>[6]France!AD$14</f>
        <v>0</v>
      </c>
      <c r="AE23" s="1">
        <f>[6]France!AE$14</f>
        <v>0</v>
      </c>
      <c r="AF23" s="1">
        <f>[6]France!AF$14</f>
        <v>0</v>
      </c>
      <c r="AG23" s="1">
        <f>[6]France!AG$14</f>
        <v>0</v>
      </c>
      <c r="AH23" s="1">
        <f>[6]France!AH$14</f>
        <v>0</v>
      </c>
      <c r="AI23" s="1">
        <f>[6]France!AI$14</f>
        <v>0</v>
      </c>
      <c r="AJ23" s="1">
        <f>[6]France!AJ$14</f>
        <v>0</v>
      </c>
      <c r="AK23" s="1">
        <f>[6]France!AK$14</f>
        <v>0</v>
      </c>
      <c r="AL23" s="1">
        <f>[6]France!AL$14</f>
        <v>0</v>
      </c>
      <c r="AM23" s="1">
        <f>[6]France!AM$14</f>
        <v>0</v>
      </c>
      <c r="AN23" s="1">
        <f>[6]France!AN$14</f>
        <v>0</v>
      </c>
      <c r="AO23" s="1">
        <f>[6]France!AO$14</f>
        <v>0</v>
      </c>
      <c r="AP23" s="1">
        <f>[6]France!AP$14</f>
        <v>0</v>
      </c>
      <c r="AQ23" s="1">
        <f>[6]France!AQ$14</f>
        <v>0</v>
      </c>
      <c r="AR23" s="1">
        <f>[6]France!AR$14</f>
        <v>0</v>
      </c>
      <c r="AS23" s="1">
        <f>[6]France!AS$14</f>
        <v>0</v>
      </c>
      <c r="AT23" s="1">
        <f>[6]France!AT$14</f>
        <v>0</v>
      </c>
      <c r="AU23" s="1">
        <f>[6]France!AU$14</f>
        <v>0</v>
      </c>
      <c r="AV23" s="1">
        <f>[6]France!AV$14</f>
        <v>0</v>
      </c>
      <c r="AW23" s="1">
        <f>[6]France!AW$14</f>
        <v>0</v>
      </c>
      <c r="AX23" s="1">
        <f>[6]France!AX$14</f>
        <v>0</v>
      </c>
      <c r="AY23" s="1">
        <f>[6]France!AY$14</f>
        <v>0</v>
      </c>
      <c r="AZ23" s="1">
        <f>[6]France!AZ$14</f>
        <v>0</v>
      </c>
      <c r="BA23" s="1">
        <f>[6]France!BA$14</f>
        <v>0</v>
      </c>
      <c r="BB23" s="1">
        <f>[6]France!BB$14</f>
        <v>0</v>
      </c>
      <c r="BC23" s="1">
        <f>[6]France!BC$14</f>
        <v>0</v>
      </c>
      <c r="BD23" s="1">
        <f>[6]France!BD$14</f>
        <v>0</v>
      </c>
      <c r="BE23" s="1">
        <f>[6]France!BE$14</f>
        <v>0</v>
      </c>
      <c r="BF23" s="1">
        <f>[6]France!BF$14</f>
        <v>0</v>
      </c>
      <c r="BG23" s="1">
        <f>[6]France!BG$14</f>
        <v>582</v>
      </c>
      <c r="BH23" s="1">
        <f>[6]France!BH$14</f>
        <v>0</v>
      </c>
      <c r="BI23" s="1">
        <f>[6]France!BI$14</f>
        <v>0</v>
      </c>
      <c r="BJ23" s="1">
        <f>[6]France!BJ$14</f>
        <v>4978</v>
      </c>
      <c r="BK23" s="1">
        <f>[6]France!BK$14</f>
        <v>0</v>
      </c>
      <c r="BL23" s="1">
        <f>[6]France!BL$14</f>
        <v>0</v>
      </c>
      <c r="BM23" s="1">
        <f>[6]France!BM$14</f>
        <v>0</v>
      </c>
      <c r="BN23" s="1">
        <f>[6]France!BN$14</f>
        <v>0</v>
      </c>
      <c r="BO23" s="1">
        <f>[6]France!BO$14</f>
        <v>0</v>
      </c>
      <c r="BP23" s="1">
        <f>[6]France!BP$14</f>
        <v>0</v>
      </c>
      <c r="BQ23" s="1">
        <f>[6]France!BQ$14</f>
        <v>0</v>
      </c>
      <c r="BR23" s="1">
        <f>[6]France!BR$14</f>
        <v>0</v>
      </c>
      <c r="BS23" s="1">
        <f>[6]France!BS$14</f>
        <v>0</v>
      </c>
      <c r="BT23" s="1">
        <f>[6]France!BT$14</f>
        <v>0</v>
      </c>
      <c r="BU23" s="1">
        <f>[6]France!BU$14</f>
        <v>0</v>
      </c>
      <c r="BV23" s="1">
        <f>[6]France!BV$14</f>
        <v>0</v>
      </c>
      <c r="BW23" s="1">
        <f>[6]France!BW$14</f>
        <v>0</v>
      </c>
      <c r="BX23" s="1">
        <f>[6]France!BX$14</f>
        <v>0</v>
      </c>
      <c r="BY23" s="1">
        <f>[6]France!BY$14</f>
        <v>0</v>
      </c>
      <c r="BZ23" s="1">
        <f>[6]France!BZ$14</f>
        <v>0</v>
      </c>
      <c r="CA23" s="1">
        <f>[6]France!CA$14</f>
        <v>0</v>
      </c>
      <c r="CB23" s="1">
        <f>[6]France!CB$14</f>
        <v>0</v>
      </c>
      <c r="CC23" s="1">
        <f>[6]France!CC$14</f>
        <v>0</v>
      </c>
      <c r="CD23" s="1">
        <f>[6]France!CD$14</f>
        <v>0</v>
      </c>
      <c r="CE23" s="1">
        <f>[6]France!CE$14</f>
        <v>0</v>
      </c>
      <c r="CF23" s="1">
        <f>[6]France!CF$14</f>
        <v>0</v>
      </c>
      <c r="CG23" s="1">
        <f>[6]France!CG$14</f>
        <v>0</v>
      </c>
      <c r="CH23" s="1">
        <f>[6]France!CH$14</f>
        <v>0</v>
      </c>
      <c r="CI23" s="1">
        <f>[6]France!CI$14</f>
        <v>0</v>
      </c>
      <c r="CJ23" s="1">
        <f>[6]France!CJ$14</f>
        <v>0</v>
      </c>
      <c r="CK23" s="1">
        <f>[6]France!CK$14</f>
        <v>0</v>
      </c>
      <c r="CL23" s="1">
        <f>[6]France!CL$14</f>
        <v>0</v>
      </c>
      <c r="CM23" s="1">
        <f>[6]France!CM$14</f>
        <v>0</v>
      </c>
      <c r="CN23" s="1">
        <f>[6]France!CN$14</f>
        <v>0</v>
      </c>
      <c r="CO23" s="1">
        <f>[6]France!CO$14</f>
        <v>0</v>
      </c>
      <c r="CP23" s="1">
        <f>[6]France!CP$14</f>
        <v>0</v>
      </c>
      <c r="CQ23" s="1">
        <f>[6]France!CQ$14</f>
        <v>0</v>
      </c>
      <c r="CR23" s="1">
        <f>[6]France!CR$14</f>
        <v>0</v>
      </c>
      <c r="CS23" s="1">
        <f>[6]France!CS$14</f>
        <v>0</v>
      </c>
      <c r="CT23" s="1">
        <f>[6]France!CT$14</f>
        <v>0</v>
      </c>
      <c r="CU23" s="1">
        <f>[6]France!CU$14</f>
        <v>0</v>
      </c>
      <c r="CV23" s="1">
        <f>[6]France!CV$14</f>
        <v>0</v>
      </c>
      <c r="CW23" s="1">
        <f>[6]France!CW$14</f>
        <v>0</v>
      </c>
      <c r="CX23" s="1">
        <f>[6]France!CX$14</f>
        <v>0</v>
      </c>
      <c r="CY23" s="1">
        <f>[6]France!CY$14</f>
        <v>0</v>
      </c>
      <c r="CZ23" s="1">
        <f>[6]France!CZ$14</f>
        <v>0</v>
      </c>
      <c r="DA23" s="1">
        <f>[6]France!DA$14</f>
        <v>0</v>
      </c>
      <c r="DB23" s="1">
        <f>[6]France!DB$14</f>
        <v>0</v>
      </c>
      <c r="DC23" s="1">
        <f>[6]France!DC$14</f>
        <v>0</v>
      </c>
      <c r="DD23" s="1">
        <f>[6]France!DD$14</f>
        <v>0</v>
      </c>
      <c r="DE23" s="1">
        <f>[6]France!DE$14</f>
        <v>0</v>
      </c>
      <c r="DF23" s="1">
        <f>[6]France!DF$14</f>
        <v>0</v>
      </c>
      <c r="DG23" s="1">
        <f>[6]France!DG$14</f>
        <v>0</v>
      </c>
      <c r="DH23" s="1">
        <f>[6]France!DH$14</f>
        <v>0</v>
      </c>
      <c r="DI23" s="1">
        <f>[6]France!DI$14</f>
        <v>0</v>
      </c>
      <c r="DJ23" s="1">
        <f>[6]France!DJ$14</f>
        <v>0</v>
      </c>
      <c r="DK23" s="1">
        <f>[6]France!DK$14</f>
        <v>0</v>
      </c>
      <c r="DL23" s="1">
        <f>[6]France!DL$14</f>
        <v>0</v>
      </c>
      <c r="DM23" s="1">
        <f>[6]France!DM$14</f>
        <v>0</v>
      </c>
      <c r="DN23" s="1">
        <f>[6]France!DN$14</f>
        <v>0</v>
      </c>
      <c r="DO23" s="1">
        <f>[6]France!DO$14</f>
        <v>0</v>
      </c>
      <c r="DP23" s="1">
        <f>[6]France!DP$14</f>
        <v>0</v>
      </c>
      <c r="DQ23" s="1">
        <f>[6]France!DQ$14</f>
        <v>0</v>
      </c>
      <c r="DR23" s="1">
        <f>[6]France!DR$14</f>
        <v>0</v>
      </c>
      <c r="DS23" s="1">
        <f>[6]France!DS$14</f>
        <v>0</v>
      </c>
      <c r="DT23" s="1">
        <f>[6]France!DT$14</f>
        <v>0</v>
      </c>
      <c r="DU23" s="1">
        <f>[6]France!DU$14</f>
        <v>0</v>
      </c>
      <c r="DV23" s="1">
        <f>[6]France!DV$14</f>
        <v>0</v>
      </c>
      <c r="DW23" s="1">
        <f>[6]France!DW$14</f>
        <v>0</v>
      </c>
      <c r="DX23" s="1">
        <f>[6]France!DX$14</f>
        <v>0</v>
      </c>
      <c r="DY23" s="1">
        <f>[6]France!DY$14</f>
        <v>0</v>
      </c>
      <c r="DZ23" s="1">
        <f>[6]France!DZ$14</f>
        <v>0</v>
      </c>
      <c r="EA23" s="1">
        <f>[6]France!EA$14</f>
        <v>0</v>
      </c>
      <c r="EB23" s="1">
        <f>[6]France!EB$14</f>
        <v>0</v>
      </c>
      <c r="EC23" s="1">
        <f>[6]France!EC$14</f>
        <v>0</v>
      </c>
      <c r="ED23" s="1">
        <f>[6]France!ED$14</f>
        <v>0</v>
      </c>
      <c r="EE23" s="1">
        <f>[6]France!EE$14</f>
        <v>0</v>
      </c>
      <c r="EF23" s="1">
        <f>[6]France!EF$14</f>
        <v>0</v>
      </c>
      <c r="EG23" s="1">
        <f>[6]France!EG$14</f>
        <v>48</v>
      </c>
      <c r="EH23" s="1">
        <f>[6]France!EH$14</f>
        <v>0</v>
      </c>
      <c r="EI23" s="1">
        <f>[6]France!EI$14</f>
        <v>0</v>
      </c>
      <c r="EJ23" s="1">
        <f>[6]France!EJ$14</f>
        <v>0</v>
      </c>
      <c r="EK23" s="1">
        <f>[6]France!EK$14</f>
        <v>0</v>
      </c>
      <c r="EL23" s="1">
        <f>[6]France!EL$14</f>
        <v>0</v>
      </c>
      <c r="EM23" s="1">
        <f>[6]France!EM$14</f>
        <v>0</v>
      </c>
      <c r="EN23" s="1">
        <f>[6]France!EN$14</f>
        <v>6</v>
      </c>
      <c r="EO23" s="1">
        <f>[6]France!EO$14</f>
        <v>15</v>
      </c>
      <c r="EP23" s="1">
        <f>[6]France!EP$14</f>
        <v>0</v>
      </c>
      <c r="EQ23" s="1">
        <f>[6]France!EQ$14</f>
        <v>0</v>
      </c>
      <c r="ER23" s="1">
        <f>[6]France!ER$14</f>
        <v>0</v>
      </c>
      <c r="ES23" s="1">
        <f>[6]France!ES$14</f>
        <v>0</v>
      </c>
      <c r="ET23" s="1">
        <f>[6]France!ET$14</f>
        <v>0</v>
      </c>
      <c r="EU23" s="1">
        <f>[6]France!EU$14</f>
        <v>0</v>
      </c>
      <c r="EV23" s="1">
        <f>[6]France!EV$14</f>
        <v>0</v>
      </c>
      <c r="EW23" s="1">
        <f>[6]France!EW$14</f>
        <v>0</v>
      </c>
      <c r="EX23" s="1">
        <f>[6]France!EX$14</f>
        <v>27</v>
      </c>
      <c r="EY23" s="1">
        <f>[6]France!EY$14</f>
        <v>0</v>
      </c>
      <c r="EZ23" s="1">
        <f>[6]France!EZ$14</f>
        <v>167</v>
      </c>
      <c r="FA23" s="1">
        <f>[6]France!FA$14</f>
        <v>0</v>
      </c>
      <c r="FB23" s="1">
        <f>[6]France!FB$14</f>
        <v>637</v>
      </c>
      <c r="FC23" s="1">
        <f>[6]France!FC$14</f>
        <v>0</v>
      </c>
      <c r="FD23" s="1">
        <f>[6]France!FD$14</f>
        <v>2168</v>
      </c>
      <c r="FE23" s="1">
        <f>[6]France!FE$14</f>
        <v>423</v>
      </c>
      <c r="FF23" s="1">
        <f>[6]France!FF$14</f>
        <v>340</v>
      </c>
      <c r="FG23" s="1">
        <f>[6]France!FG$14</f>
        <v>0</v>
      </c>
      <c r="FH23" s="1">
        <f>[6]France!FH$14</f>
        <v>0</v>
      </c>
      <c r="FI23" s="1">
        <f>[6]France!FI$14</f>
        <v>78</v>
      </c>
      <c r="FJ23" s="1">
        <f>[6]France!FJ$14</f>
        <v>0</v>
      </c>
      <c r="FK23" s="1">
        <f>[6]France!FK$14</f>
        <v>28</v>
      </c>
      <c r="FL23" s="1">
        <f>[6]France!FL$14</f>
        <v>16</v>
      </c>
      <c r="FM23" s="1">
        <f>[6]France!FM$14</f>
        <v>0</v>
      </c>
      <c r="FN23" s="1">
        <f>[6]France!FN$14</f>
        <v>1540</v>
      </c>
      <c r="FO23" s="1">
        <f>[6]France!FO$14</f>
        <v>1513</v>
      </c>
      <c r="FP23" s="1">
        <f>[6]France!FP$14</f>
        <v>1728</v>
      </c>
      <c r="FQ23" s="1">
        <f>[6]France!FQ$14</f>
        <v>311</v>
      </c>
      <c r="FR23" s="1">
        <f>[6]France!FR$14</f>
        <v>286</v>
      </c>
      <c r="FS23" s="1">
        <f>[6]France!FS$14</f>
        <v>0</v>
      </c>
      <c r="FT23" s="1">
        <f>[6]France!FT$14</f>
        <v>0</v>
      </c>
      <c r="FU23" s="1">
        <f>[6]France!FU$14</f>
        <v>0</v>
      </c>
      <c r="FV23" s="1">
        <f>[6]France!FV$14</f>
        <v>0</v>
      </c>
      <c r="FW23" s="1">
        <f>[6]France!FW$14</f>
        <v>0</v>
      </c>
      <c r="FX23" s="1">
        <f>[6]France!FX$14</f>
        <v>0</v>
      </c>
      <c r="FY23" s="1">
        <f>[6]France!FY$14</f>
        <v>0</v>
      </c>
      <c r="FZ23" s="2">
        <f>SUM($B23:FY23)</f>
        <v>14891</v>
      </c>
    </row>
    <row r="24" spans="1:182">
      <c r="A24" t="s">
        <v>31</v>
      </c>
      <c r="B24" s="1">
        <f>[6]Germany!B$14</f>
        <v>0</v>
      </c>
      <c r="C24" s="1">
        <f>[6]Germany!C$14</f>
        <v>11771</v>
      </c>
      <c r="D24" s="1">
        <f>[6]Germany!D$14</f>
        <v>0</v>
      </c>
      <c r="E24" s="1">
        <f>[6]Germany!E$14</f>
        <v>0</v>
      </c>
      <c r="F24" s="1">
        <f>[6]Germany!F$14</f>
        <v>0</v>
      </c>
      <c r="G24" s="1">
        <f>[6]Germany!G$14</f>
        <v>0</v>
      </c>
      <c r="H24" s="1">
        <f>[6]Germany!H$14</f>
        <v>0</v>
      </c>
      <c r="I24" s="1">
        <f>[6]Germany!I$14</f>
        <v>0</v>
      </c>
      <c r="J24" s="1">
        <f>[6]Germany!J$14</f>
        <v>0</v>
      </c>
      <c r="K24" s="1">
        <f>[6]Germany!K$14</f>
        <v>0</v>
      </c>
      <c r="L24" s="1">
        <f>[6]Germany!L$14</f>
        <v>0</v>
      </c>
      <c r="M24" s="1">
        <f>[6]Germany!M$14</f>
        <v>0</v>
      </c>
      <c r="N24" s="1">
        <f>[6]Germany!N$14</f>
        <v>0</v>
      </c>
      <c r="O24" s="1">
        <f>[6]Germany!O$14</f>
        <v>0</v>
      </c>
      <c r="P24" s="1">
        <f>[6]Germany!P$14</f>
        <v>0</v>
      </c>
      <c r="Q24" s="1">
        <f>[6]Germany!Q$14</f>
        <v>0</v>
      </c>
      <c r="R24" s="1">
        <f>[6]Germany!R$14</f>
        <v>0</v>
      </c>
      <c r="S24" s="1">
        <f>[6]Germany!S$14</f>
        <v>0</v>
      </c>
      <c r="T24" s="1">
        <f>[6]Germany!T$14</f>
        <v>0</v>
      </c>
      <c r="U24" s="1">
        <f>[6]Germany!U$14</f>
        <v>0</v>
      </c>
      <c r="V24" s="1">
        <f>[6]Germany!V$14</f>
        <v>0</v>
      </c>
      <c r="W24" s="1">
        <f>[6]Germany!W$14</f>
        <v>0</v>
      </c>
      <c r="X24" s="1">
        <f>[6]Germany!X$14</f>
        <v>0</v>
      </c>
      <c r="Y24" s="1">
        <f>[6]Germany!Y$14</f>
        <v>0</v>
      </c>
      <c r="Z24" s="1">
        <f>[6]Germany!Z$14</f>
        <v>0</v>
      </c>
      <c r="AA24" s="1">
        <f>[6]Germany!AA$14</f>
        <v>0</v>
      </c>
      <c r="AB24" s="1">
        <f>[6]Germany!AB$14</f>
        <v>0</v>
      </c>
      <c r="AC24" s="1">
        <f>[6]Germany!AC$14</f>
        <v>0</v>
      </c>
      <c r="AD24" s="1">
        <f>[6]Germany!AD$14</f>
        <v>0</v>
      </c>
      <c r="AE24" s="1">
        <f>[6]Germany!AE$14</f>
        <v>0</v>
      </c>
      <c r="AF24" s="1">
        <f>[6]Germany!AF$14</f>
        <v>0</v>
      </c>
      <c r="AG24" s="1">
        <f>[6]Germany!AG$14</f>
        <v>0</v>
      </c>
      <c r="AH24" s="1">
        <f>[6]Germany!AH$14</f>
        <v>0</v>
      </c>
      <c r="AI24" s="1">
        <f>[6]Germany!AI$14</f>
        <v>0</v>
      </c>
      <c r="AJ24" s="1">
        <f>[6]Germany!AJ$14</f>
        <v>0</v>
      </c>
      <c r="AK24" s="1">
        <f>[6]Germany!AK$14</f>
        <v>0</v>
      </c>
      <c r="AL24" s="1">
        <f>[6]Germany!AL$14</f>
        <v>0</v>
      </c>
      <c r="AM24" s="1">
        <f>[6]Germany!AM$14</f>
        <v>0</v>
      </c>
      <c r="AN24" s="1">
        <f>[6]Germany!AN$14</f>
        <v>0</v>
      </c>
      <c r="AO24" s="1">
        <f>[6]Germany!AO$14</f>
        <v>0</v>
      </c>
      <c r="AP24" s="1">
        <f>[6]Germany!AP$14</f>
        <v>0</v>
      </c>
      <c r="AQ24" s="1">
        <f>[6]Germany!AQ$14</f>
        <v>0</v>
      </c>
      <c r="AR24" s="1">
        <f>[6]Germany!AR$14</f>
        <v>0</v>
      </c>
      <c r="AS24" s="1">
        <f>[6]Germany!AS$14</f>
        <v>0</v>
      </c>
      <c r="AT24" s="1">
        <f>[6]Germany!AT$14</f>
        <v>0</v>
      </c>
      <c r="AU24" s="1">
        <f>[6]Germany!AU$14</f>
        <v>0</v>
      </c>
      <c r="AV24" s="1">
        <f>[6]Germany!AV$14</f>
        <v>0</v>
      </c>
      <c r="AW24" s="1">
        <f>[6]Germany!AW$14</f>
        <v>0</v>
      </c>
      <c r="AX24" s="1">
        <f>[6]Germany!AX$14</f>
        <v>0</v>
      </c>
      <c r="AY24" s="1">
        <f>[6]Germany!AY$14</f>
        <v>0</v>
      </c>
      <c r="AZ24" s="1">
        <f>[6]Germany!AZ$14</f>
        <v>0</v>
      </c>
      <c r="BA24" s="1">
        <f>[6]Germany!BA$14</f>
        <v>0</v>
      </c>
      <c r="BB24" s="1">
        <f>[6]Germany!BB$14</f>
        <v>0</v>
      </c>
      <c r="BC24" s="1">
        <f>[6]Germany!BC$14</f>
        <v>0</v>
      </c>
      <c r="BD24" s="1">
        <f>[6]Germany!BD$14</f>
        <v>0</v>
      </c>
      <c r="BE24" s="1">
        <f>[6]Germany!BE$14</f>
        <v>0</v>
      </c>
      <c r="BF24" s="1">
        <f>[6]Germany!BF$14</f>
        <v>0</v>
      </c>
      <c r="BG24" s="1">
        <f>[6]Germany!BG$14</f>
        <v>0</v>
      </c>
      <c r="BH24" s="1">
        <f>[6]Germany!BH$14</f>
        <v>0</v>
      </c>
      <c r="BI24" s="1">
        <f>[6]Germany!BI$14</f>
        <v>0</v>
      </c>
      <c r="BJ24" s="1">
        <f>[6]Germany!BJ$14</f>
        <v>0</v>
      </c>
      <c r="BK24" s="1">
        <f>[6]Germany!BK$14</f>
        <v>0</v>
      </c>
      <c r="BL24" s="1">
        <f>[6]Germany!BL$14</f>
        <v>0</v>
      </c>
      <c r="BM24" s="1">
        <f>[6]Germany!BM$14</f>
        <v>0</v>
      </c>
      <c r="BN24" s="1">
        <f>[6]Germany!BN$14</f>
        <v>0</v>
      </c>
      <c r="BO24" s="1">
        <f>[6]Germany!BO$14</f>
        <v>0</v>
      </c>
      <c r="BP24" s="1">
        <f>[6]Germany!BP$14</f>
        <v>0</v>
      </c>
      <c r="BQ24" s="1">
        <f>[6]Germany!BQ$14</f>
        <v>0</v>
      </c>
      <c r="BR24" s="1">
        <f>[6]Germany!BR$14</f>
        <v>0</v>
      </c>
      <c r="BS24" s="1">
        <f>[6]Germany!BS$14</f>
        <v>0</v>
      </c>
      <c r="BT24" s="1">
        <f>[6]Germany!BT$14</f>
        <v>0</v>
      </c>
      <c r="BU24" s="1">
        <f>[6]Germany!BU$14</f>
        <v>0</v>
      </c>
      <c r="BV24" s="1">
        <f>[6]Germany!BV$14</f>
        <v>0</v>
      </c>
      <c r="BW24" s="1">
        <f>[6]Germany!BW$14</f>
        <v>0</v>
      </c>
      <c r="BX24" s="1">
        <f>[6]Germany!BX$14</f>
        <v>0</v>
      </c>
      <c r="BY24" s="1">
        <f>[6]Germany!BY$14</f>
        <v>0</v>
      </c>
      <c r="BZ24" s="1">
        <f>[6]Germany!BZ$14</f>
        <v>0</v>
      </c>
      <c r="CA24" s="1">
        <f>[6]Germany!CA$14</f>
        <v>0</v>
      </c>
      <c r="CB24" s="1">
        <f>[6]Germany!CB$14</f>
        <v>0</v>
      </c>
      <c r="CC24" s="1">
        <f>[6]Germany!CC$14</f>
        <v>0</v>
      </c>
      <c r="CD24" s="1">
        <f>[6]Germany!CD$14</f>
        <v>0</v>
      </c>
      <c r="CE24" s="1">
        <f>[6]Germany!CE$14</f>
        <v>0</v>
      </c>
      <c r="CF24" s="1">
        <f>[6]Germany!CF$14</f>
        <v>0</v>
      </c>
      <c r="CG24" s="1">
        <f>[6]Germany!CG$14</f>
        <v>0</v>
      </c>
      <c r="CH24" s="1">
        <f>[6]Germany!CH$14</f>
        <v>0</v>
      </c>
      <c r="CI24" s="1">
        <f>[6]Germany!CI$14</f>
        <v>0</v>
      </c>
      <c r="CJ24" s="1">
        <f>[6]Germany!CJ$14</f>
        <v>0</v>
      </c>
      <c r="CK24" s="1">
        <f>[6]Germany!CK$14</f>
        <v>0</v>
      </c>
      <c r="CL24" s="1">
        <f>[6]Germany!CL$14</f>
        <v>0</v>
      </c>
      <c r="CM24" s="1">
        <f>[6]Germany!CM$14</f>
        <v>0</v>
      </c>
      <c r="CN24" s="1">
        <f>[6]Germany!CN$14</f>
        <v>0</v>
      </c>
      <c r="CO24" s="1">
        <f>[6]Germany!CO$14</f>
        <v>0</v>
      </c>
      <c r="CP24" s="1">
        <f>[6]Germany!CP$14</f>
        <v>0</v>
      </c>
      <c r="CQ24" s="1">
        <f>[6]Germany!CQ$14</f>
        <v>0</v>
      </c>
      <c r="CR24" s="1">
        <f>[6]Germany!CR$14</f>
        <v>0</v>
      </c>
      <c r="CS24" s="1">
        <f>[6]Germany!CS$14</f>
        <v>0</v>
      </c>
      <c r="CT24" s="1">
        <f>[6]Germany!CT$14</f>
        <v>0</v>
      </c>
      <c r="CU24" s="1">
        <f>[6]Germany!CU$14</f>
        <v>0</v>
      </c>
      <c r="CV24" s="1">
        <f>[6]Germany!CV$14</f>
        <v>0</v>
      </c>
      <c r="CW24" s="1">
        <f>[6]Germany!CW$14</f>
        <v>0</v>
      </c>
      <c r="CX24" s="1">
        <f>[6]Germany!CX$14</f>
        <v>0</v>
      </c>
      <c r="CY24" s="1">
        <f>[6]Germany!CY$14</f>
        <v>0</v>
      </c>
      <c r="CZ24" s="1">
        <f>[6]Germany!CZ$14</f>
        <v>0</v>
      </c>
      <c r="DA24" s="1">
        <f>[6]Germany!DA$14</f>
        <v>0</v>
      </c>
      <c r="DB24" s="1">
        <f>[6]Germany!DB$14</f>
        <v>0</v>
      </c>
      <c r="DC24" s="1">
        <f>[6]Germany!DC$14</f>
        <v>0</v>
      </c>
      <c r="DD24" s="1">
        <f>[6]Germany!DD$14</f>
        <v>24722</v>
      </c>
      <c r="DE24" s="1">
        <f>[6]Germany!DE$14</f>
        <v>0</v>
      </c>
      <c r="DF24" s="1">
        <f>[6]Germany!DF$14</f>
        <v>32874</v>
      </c>
      <c r="DG24" s="1">
        <f>[6]Germany!DG$14</f>
        <v>41428</v>
      </c>
      <c r="DH24" s="1">
        <f>[6]Germany!DH$14</f>
        <v>16188</v>
      </c>
      <c r="DI24" s="1">
        <f>[6]Germany!DI$14</f>
        <v>24440</v>
      </c>
      <c r="DJ24" s="1">
        <f>[6]Germany!DJ$14</f>
        <v>0</v>
      </c>
      <c r="DK24" s="1">
        <f>[6]Germany!DK$14</f>
        <v>0</v>
      </c>
      <c r="DL24" s="1">
        <f>[6]Germany!DL$14</f>
        <v>0</v>
      </c>
      <c r="DM24" s="1">
        <f>[6]Germany!DM$14</f>
        <v>8078</v>
      </c>
      <c r="DN24" s="1">
        <f>[6]Germany!DN$14</f>
        <v>72141</v>
      </c>
      <c r="DO24" s="1">
        <f>[6]Germany!DO$14</f>
        <v>42777</v>
      </c>
      <c r="DP24" s="1">
        <f>[6]Germany!DP$14</f>
        <v>18247</v>
      </c>
      <c r="DQ24" s="1">
        <f>[6]Germany!DQ$14</f>
        <v>0</v>
      </c>
      <c r="DR24" s="1">
        <f>[6]Germany!DR$14</f>
        <v>36392</v>
      </c>
      <c r="DS24" s="1">
        <f>[6]Germany!DS$14</f>
        <v>19651</v>
      </c>
      <c r="DT24" s="1">
        <f>[6]Germany!DT$14</f>
        <v>0</v>
      </c>
      <c r="DU24" s="1">
        <f>[6]Germany!DU$14</f>
        <v>21236</v>
      </c>
      <c r="DV24" s="1">
        <f>[6]Germany!DV$14</f>
        <v>16989</v>
      </c>
      <c r="DW24" s="1">
        <f>[6]Germany!DW$14</f>
        <v>0</v>
      </c>
      <c r="DX24" s="1">
        <f>[6]Germany!DX$14</f>
        <v>0</v>
      </c>
      <c r="DY24" s="1">
        <f>[6]Germany!DY$14</f>
        <v>0</v>
      </c>
      <c r="DZ24" s="1">
        <f>[6]Germany!DZ$14</f>
        <v>15064</v>
      </c>
      <c r="EA24" s="1">
        <f>[6]Germany!EA$14</f>
        <v>0</v>
      </c>
      <c r="EB24" s="1">
        <f>[6]Germany!EB$14</f>
        <v>0</v>
      </c>
      <c r="EC24" s="1">
        <f>[6]Germany!EC$14</f>
        <v>0</v>
      </c>
      <c r="ED24" s="1">
        <f>[6]Germany!ED$14</f>
        <v>15317</v>
      </c>
      <c r="EE24" s="1">
        <f>[6]Germany!EE$14</f>
        <v>37848</v>
      </c>
      <c r="EF24" s="1">
        <f>[6]Germany!EF$14</f>
        <v>49264</v>
      </c>
      <c r="EG24" s="1">
        <f>[6]Germany!EG$14</f>
        <v>0</v>
      </c>
      <c r="EH24" s="1">
        <f>[6]Germany!EH$14</f>
        <v>0</v>
      </c>
      <c r="EI24" s="1">
        <f>[6]Germany!EI$14</f>
        <v>0</v>
      </c>
      <c r="EJ24" s="1">
        <f>[6]Germany!EJ$14</f>
        <v>0</v>
      </c>
      <c r="EK24" s="1">
        <f>[6]Germany!EK$14</f>
        <v>0</v>
      </c>
      <c r="EL24" s="1">
        <f>[6]Germany!EL$14</f>
        <v>47</v>
      </c>
      <c r="EM24" s="1">
        <f>[6]Germany!EM$14</f>
        <v>104</v>
      </c>
      <c r="EN24" s="1">
        <f>[6]Germany!EN$14</f>
        <v>82</v>
      </c>
      <c r="EO24" s="1">
        <f>[6]Germany!EO$14</f>
        <v>34</v>
      </c>
      <c r="EP24" s="1">
        <f>[6]Germany!EP$14</f>
        <v>114</v>
      </c>
      <c r="EQ24" s="1">
        <f>[6]Germany!EQ$14</f>
        <v>68</v>
      </c>
      <c r="ER24" s="1">
        <f>[6]Germany!ER$14</f>
        <v>68</v>
      </c>
      <c r="ES24" s="1">
        <f>[6]Germany!ES$14</f>
        <v>68</v>
      </c>
      <c r="ET24" s="1">
        <f>[6]Germany!ET$14</f>
        <v>68</v>
      </c>
      <c r="EU24" s="1">
        <f>[6]Germany!EU$14</f>
        <v>133</v>
      </c>
      <c r="EV24" s="1">
        <f>[6]Germany!EV$14</f>
        <v>26678</v>
      </c>
      <c r="EW24" s="1">
        <f>[6]Germany!EW$14</f>
        <v>13376</v>
      </c>
      <c r="EX24" s="1">
        <f>[6]Germany!EX$14</f>
        <v>75</v>
      </c>
      <c r="EY24" s="1">
        <f>[6]Germany!EY$14</f>
        <v>204</v>
      </c>
      <c r="EZ24" s="1">
        <f>[6]Germany!EZ$14</f>
        <v>196</v>
      </c>
      <c r="FA24" s="1">
        <f>[6]Germany!FA$14</f>
        <v>327</v>
      </c>
      <c r="FB24" s="1">
        <f>[6]Germany!FB$14</f>
        <v>6660</v>
      </c>
      <c r="FC24" s="1">
        <f>[6]Germany!FC$14</f>
        <v>6251</v>
      </c>
      <c r="FD24" s="1">
        <f>[6]Germany!FD$14</f>
        <v>10910</v>
      </c>
      <c r="FE24" s="1">
        <f>[6]Germany!FE$14</f>
        <v>5409</v>
      </c>
      <c r="FF24" s="1">
        <f>[6]Germany!FF$14</f>
        <v>5778</v>
      </c>
      <c r="FG24" s="1">
        <f>[6]Germany!FG$14</f>
        <v>58096</v>
      </c>
      <c r="FH24" s="1">
        <f>[6]Germany!FH$14</f>
        <v>9173</v>
      </c>
      <c r="FI24" s="1">
        <f>[6]Germany!FI$14</f>
        <v>7790</v>
      </c>
      <c r="FJ24" s="1">
        <f>[6]Germany!FJ$14</f>
        <v>7818</v>
      </c>
      <c r="FK24" s="1">
        <f>[6]Germany!FK$14</f>
        <v>10579</v>
      </c>
      <c r="FL24" s="1">
        <f>[6]Germany!FL$14</f>
        <v>2909</v>
      </c>
      <c r="FM24" s="1">
        <f>[6]Germany!FM$14</f>
        <v>13196</v>
      </c>
      <c r="FN24" s="1">
        <f>[6]Germany!FN$14</f>
        <v>33622</v>
      </c>
      <c r="FO24" s="1">
        <f>[6]Germany!FO$14</f>
        <v>32540</v>
      </c>
      <c r="FP24" s="1">
        <f>[6]Germany!FP$14</f>
        <v>16518</v>
      </c>
      <c r="FQ24" s="1">
        <f>[6]Germany!FQ$14</f>
        <v>2775</v>
      </c>
      <c r="FR24" s="1">
        <f>[6]Germany!FR$14</f>
        <v>28518</v>
      </c>
      <c r="FS24" s="1">
        <f>[6]Germany!FS$14</f>
        <v>802</v>
      </c>
      <c r="FT24" s="1">
        <f>[6]Germany!FT$14</f>
        <v>0</v>
      </c>
      <c r="FU24" s="1">
        <f>[6]Germany!FU$14</f>
        <v>0</v>
      </c>
      <c r="FV24" s="1">
        <f>[6]Germany!FV$14</f>
        <v>0</v>
      </c>
      <c r="FW24" s="1">
        <f>[6]Germany!FW$14</f>
        <v>0</v>
      </c>
      <c r="FX24" s="1">
        <f>[6]Germany!FX$14</f>
        <v>0</v>
      </c>
      <c r="FY24" s="1">
        <f>[6]Germany!FY$14</f>
        <v>0</v>
      </c>
      <c r="FZ24" s="2">
        <f>SUM($B24:FY24)</f>
        <v>805413</v>
      </c>
    </row>
    <row r="25" spans="1:182">
      <c r="A25" t="s">
        <v>32</v>
      </c>
      <c r="B25" s="1">
        <f>[6]Italy!B$14</f>
        <v>0</v>
      </c>
      <c r="C25" s="1">
        <f>[6]Italy!C$14</f>
        <v>0</v>
      </c>
      <c r="D25" s="1">
        <f>[6]Italy!D$14</f>
        <v>0</v>
      </c>
      <c r="E25" s="1">
        <f>[6]Italy!E$14</f>
        <v>0</v>
      </c>
      <c r="F25" s="1">
        <f>[6]Italy!F$14</f>
        <v>0</v>
      </c>
      <c r="G25" s="1">
        <f>[6]Italy!G$14</f>
        <v>0</v>
      </c>
      <c r="H25" s="1">
        <f>[6]Italy!H$14</f>
        <v>0</v>
      </c>
      <c r="I25" s="1">
        <f>[6]Italy!I$14</f>
        <v>0</v>
      </c>
      <c r="J25" s="1">
        <f>[6]Italy!J$14</f>
        <v>0</v>
      </c>
      <c r="K25" s="1">
        <f>[6]Italy!K$14</f>
        <v>0</v>
      </c>
      <c r="L25" s="1">
        <f>[6]Italy!L$14</f>
        <v>0</v>
      </c>
      <c r="M25" s="1">
        <f>[6]Italy!M$14</f>
        <v>0</v>
      </c>
      <c r="N25" s="1">
        <f>[6]Italy!N$14</f>
        <v>0</v>
      </c>
      <c r="O25" s="1">
        <f>[6]Italy!O$14</f>
        <v>0</v>
      </c>
      <c r="P25" s="1">
        <f>[6]Italy!P$14</f>
        <v>0</v>
      </c>
      <c r="Q25" s="1">
        <f>[6]Italy!Q$14</f>
        <v>0</v>
      </c>
      <c r="R25" s="1">
        <f>[6]Italy!R$14</f>
        <v>0</v>
      </c>
      <c r="S25" s="1">
        <f>[6]Italy!S$14</f>
        <v>0</v>
      </c>
      <c r="T25" s="1">
        <f>[6]Italy!T$14</f>
        <v>0</v>
      </c>
      <c r="U25" s="1">
        <f>[6]Italy!U$14</f>
        <v>0</v>
      </c>
      <c r="V25" s="1">
        <f>[6]Italy!V$14</f>
        <v>0</v>
      </c>
      <c r="W25" s="1">
        <f>[6]Italy!W$14</f>
        <v>0</v>
      </c>
      <c r="X25" s="1">
        <f>[6]Italy!X$14</f>
        <v>0</v>
      </c>
      <c r="Y25" s="1">
        <f>[6]Italy!Y$14</f>
        <v>0</v>
      </c>
      <c r="Z25" s="1">
        <f>[6]Italy!Z$14</f>
        <v>0</v>
      </c>
      <c r="AA25" s="1">
        <f>[6]Italy!AA$14</f>
        <v>0</v>
      </c>
      <c r="AB25" s="1">
        <f>[6]Italy!AB$14</f>
        <v>0</v>
      </c>
      <c r="AC25" s="1">
        <f>[6]Italy!AC$14</f>
        <v>0</v>
      </c>
      <c r="AD25" s="1">
        <f>[6]Italy!AD$14</f>
        <v>0</v>
      </c>
      <c r="AE25" s="1">
        <f>[6]Italy!AE$14</f>
        <v>0</v>
      </c>
      <c r="AF25" s="1">
        <f>[6]Italy!AF$14</f>
        <v>0</v>
      </c>
      <c r="AG25" s="1">
        <f>[6]Italy!AG$14</f>
        <v>0</v>
      </c>
      <c r="AH25" s="1">
        <f>[6]Italy!AH$14</f>
        <v>0</v>
      </c>
      <c r="AI25" s="1">
        <f>[6]Italy!AI$14</f>
        <v>0</v>
      </c>
      <c r="AJ25" s="1">
        <f>[6]Italy!AJ$14</f>
        <v>0</v>
      </c>
      <c r="AK25" s="1">
        <f>[6]Italy!AK$14</f>
        <v>0</v>
      </c>
      <c r="AL25" s="1">
        <f>[6]Italy!AL$14</f>
        <v>0</v>
      </c>
      <c r="AM25" s="1">
        <f>[6]Italy!AM$14</f>
        <v>0</v>
      </c>
      <c r="AN25" s="1">
        <f>[6]Italy!AN$14</f>
        <v>0</v>
      </c>
      <c r="AO25" s="1">
        <f>[6]Italy!AO$14</f>
        <v>0</v>
      </c>
      <c r="AP25" s="1">
        <f>[6]Italy!AP$14</f>
        <v>0</v>
      </c>
      <c r="AQ25" s="1">
        <f>[6]Italy!AQ$14</f>
        <v>0</v>
      </c>
      <c r="AR25" s="1">
        <f>[6]Italy!AR$14</f>
        <v>0</v>
      </c>
      <c r="AS25" s="1">
        <f>[6]Italy!AS$14</f>
        <v>0</v>
      </c>
      <c r="AT25" s="1">
        <f>[6]Italy!AT$14</f>
        <v>0</v>
      </c>
      <c r="AU25" s="1">
        <f>[6]Italy!AU$14</f>
        <v>0</v>
      </c>
      <c r="AV25" s="1">
        <f>[6]Italy!AV$14</f>
        <v>0</v>
      </c>
      <c r="AW25" s="1">
        <f>[6]Italy!AW$14</f>
        <v>0</v>
      </c>
      <c r="AX25" s="1">
        <f>[6]Italy!AX$14</f>
        <v>0</v>
      </c>
      <c r="AY25" s="1">
        <f>[6]Italy!AY$14</f>
        <v>0</v>
      </c>
      <c r="AZ25" s="1">
        <f>[6]Italy!AZ$14</f>
        <v>0</v>
      </c>
      <c r="BA25" s="1">
        <f>[6]Italy!BA$14</f>
        <v>0</v>
      </c>
      <c r="BB25" s="1">
        <f>[6]Italy!BB$14</f>
        <v>0</v>
      </c>
      <c r="BC25" s="1">
        <f>[6]Italy!BC$14</f>
        <v>0</v>
      </c>
      <c r="BD25" s="1">
        <f>[6]Italy!BD$14</f>
        <v>0</v>
      </c>
      <c r="BE25" s="1">
        <f>[6]Italy!BE$14</f>
        <v>0</v>
      </c>
      <c r="BF25" s="1">
        <f>[6]Italy!BF$14</f>
        <v>0</v>
      </c>
      <c r="BG25" s="1">
        <f>[6]Italy!BG$14</f>
        <v>0</v>
      </c>
      <c r="BH25" s="1">
        <f>[6]Italy!BH$14</f>
        <v>0</v>
      </c>
      <c r="BI25" s="1">
        <f>[6]Italy!BI$14</f>
        <v>0</v>
      </c>
      <c r="BJ25" s="1">
        <f>[6]Italy!BJ$14</f>
        <v>0</v>
      </c>
      <c r="BK25" s="1">
        <f>[6]Italy!BK$14</f>
        <v>0</v>
      </c>
      <c r="BL25" s="1">
        <f>[6]Italy!BL$14</f>
        <v>0</v>
      </c>
      <c r="BM25" s="1">
        <f>[6]Italy!BM$14</f>
        <v>0</v>
      </c>
      <c r="BN25" s="1">
        <f>[6]Italy!BN$14</f>
        <v>0</v>
      </c>
      <c r="BO25" s="1">
        <f>[6]Italy!BO$14</f>
        <v>0</v>
      </c>
      <c r="BP25" s="1">
        <f>[6]Italy!BP$14</f>
        <v>0</v>
      </c>
      <c r="BQ25" s="1">
        <f>[6]Italy!BQ$14</f>
        <v>0</v>
      </c>
      <c r="BR25" s="1">
        <f>[6]Italy!BR$14</f>
        <v>0</v>
      </c>
      <c r="BS25" s="1">
        <f>[6]Italy!BS$14</f>
        <v>0</v>
      </c>
      <c r="BT25" s="1">
        <f>[6]Italy!BT$14</f>
        <v>0</v>
      </c>
      <c r="BU25" s="1">
        <f>[6]Italy!BU$14</f>
        <v>0</v>
      </c>
      <c r="BV25" s="1">
        <f>[6]Italy!BV$14</f>
        <v>0</v>
      </c>
      <c r="BW25" s="1">
        <f>[6]Italy!BW$14</f>
        <v>0</v>
      </c>
      <c r="BX25" s="1">
        <f>[6]Italy!BX$14</f>
        <v>0</v>
      </c>
      <c r="BY25" s="1">
        <f>[6]Italy!BY$14</f>
        <v>0</v>
      </c>
      <c r="BZ25" s="1">
        <f>[6]Italy!BZ$14</f>
        <v>0</v>
      </c>
      <c r="CA25" s="1">
        <f>[6]Italy!CA$14</f>
        <v>0</v>
      </c>
      <c r="CB25" s="1">
        <f>[6]Italy!CB$14</f>
        <v>0</v>
      </c>
      <c r="CC25" s="1">
        <f>[6]Italy!CC$14</f>
        <v>0</v>
      </c>
      <c r="CD25" s="1">
        <f>[6]Italy!CD$14</f>
        <v>0</v>
      </c>
      <c r="CE25" s="1">
        <f>[6]Italy!CE$14</f>
        <v>0</v>
      </c>
      <c r="CF25" s="1">
        <f>[6]Italy!CF$14</f>
        <v>0</v>
      </c>
      <c r="CG25" s="1">
        <f>[6]Italy!CG$14</f>
        <v>0</v>
      </c>
      <c r="CH25" s="1">
        <f>[6]Italy!CH$14</f>
        <v>0</v>
      </c>
      <c r="CI25" s="1">
        <f>[6]Italy!CI$14</f>
        <v>0</v>
      </c>
      <c r="CJ25" s="1">
        <f>[6]Italy!CJ$14</f>
        <v>0</v>
      </c>
      <c r="CK25" s="1">
        <f>[6]Italy!CK$14</f>
        <v>0</v>
      </c>
      <c r="CL25" s="1">
        <f>[6]Italy!CL$14</f>
        <v>0</v>
      </c>
      <c r="CM25" s="1">
        <f>[6]Italy!CM$14</f>
        <v>0</v>
      </c>
      <c r="CN25" s="1">
        <f>[6]Italy!CN$14</f>
        <v>0</v>
      </c>
      <c r="CO25" s="1">
        <f>[6]Italy!CO$14</f>
        <v>0</v>
      </c>
      <c r="CP25" s="1">
        <f>[6]Italy!CP$14</f>
        <v>0</v>
      </c>
      <c r="CQ25" s="1">
        <f>[6]Italy!CQ$14</f>
        <v>0</v>
      </c>
      <c r="CR25" s="1">
        <f>[6]Italy!CR$14</f>
        <v>0</v>
      </c>
      <c r="CS25" s="1">
        <f>[6]Italy!CS$14</f>
        <v>0</v>
      </c>
      <c r="CT25" s="1">
        <f>[6]Italy!CT$14</f>
        <v>0</v>
      </c>
      <c r="CU25" s="1">
        <f>[6]Italy!CU$14</f>
        <v>0</v>
      </c>
      <c r="CV25" s="1">
        <f>[6]Italy!CV$14</f>
        <v>0</v>
      </c>
      <c r="CW25" s="1">
        <f>[6]Italy!CW$14</f>
        <v>0</v>
      </c>
      <c r="CX25" s="1">
        <f>[6]Italy!CX$14</f>
        <v>0</v>
      </c>
      <c r="CY25" s="1">
        <f>[6]Italy!CY$14</f>
        <v>0</v>
      </c>
      <c r="CZ25" s="1">
        <f>[6]Italy!CZ$14</f>
        <v>0</v>
      </c>
      <c r="DA25" s="1">
        <f>[6]Italy!DA$14</f>
        <v>0</v>
      </c>
      <c r="DB25" s="1">
        <f>[6]Italy!DB$14</f>
        <v>0</v>
      </c>
      <c r="DC25" s="1">
        <f>[6]Italy!DC$14</f>
        <v>0</v>
      </c>
      <c r="DD25" s="1">
        <f>[6]Italy!DD$14</f>
        <v>0</v>
      </c>
      <c r="DE25" s="1">
        <f>[6]Italy!DE$14</f>
        <v>0</v>
      </c>
      <c r="DF25" s="1">
        <f>[6]Italy!DF$14</f>
        <v>0</v>
      </c>
      <c r="DG25" s="1">
        <f>[6]Italy!DG$14</f>
        <v>0</v>
      </c>
      <c r="DH25" s="1">
        <f>[6]Italy!DH$14</f>
        <v>0</v>
      </c>
      <c r="DI25" s="1">
        <f>[6]Italy!DI$14</f>
        <v>0</v>
      </c>
      <c r="DJ25" s="1">
        <f>[6]Italy!DJ$14</f>
        <v>0</v>
      </c>
      <c r="DK25" s="1">
        <f>[6]Italy!DK$14</f>
        <v>0</v>
      </c>
      <c r="DL25" s="1">
        <f>[6]Italy!DL$14</f>
        <v>0</v>
      </c>
      <c r="DM25" s="1">
        <f>[6]Italy!DM$14</f>
        <v>0</v>
      </c>
      <c r="DN25" s="1">
        <f>[6]Italy!DN$14</f>
        <v>0</v>
      </c>
      <c r="DO25" s="1">
        <f>[6]Italy!DO$14</f>
        <v>0</v>
      </c>
      <c r="DP25" s="1">
        <f>[6]Italy!DP$14</f>
        <v>0</v>
      </c>
      <c r="DQ25" s="1">
        <f>[6]Italy!DQ$14</f>
        <v>0</v>
      </c>
      <c r="DR25" s="1">
        <f>[6]Italy!DR$14</f>
        <v>0</v>
      </c>
      <c r="DS25" s="1">
        <f>[6]Italy!DS$14</f>
        <v>0</v>
      </c>
      <c r="DT25" s="1">
        <f>[6]Italy!DT$14</f>
        <v>0</v>
      </c>
      <c r="DU25" s="1">
        <f>[6]Italy!DU$14</f>
        <v>0</v>
      </c>
      <c r="DV25" s="1">
        <f>[6]Italy!DV$14</f>
        <v>0</v>
      </c>
      <c r="DW25" s="1">
        <f>[6]Italy!DW$14</f>
        <v>0</v>
      </c>
      <c r="DX25" s="1">
        <f>[6]Italy!DX$14</f>
        <v>0</v>
      </c>
      <c r="DY25" s="1">
        <f>[6]Italy!DY$14</f>
        <v>0</v>
      </c>
      <c r="DZ25" s="1">
        <f>[6]Italy!DZ$14</f>
        <v>0</v>
      </c>
      <c r="EA25" s="1">
        <f>[6]Italy!EA$14</f>
        <v>0</v>
      </c>
      <c r="EB25" s="1">
        <f>[6]Italy!EB$14</f>
        <v>0</v>
      </c>
      <c r="EC25" s="1">
        <f>[6]Italy!EC$14</f>
        <v>0</v>
      </c>
      <c r="ED25" s="1">
        <f>[6]Italy!ED$14</f>
        <v>0</v>
      </c>
      <c r="EE25" s="1">
        <f>[6]Italy!EE$14</f>
        <v>0</v>
      </c>
      <c r="EF25" s="1">
        <f>[6]Italy!EF$14</f>
        <v>0</v>
      </c>
      <c r="EG25" s="1">
        <f>[6]Italy!EG$14</f>
        <v>0</v>
      </c>
      <c r="EH25" s="1">
        <f>[6]Italy!EH$14</f>
        <v>0</v>
      </c>
      <c r="EI25" s="1">
        <f>[6]Italy!EI$14</f>
        <v>0</v>
      </c>
      <c r="EJ25" s="1">
        <f>[6]Italy!EJ$14</f>
        <v>0</v>
      </c>
      <c r="EK25" s="1">
        <f>[6]Italy!EK$14</f>
        <v>0</v>
      </c>
      <c r="EL25" s="1">
        <f>[6]Italy!EL$14</f>
        <v>0</v>
      </c>
      <c r="EM25" s="1">
        <f>[6]Italy!EM$14</f>
        <v>0</v>
      </c>
      <c r="EN25" s="1">
        <f>[6]Italy!EN$14</f>
        <v>7</v>
      </c>
      <c r="EO25" s="1">
        <f>[6]Italy!EO$14</f>
        <v>0</v>
      </c>
      <c r="EP25" s="1">
        <f>[6]Italy!EP$14</f>
        <v>0</v>
      </c>
      <c r="EQ25" s="1">
        <f>[6]Italy!EQ$14</f>
        <v>7</v>
      </c>
      <c r="ER25" s="1">
        <f>[6]Italy!ER$14</f>
        <v>0</v>
      </c>
      <c r="ES25" s="1">
        <f>[6]Italy!ES$14</f>
        <v>0</v>
      </c>
      <c r="ET25" s="1">
        <f>[6]Italy!ET$14</f>
        <v>0</v>
      </c>
      <c r="EU25" s="1">
        <f>[6]Italy!EU$14</f>
        <v>0</v>
      </c>
      <c r="EV25" s="1">
        <f>[6]Italy!EV$14</f>
        <v>0</v>
      </c>
      <c r="EW25" s="1">
        <f>[6]Italy!EW$14</f>
        <v>6</v>
      </c>
      <c r="EX25" s="1">
        <f>[6]Italy!EX$14</f>
        <v>0</v>
      </c>
      <c r="EY25" s="1">
        <f>[6]Italy!EY$14</f>
        <v>19</v>
      </c>
      <c r="EZ25" s="1">
        <f>[6]Italy!EZ$14</f>
        <v>0</v>
      </c>
      <c r="FA25" s="1">
        <f>[6]Italy!FA$14</f>
        <v>0</v>
      </c>
      <c r="FB25" s="1">
        <f>[6]Italy!FB$14</f>
        <v>9151</v>
      </c>
      <c r="FC25" s="1">
        <f>[6]Italy!FC$14</f>
        <v>3151</v>
      </c>
      <c r="FD25" s="1">
        <f>[6]Italy!FD$14</f>
        <v>3722</v>
      </c>
      <c r="FE25" s="1">
        <f>[6]Italy!FE$14</f>
        <v>2526</v>
      </c>
      <c r="FF25" s="1">
        <f>[6]Italy!FF$14</f>
        <v>620381</v>
      </c>
      <c r="FG25" s="1">
        <f>[6]Italy!FG$14</f>
        <v>175021</v>
      </c>
      <c r="FH25" s="1">
        <f>[6]Italy!FH$14</f>
        <v>712</v>
      </c>
      <c r="FI25" s="1">
        <f>[6]Italy!FI$14</f>
        <v>637</v>
      </c>
      <c r="FJ25" s="1">
        <f>[6]Italy!FJ$14</f>
        <v>3760</v>
      </c>
      <c r="FK25" s="1">
        <f>[6]Italy!FK$14</f>
        <v>7278</v>
      </c>
      <c r="FL25" s="1">
        <f>[6]Italy!FL$14</f>
        <v>2510</v>
      </c>
      <c r="FM25" s="1">
        <f>[6]Italy!FM$14</f>
        <v>3298</v>
      </c>
      <c r="FN25" s="1">
        <f>[6]Italy!FN$14</f>
        <v>1598</v>
      </c>
      <c r="FO25" s="1">
        <f>[6]Italy!FO$14</f>
        <v>1318</v>
      </c>
      <c r="FP25" s="1">
        <f>[6]Italy!FP$14</f>
        <v>1198</v>
      </c>
      <c r="FQ25" s="1">
        <f>[6]Italy!FQ$14</f>
        <v>0</v>
      </c>
      <c r="FR25" s="1">
        <f>[6]Italy!FR$14</f>
        <v>24</v>
      </c>
      <c r="FS25" s="1">
        <f>[6]Italy!FS$14</f>
        <v>0</v>
      </c>
      <c r="FT25" s="1">
        <f>[6]Italy!FT$14</f>
        <v>0</v>
      </c>
      <c r="FU25" s="1">
        <f>[6]Italy!FU$14</f>
        <v>0</v>
      </c>
      <c r="FV25" s="1">
        <f>[6]Italy!FV$14</f>
        <v>0</v>
      </c>
      <c r="FW25" s="1">
        <f>[6]Italy!FW$14</f>
        <v>0</v>
      </c>
      <c r="FX25" s="1">
        <f>[6]Italy!FX$14</f>
        <v>0</v>
      </c>
      <c r="FY25" s="1">
        <f>[6]Italy!FY$14</f>
        <v>0</v>
      </c>
      <c r="FZ25" s="2">
        <f>SUM($B25:FY25)</f>
        <v>836324</v>
      </c>
    </row>
    <row r="26" spans="1:182">
      <c r="A26" t="s">
        <v>33</v>
      </c>
      <c r="B26" s="1">
        <f>[6]Latvia!B$14</f>
        <v>0</v>
      </c>
      <c r="C26" s="1">
        <f>[6]Latvia!C$14</f>
        <v>0</v>
      </c>
      <c r="D26" s="1">
        <f>[6]Latvia!D$14</f>
        <v>0</v>
      </c>
      <c r="E26" s="1">
        <f>[6]Latvia!E$14</f>
        <v>0</v>
      </c>
      <c r="F26" s="1">
        <f>[6]Latvia!F$14</f>
        <v>0</v>
      </c>
      <c r="G26" s="1">
        <f>[6]Latvia!G$14</f>
        <v>0</v>
      </c>
      <c r="H26" s="1">
        <f>[6]Latvia!H$14</f>
        <v>0</v>
      </c>
      <c r="I26" s="1">
        <f>[6]Latvia!I$14</f>
        <v>0</v>
      </c>
      <c r="J26" s="1">
        <f>[6]Latvia!J$14</f>
        <v>0</v>
      </c>
      <c r="K26" s="1">
        <f>[6]Latvia!K$14</f>
        <v>0</v>
      </c>
      <c r="L26" s="1">
        <f>[6]Latvia!L$14</f>
        <v>0</v>
      </c>
      <c r="M26" s="1">
        <f>[6]Latvia!M$14</f>
        <v>0</v>
      </c>
      <c r="N26" s="1">
        <f>[6]Latvia!N$14</f>
        <v>0</v>
      </c>
      <c r="O26" s="1">
        <f>[6]Latvia!O$14</f>
        <v>0</v>
      </c>
      <c r="P26" s="1">
        <f>[6]Latvia!P$14</f>
        <v>0</v>
      </c>
      <c r="Q26" s="1">
        <f>[6]Latvia!Q$14</f>
        <v>0</v>
      </c>
      <c r="R26" s="1">
        <f>[6]Latvia!R$14</f>
        <v>0</v>
      </c>
      <c r="S26" s="1">
        <f>[6]Latvia!S$14</f>
        <v>0</v>
      </c>
      <c r="T26" s="1">
        <f>[6]Latvia!T$14</f>
        <v>0</v>
      </c>
      <c r="U26" s="1">
        <f>[6]Latvia!U$14</f>
        <v>0</v>
      </c>
      <c r="V26" s="1">
        <f>[6]Latvia!V$14</f>
        <v>0</v>
      </c>
      <c r="W26" s="1">
        <f>[6]Latvia!W$14</f>
        <v>0</v>
      </c>
      <c r="X26" s="1">
        <f>[6]Latvia!X$14</f>
        <v>0</v>
      </c>
      <c r="Y26" s="1">
        <f>[6]Latvia!Y$14</f>
        <v>0</v>
      </c>
      <c r="Z26" s="1">
        <f>[6]Latvia!Z$14</f>
        <v>0</v>
      </c>
      <c r="AA26" s="1">
        <f>[6]Latvia!AA$14</f>
        <v>0</v>
      </c>
      <c r="AB26" s="1">
        <f>[6]Latvia!AB$14</f>
        <v>0</v>
      </c>
      <c r="AC26" s="1">
        <f>[6]Latvia!AC$14</f>
        <v>0</v>
      </c>
      <c r="AD26" s="1">
        <f>[6]Latvia!AD$14</f>
        <v>0</v>
      </c>
      <c r="AE26" s="1">
        <f>[6]Latvia!AE$14</f>
        <v>0</v>
      </c>
      <c r="AF26" s="1">
        <f>[6]Latvia!AF$14</f>
        <v>0</v>
      </c>
      <c r="AG26" s="1">
        <f>[6]Latvia!AG$14</f>
        <v>0</v>
      </c>
      <c r="AH26" s="1">
        <f>[6]Latvia!AH$14</f>
        <v>0</v>
      </c>
      <c r="AI26" s="1">
        <f>[6]Latvia!AI$14</f>
        <v>0</v>
      </c>
      <c r="AJ26" s="1">
        <f>[6]Latvia!AJ$14</f>
        <v>0</v>
      </c>
      <c r="AK26" s="1">
        <f>[6]Latvia!AK$14</f>
        <v>0</v>
      </c>
      <c r="AL26" s="1">
        <f>[6]Latvia!AL$14</f>
        <v>0</v>
      </c>
      <c r="AM26" s="1">
        <f>[6]Latvia!AM$14</f>
        <v>0</v>
      </c>
      <c r="AN26" s="1">
        <f>[6]Latvia!AN$14</f>
        <v>0</v>
      </c>
      <c r="AO26" s="1">
        <f>[6]Latvia!AO$14</f>
        <v>0</v>
      </c>
      <c r="AP26" s="1">
        <f>[6]Latvia!AP$14</f>
        <v>0</v>
      </c>
      <c r="AQ26" s="1">
        <f>[6]Latvia!AQ$14</f>
        <v>0</v>
      </c>
      <c r="AR26" s="1">
        <f>[6]Latvia!AR$14</f>
        <v>0</v>
      </c>
      <c r="AS26" s="1">
        <f>[6]Latvia!AS$14</f>
        <v>0</v>
      </c>
      <c r="AT26" s="1">
        <f>[6]Latvia!AT$14</f>
        <v>0</v>
      </c>
      <c r="AU26" s="1">
        <f>[6]Latvia!AU$14</f>
        <v>0</v>
      </c>
      <c r="AV26" s="1">
        <f>[6]Latvia!AV$14</f>
        <v>0</v>
      </c>
      <c r="AW26" s="1">
        <f>[6]Latvia!AW$14</f>
        <v>0</v>
      </c>
      <c r="AX26" s="1">
        <f>[6]Latvia!AX$14</f>
        <v>8318</v>
      </c>
      <c r="AY26" s="1">
        <f>[6]Latvia!AY$14</f>
        <v>5691</v>
      </c>
      <c r="AZ26" s="1">
        <f>[6]Latvia!AZ$14</f>
        <v>5691</v>
      </c>
      <c r="BA26" s="1">
        <f>[6]Latvia!BA$14</f>
        <v>0</v>
      </c>
      <c r="BB26" s="1">
        <f>[6]Latvia!BB$14</f>
        <v>0</v>
      </c>
      <c r="BC26" s="1">
        <f>[6]Latvia!BC$14</f>
        <v>0</v>
      </c>
      <c r="BD26" s="1">
        <f>[6]Latvia!BD$14</f>
        <v>0</v>
      </c>
      <c r="BE26" s="1">
        <f>[6]Latvia!BE$14</f>
        <v>3594</v>
      </c>
      <c r="BF26" s="1">
        <f>[6]Latvia!BF$14</f>
        <v>3594</v>
      </c>
      <c r="BG26" s="1">
        <f>[6]Latvia!BG$14</f>
        <v>3594</v>
      </c>
      <c r="BH26" s="1">
        <f>[6]Latvia!BH$14</f>
        <v>0</v>
      </c>
      <c r="BI26" s="1">
        <f>[6]Latvia!BI$14</f>
        <v>0</v>
      </c>
      <c r="BJ26" s="1">
        <f>[6]Latvia!BJ$14</f>
        <v>0</v>
      </c>
      <c r="BK26" s="1">
        <f>[6]Latvia!BK$14</f>
        <v>0</v>
      </c>
      <c r="BL26" s="1">
        <f>[6]Latvia!BL$14</f>
        <v>0</v>
      </c>
      <c r="BM26" s="1">
        <f>[6]Latvia!BM$14</f>
        <v>0</v>
      </c>
      <c r="BN26" s="1">
        <f>[6]Latvia!BN$14</f>
        <v>0</v>
      </c>
      <c r="BO26" s="1">
        <f>[6]Latvia!BO$14</f>
        <v>0</v>
      </c>
      <c r="BP26" s="1">
        <f>[6]Latvia!BP$14</f>
        <v>0</v>
      </c>
      <c r="BQ26" s="1">
        <f>[6]Latvia!BQ$14</f>
        <v>0</v>
      </c>
      <c r="BR26" s="1">
        <f>[6]Latvia!BR$14</f>
        <v>0</v>
      </c>
      <c r="BS26" s="1">
        <f>[6]Latvia!BS$14</f>
        <v>5826</v>
      </c>
      <c r="BT26" s="1">
        <f>[6]Latvia!BT$14</f>
        <v>0</v>
      </c>
      <c r="BU26" s="1">
        <f>[6]Latvia!BU$14</f>
        <v>0</v>
      </c>
      <c r="BV26" s="1">
        <f>[6]Latvia!BV$14</f>
        <v>11970</v>
      </c>
      <c r="BW26" s="1">
        <f>[6]Latvia!BW$14</f>
        <v>0</v>
      </c>
      <c r="BX26" s="1">
        <f>[6]Latvia!BX$14</f>
        <v>0</v>
      </c>
      <c r="BY26" s="1">
        <f>[6]Latvia!BY$14</f>
        <v>0</v>
      </c>
      <c r="BZ26" s="1">
        <f>[6]Latvia!BZ$14</f>
        <v>0</v>
      </c>
      <c r="CA26" s="1">
        <f>[6]Latvia!CA$14</f>
        <v>0</v>
      </c>
      <c r="CB26" s="1">
        <f>[6]Latvia!CB$14</f>
        <v>0</v>
      </c>
      <c r="CC26" s="1">
        <f>[6]Latvia!CC$14</f>
        <v>0</v>
      </c>
      <c r="CD26" s="1">
        <f>[6]Latvia!CD$14</f>
        <v>0</v>
      </c>
      <c r="CE26" s="1">
        <f>[6]Latvia!CE$14</f>
        <v>0</v>
      </c>
      <c r="CF26" s="1">
        <f>[6]Latvia!CF$14</f>
        <v>0</v>
      </c>
      <c r="CG26" s="1">
        <f>[6]Latvia!CG$14</f>
        <v>0</v>
      </c>
      <c r="CH26" s="1">
        <f>[6]Latvia!CH$14</f>
        <v>0</v>
      </c>
      <c r="CI26" s="1">
        <f>[6]Latvia!CI$14</f>
        <v>0</v>
      </c>
      <c r="CJ26" s="1">
        <f>[6]Latvia!CJ$14</f>
        <v>0</v>
      </c>
      <c r="CK26" s="1">
        <f>[6]Latvia!CK$14</f>
        <v>0</v>
      </c>
      <c r="CL26" s="1">
        <f>[6]Latvia!CL$14</f>
        <v>0</v>
      </c>
      <c r="CM26" s="1">
        <f>[6]Latvia!CM$14</f>
        <v>0</v>
      </c>
      <c r="CN26" s="1">
        <f>[6]Latvia!CN$14</f>
        <v>0</v>
      </c>
      <c r="CO26" s="1">
        <f>[6]Latvia!CO$14</f>
        <v>0</v>
      </c>
      <c r="CP26" s="1">
        <f>[6]Latvia!CP$14</f>
        <v>0</v>
      </c>
      <c r="CQ26" s="1">
        <f>[6]Latvia!CQ$14</f>
        <v>0</v>
      </c>
      <c r="CR26" s="1">
        <f>[6]Latvia!CR$14</f>
        <v>0</v>
      </c>
      <c r="CS26" s="1">
        <f>[6]Latvia!CS$14</f>
        <v>0</v>
      </c>
      <c r="CT26" s="1">
        <f>[6]Latvia!CT$14</f>
        <v>6614</v>
      </c>
      <c r="CU26" s="1">
        <f>[6]Latvia!CU$14</f>
        <v>0</v>
      </c>
      <c r="CV26" s="1">
        <f>[6]Latvia!CV$14</f>
        <v>0</v>
      </c>
      <c r="CW26" s="1">
        <f>[6]Latvia!CW$14</f>
        <v>8408</v>
      </c>
      <c r="CX26" s="1">
        <f>[6]Latvia!CX$14</f>
        <v>0</v>
      </c>
      <c r="CY26" s="1">
        <f>[6]Latvia!CY$14</f>
        <v>0</v>
      </c>
      <c r="CZ26" s="1">
        <f>[6]Latvia!CZ$14</f>
        <v>0</v>
      </c>
      <c r="DA26" s="1">
        <f>[6]Latvia!DA$14</f>
        <v>4118</v>
      </c>
      <c r="DB26" s="1">
        <f>[6]Latvia!DB$14</f>
        <v>0</v>
      </c>
      <c r="DC26" s="1">
        <f>[6]Latvia!DC$14</f>
        <v>0</v>
      </c>
      <c r="DD26" s="1">
        <f>[6]Latvia!DD$14</f>
        <v>0</v>
      </c>
      <c r="DE26" s="1">
        <f>[6]Latvia!DE$14</f>
        <v>0</v>
      </c>
      <c r="DF26" s="1">
        <f>[6]Latvia!DF$14</f>
        <v>0</v>
      </c>
      <c r="DG26" s="1">
        <f>[6]Latvia!DG$14</f>
        <v>0</v>
      </c>
      <c r="DH26" s="1">
        <f>[6]Latvia!DH$14</f>
        <v>0</v>
      </c>
      <c r="DI26" s="1">
        <f>[6]Latvia!DI$14</f>
        <v>0</v>
      </c>
      <c r="DJ26" s="1">
        <f>[6]Latvia!DJ$14</f>
        <v>0</v>
      </c>
      <c r="DK26" s="1">
        <f>[6]Latvia!DK$14</f>
        <v>0</v>
      </c>
      <c r="DL26" s="1">
        <f>[6]Latvia!DL$14</f>
        <v>0</v>
      </c>
      <c r="DM26" s="1">
        <f>[6]Latvia!DM$14</f>
        <v>69001</v>
      </c>
      <c r="DN26" s="1">
        <f>[6]Latvia!DN$14</f>
        <v>70054</v>
      </c>
      <c r="DO26" s="1">
        <f>[6]Latvia!DO$14</f>
        <v>6500</v>
      </c>
      <c r="DP26" s="1">
        <f>[6]Latvia!DP$14</f>
        <v>7355</v>
      </c>
      <c r="DQ26" s="1">
        <f>[6]Latvia!DQ$14</f>
        <v>13895</v>
      </c>
      <c r="DR26" s="1">
        <f>[6]Latvia!DR$14</f>
        <v>21750</v>
      </c>
      <c r="DS26" s="1">
        <f>[6]Latvia!DS$14</f>
        <v>20411</v>
      </c>
      <c r="DT26" s="1">
        <f>[6]Latvia!DT$14</f>
        <v>7488</v>
      </c>
      <c r="DU26" s="1">
        <f>[6]Latvia!DU$14</f>
        <v>0</v>
      </c>
      <c r="DV26" s="1">
        <f>[6]Latvia!DV$14</f>
        <v>0</v>
      </c>
      <c r="DW26" s="1">
        <f>[6]Latvia!DW$14</f>
        <v>0</v>
      </c>
      <c r="DX26" s="1">
        <f>[6]Latvia!DX$14</f>
        <v>12800</v>
      </c>
      <c r="DY26" s="1">
        <f>[6]Latvia!DY$14</f>
        <v>66713</v>
      </c>
      <c r="DZ26" s="1">
        <f>[6]Latvia!DZ$14</f>
        <v>107345</v>
      </c>
      <c r="EA26" s="1">
        <f>[6]Latvia!EA$14</f>
        <v>4875</v>
      </c>
      <c r="EB26" s="1">
        <f>[6]Latvia!EB$14</f>
        <v>6049</v>
      </c>
      <c r="EC26" s="1">
        <f>[6]Latvia!EC$14</f>
        <v>41867</v>
      </c>
      <c r="ED26" s="1">
        <f>[6]Latvia!ED$14</f>
        <v>26021</v>
      </c>
      <c r="EE26" s="1">
        <f>[6]Latvia!EE$14</f>
        <v>33508</v>
      </c>
      <c r="EF26" s="1">
        <f>[6]Latvia!EF$14</f>
        <v>131753</v>
      </c>
      <c r="EG26" s="1">
        <f>[6]Latvia!EG$14</f>
        <v>71417</v>
      </c>
      <c r="EH26" s="1">
        <f>[6]Latvia!EH$14</f>
        <v>58947</v>
      </c>
      <c r="EI26" s="1">
        <f>[6]Latvia!EI$14</f>
        <v>109155</v>
      </c>
      <c r="EJ26" s="1">
        <f>[6]Latvia!EJ$14</f>
        <v>40880</v>
      </c>
      <c r="EK26" s="1">
        <f>[6]Latvia!EK$14</f>
        <v>194834</v>
      </c>
      <c r="EL26" s="1">
        <f>[6]Latvia!EL$14</f>
        <v>95389</v>
      </c>
      <c r="EM26" s="1">
        <f>[6]Latvia!EM$14</f>
        <v>96481</v>
      </c>
      <c r="EN26" s="1">
        <f>[6]Latvia!EN$14</f>
        <v>119634</v>
      </c>
      <c r="EO26" s="1">
        <f>[6]Latvia!EO$14</f>
        <v>176898</v>
      </c>
      <c r="EP26" s="1">
        <f>[6]Latvia!EP$14</f>
        <v>86931</v>
      </c>
      <c r="EQ26" s="1">
        <f>[6]Latvia!EQ$14</f>
        <v>78944</v>
      </c>
      <c r="ER26" s="1">
        <f>[6]Latvia!ER$14</f>
        <v>21983</v>
      </c>
      <c r="ES26" s="1">
        <f>[6]Latvia!ES$14</f>
        <v>60865</v>
      </c>
      <c r="ET26" s="1">
        <f>[6]Latvia!ET$14</f>
        <v>0</v>
      </c>
      <c r="EU26" s="1">
        <f>[6]Latvia!EU$14</f>
        <v>69787</v>
      </c>
      <c r="EV26" s="1">
        <f>[6]Latvia!EV$14</f>
        <v>72078</v>
      </c>
      <c r="EW26" s="1">
        <f>[6]Latvia!EW$14</f>
        <v>123746</v>
      </c>
      <c r="EX26" s="1">
        <f>[6]Latvia!EX$14</f>
        <v>205692</v>
      </c>
      <c r="EY26" s="1">
        <f>[6]Latvia!EY$14</f>
        <v>284319</v>
      </c>
      <c r="EZ26" s="1">
        <f>[6]Latvia!EZ$14</f>
        <v>112752</v>
      </c>
      <c r="FA26" s="1">
        <f>[6]Latvia!FA$14</f>
        <v>92967</v>
      </c>
      <c r="FB26" s="1">
        <f>[6]Latvia!FB$14</f>
        <v>251819</v>
      </c>
      <c r="FC26" s="1">
        <f>[6]Latvia!FC$14</f>
        <v>236785</v>
      </c>
      <c r="FD26" s="1">
        <f>[6]Latvia!FD$14</f>
        <v>266354</v>
      </c>
      <c r="FE26" s="1">
        <f>[6]Latvia!FE$14</f>
        <v>180593</v>
      </c>
      <c r="FF26" s="1">
        <f>[6]Latvia!FF$14</f>
        <v>144919</v>
      </c>
      <c r="FG26" s="1">
        <f>[6]Latvia!FG$14</f>
        <v>134911</v>
      </c>
      <c r="FH26" s="1">
        <f>[6]Latvia!FH$14</f>
        <v>142226</v>
      </c>
      <c r="FI26" s="1">
        <f>[6]Latvia!FI$14</f>
        <v>181702</v>
      </c>
      <c r="FJ26" s="1">
        <f>[6]Latvia!FJ$14</f>
        <v>354268</v>
      </c>
      <c r="FK26" s="1">
        <f>[6]Latvia!FK$14</f>
        <v>551710</v>
      </c>
      <c r="FL26" s="1">
        <f>[6]Latvia!FL$14</f>
        <v>714997</v>
      </c>
      <c r="FM26" s="1">
        <f>[6]Latvia!FM$14</f>
        <v>551835</v>
      </c>
      <c r="FN26" s="1">
        <f>[6]Latvia!FN$14</f>
        <v>522009</v>
      </c>
      <c r="FO26" s="1">
        <f>[6]Latvia!FO$14</f>
        <v>303478</v>
      </c>
      <c r="FP26" s="1">
        <f>[6]Latvia!FP$14</f>
        <v>209160</v>
      </c>
      <c r="FQ26" s="1">
        <f>[6]Latvia!FQ$14</f>
        <v>165039</v>
      </c>
      <c r="FR26" s="1">
        <f>[6]Latvia!FR$14</f>
        <v>88909</v>
      </c>
      <c r="FS26" s="1">
        <f>[6]Latvia!FS$14</f>
        <v>98824</v>
      </c>
      <c r="FT26" s="1">
        <f>[6]Latvia!FT$14</f>
        <v>0</v>
      </c>
      <c r="FU26" s="1">
        <f>[6]Latvia!FU$14</f>
        <v>0</v>
      </c>
      <c r="FV26" s="1">
        <f>[6]Latvia!FV$14</f>
        <v>0</v>
      </c>
      <c r="FW26" s="1">
        <f>[6]Latvia!FW$14</f>
        <v>0</v>
      </c>
      <c r="FX26" s="1">
        <f>[6]Latvia!FX$14</f>
        <v>0</v>
      </c>
      <c r="FY26" s="1">
        <f>[6]Latvia!FY$14</f>
        <v>0</v>
      </c>
      <c r="FZ26" s="2">
        <f>SUM($B26:FY26)</f>
        <v>7988040</v>
      </c>
    </row>
    <row r="27" spans="1:182">
      <c r="A27" t="s">
        <v>34</v>
      </c>
      <c r="B27" s="1">
        <f>[6]Netherlands!B$14</f>
        <v>1081601</v>
      </c>
      <c r="C27" s="1">
        <f>[6]Netherlands!C$14</f>
        <v>266682</v>
      </c>
      <c r="D27" s="1">
        <f>[6]Netherlands!D$14</f>
        <v>37366</v>
      </c>
      <c r="E27" s="1">
        <f>[6]Netherlands!E$14</f>
        <v>44916</v>
      </c>
      <c r="F27" s="1">
        <f>[6]Netherlands!F$14</f>
        <v>0</v>
      </c>
      <c r="G27" s="1">
        <f>[6]Netherlands!G$14</f>
        <v>0</v>
      </c>
      <c r="H27" s="1">
        <f>[6]Netherlands!H$14</f>
        <v>0</v>
      </c>
      <c r="I27" s="1">
        <f>[6]Netherlands!I$14</f>
        <v>44944</v>
      </c>
      <c r="J27" s="1">
        <f>[6]Netherlands!J$14</f>
        <v>225360</v>
      </c>
      <c r="K27" s="1">
        <f>[6]Netherlands!K$14</f>
        <v>473205</v>
      </c>
      <c r="L27" s="1">
        <f>[6]Netherlands!L$14</f>
        <v>295044</v>
      </c>
      <c r="M27" s="1">
        <f>[6]Netherlands!M$14</f>
        <v>409608</v>
      </c>
      <c r="N27" s="1">
        <f>[6]Netherlands!N$14</f>
        <v>453453</v>
      </c>
      <c r="O27" s="1">
        <f>[6]Netherlands!O$14</f>
        <v>222536</v>
      </c>
      <c r="P27" s="1">
        <f>[6]Netherlands!P$14</f>
        <v>149848</v>
      </c>
      <c r="Q27" s="1">
        <f>[6]Netherlands!Q$14</f>
        <v>45241</v>
      </c>
      <c r="R27" s="1">
        <f>[6]Netherlands!R$14</f>
        <v>29249</v>
      </c>
      <c r="S27" s="1">
        <f>[6]Netherlands!S$14</f>
        <v>50739</v>
      </c>
      <c r="T27" s="1">
        <f>[6]Netherlands!T$14</f>
        <v>29592</v>
      </c>
      <c r="U27" s="1">
        <f>[6]Netherlands!U$14</f>
        <v>29592</v>
      </c>
      <c r="V27" s="1">
        <f>[6]Netherlands!V$14</f>
        <v>189021</v>
      </c>
      <c r="W27" s="1">
        <f>[6]Netherlands!W$14</f>
        <v>499493</v>
      </c>
      <c r="X27" s="1">
        <f>[6]Netherlands!X$14</f>
        <v>323237</v>
      </c>
      <c r="Y27" s="1">
        <f>[6]Netherlands!Y$14</f>
        <v>754139</v>
      </c>
      <c r="Z27" s="1">
        <f>[6]Netherlands!Z$14</f>
        <v>738954</v>
      </c>
      <c r="AA27" s="1">
        <f>[6]Netherlands!AA$14</f>
        <v>192454</v>
      </c>
      <c r="AB27" s="1">
        <f>[6]Netherlands!AB$14</f>
        <v>333462</v>
      </c>
      <c r="AC27" s="1">
        <f>[6]Netherlands!AC$14</f>
        <v>380364</v>
      </c>
      <c r="AD27" s="1">
        <f>[6]Netherlands!AD$14</f>
        <v>124451</v>
      </c>
      <c r="AE27" s="1">
        <f>[6]Netherlands!AE$14</f>
        <v>72280</v>
      </c>
      <c r="AF27" s="1">
        <f>[6]Netherlands!AF$14</f>
        <v>14456</v>
      </c>
      <c r="AG27" s="1">
        <f>[6]Netherlands!AG$14</f>
        <v>92532</v>
      </c>
      <c r="AH27" s="1">
        <f>[6]Netherlands!AH$14</f>
        <v>536962</v>
      </c>
      <c r="AI27" s="1">
        <f>[6]Netherlands!AI$14</f>
        <v>666874</v>
      </c>
      <c r="AJ27" s="1">
        <f>[6]Netherlands!AJ$14</f>
        <v>1084708</v>
      </c>
      <c r="AK27" s="1">
        <f>[6]Netherlands!AK$14</f>
        <v>1395011</v>
      </c>
      <c r="AL27" s="1">
        <f>[6]Netherlands!AL$14</f>
        <v>433111</v>
      </c>
      <c r="AM27" s="1">
        <f>[6]Netherlands!AM$14</f>
        <v>471341</v>
      </c>
      <c r="AN27" s="1">
        <f>[6]Netherlands!AN$14</f>
        <v>347338</v>
      </c>
      <c r="AO27" s="1">
        <f>[6]Netherlands!AO$14</f>
        <v>369401</v>
      </c>
      <c r="AP27" s="1">
        <f>[6]Netherlands!AP$14</f>
        <v>15184</v>
      </c>
      <c r="AQ27" s="1">
        <f>[6]Netherlands!AQ$14</f>
        <v>67248</v>
      </c>
      <c r="AR27" s="1">
        <f>[6]Netherlands!AR$14</f>
        <v>0</v>
      </c>
      <c r="AS27" s="1">
        <f>[6]Netherlands!AS$14</f>
        <v>62432</v>
      </c>
      <c r="AT27" s="1">
        <f>[6]Netherlands!AT$14</f>
        <v>176358</v>
      </c>
      <c r="AU27" s="1">
        <f>[6]Netherlands!AU$14</f>
        <v>103429</v>
      </c>
      <c r="AV27" s="1">
        <f>[6]Netherlands!AV$14</f>
        <v>103524</v>
      </c>
      <c r="AW27" s="1">
        <f>[6]Netherlands!AW$14</f>
        <v>201718</v>
      </c>
      <c r="AX27" s="1">
        <f>[6]Netherlands!AX$14</f>
        <v>106560</v>
      </c>
      <c r="AY27" s="1">
        <f>[6]Netherlands!AY$14</f>
        <v>168024</v>
      </c>
      <c r="AZ27" s="1">
        <f>[6]Netherlands!AZ$14</f>
        <v>91104</v>
      </c>
      <c r="BA27" s="1">
        <f>[6]Netherlands!BA$14</f>
        <v>133</v>
      </c>
      <c r="BB27" s="1">
        <f>[6]Netherlands!BB$14</f>
        <v>15184</v>
      </c>
      <c r="BC27" s="1">
        <f>[6]Netherlands!BC$14</f>
        <v>15184</v>
      </c>
      <c r="BD27" s="1">
        <f>[6]Netherlands!BD$14</f>
        <v>0</v>
      </c>
      <c r="BE27" s="1">
        <f>[6]Netherlands!BE$14</f>
        <v>62712</v>
      </c>
      <c r="BF27" s="1">
        <f>[6]Netherlands!BF$14</f>
        <v>79716</v>
      </c>
      <c r="BG27" s="1">
        <f>[6]Netherlands!BG$14</f>
        <v>47830</v>
      </c>
      <c r="BH27" s="1">
        <f>[6]Netherlands!BH$14</f>
        <v>163536</v>
      </c>
      <c r="BI27" s="1">
        <f>[6]Netherlands!BI$14</f>
        <v>258128</v>
      </c>
      <c r="BJ27" s="1">
        <f>[6]Netherlands!BJ$14</f>
        <v>108027</v>
      </c>
      <c r="BK27" s="1">
        <f>[6]Netherlands!BK$14</f>
        <v>45552</v>
      </c>
      <c r="BL27" s="1">
        <f>[6]Netherlands!BL$14</f>
        <v>43808</v>
      </c>
      <c r="BM27" s="1">
        <f>[6]Netherlands!BM$14</f>
        <v>15184</v>
      </c>
      <c r="BN27" s="1">
        <f>[6]Netherlands!BN$14</f>
        <v>30368</v>
      </c>
      <c r="BO27" s="1">
        <f>[6]Netherlands!BO$14</f>
        <v>15184</v>
      </c>
      <c r="BP27" s="1">
        <f>[6]Netherlands!BP$14</f>
        <v>0</v>
      </c>
      <c r="BQ27" s="1">
        <f>[6]Netherlands!BQ$14</f>
        <v>45552</v>
      </c>
      <c r="BR27" s="1">
        <f>[6]Netherlands!BR$14</f>
        <v>115710</v>
      </c>
      <c r="BS27" s="1">
        <f>[6]Netherlands!BS$14</f>
        <v>29744</v>
      </c>
      <c r="BT27" s="1">
        <f>[6]Netherlands!BT$14</f>
        <v>59488</v>
      </c>
      <c r="BU27" s="1">
        <f>[6]Netherlands!BU$14</f>
        <v>89232</v>
      </c>
      <c r="BV27" s="1">
        <f>[6]Netherlands!BV$14</f>
        <v>74360</v>
      </c>
      <c r="BW27" s="1">
        <f>[6]Netherlands!BW$14</f>
        <v>74994</v>
      </c>
      <c r="BX27" s="1">
        <f>[6]Netherlands!BX$14</f>
        <v>29744</v>
      </c>
      <c r="BY27" s="1">
        <f>[6]Netherlands!BY$14</f>
        <v>29744</v>
      </c>
      <c r="BZ27" s="1">
        <f>[6]Netherlands!BZ$14</f>
        <v>29744</v>
      </c>
      <c r="CA27" s="1">
        <f>[6]Netherlands!CA$14</f>
        <v>0</v>
      </c>
      <c r="CB27" s="1">
        <f>[6]Netherlands!CB$14</f>
        <v>0</v>
      </c>
      <c r="CC27" s="1">
        <f>[6]Netherlands!CC$14</f>
        <v>14560</v>
      </c>
      <c r="CD27" s="1">
        <f>[6]Netherlands!CD$14</f>
        <v>67496</v>
      </c>
      <c r="CE27" s="1">
        <f>[6]Netherlands!CE$14</f>
        <v>65182</v>
      </c>
      <c r="CF27" s="1">
        <f>[6]Netherlands!CF$14</f>
        <v>118424</v>
      </c>
      <c r="CG27" s="1">
        <f>[6]Netherlands!CG$14</f>
        <v>147238</v>
      </c>
      <c r="CH27" s="1">
        <f>[6]Netherlands!CH$14</f>
        <v>30902</v>
      </c>
      <c r="CI27" s="1">
        <f>[6]Netherlands!CI$14</f>
        <v>61711</v>
      </c>
      <c r="CJ27" s="1">
        <f>[6]Netherlands!CJ$14</f>
        <v>16674</v>
      </c>
      <c r="CK27" s="1">
        <f>[6]Netherlands!CK$14</f>
        <v>16874</v>
      </c>
      <c r="CL27" s="1">
        <f>[6]Netherlands!CL$14</f>
        <v>0</v>
      </c>
      <c r="CM27" s="1">
        <f>[6]Netherlands!CM$14</f>
        <v>0</v>
      </c>
      <c r="CN27" s="1">
        <f>[6]Netherlands!CN$14</f>
        <v>0</v>
      </c>
      <c r="CO27" s="1">
        <f>[6]Netherlands!CO$14</f>
        <v>14560</v>
      </c>
      <c r="CP27" s="1">
        <f>[6]Netherlands!CP$14</f>
        <v>65153</v>
      </c>
      <c r="CQ27" s="1">
        <f>[6]Netherlands!CQ$14</f>
        <v>101244</v>
      </c>
      <c r="CR27" s="1">
        <f>[6]Netherlands!CR$14</f>
        <v>49610</v>
      </c>
      <c r="CS27" s="1">
        <f>[6]Netherlands!CS$14</f>
        <v>101244</v>
      </c>
      <c r="CT27" s="1">
        <f>[6]Netherlands!CT$14</f>
        <v>67496</v>
      </c>
      <c r="CU27" s="1">
        <f>[6]Netherlands!CU$14</f>
        <v>118118</v>
      </c>
      <c r="CV27" s="1">
        <f>[6]Netherlands!CV$14</f>
        <v>84370</v>
      </c>
      <c r="CW27" s="1">
        <f>[6]Netherlands!CW$14</f>
        <v>84126</v>
      </c>
      <c r="CX27" s="1">
        <f>[6]Netherlands!CX$14</f>
        <v>33748</v>
      </c>
      <c r="CY27" s="1">
        <f>[6]Netherlands!CY$14</f>
        <v>0</v>
      </c>
      <c r="CZ27" s="1">
        <f>[6]Netherlands!CZ$14</f>
        <v>0</v>
      </c>
      <c r="DA27" s="1">
        <f>[6]Netherlands!DA$14</f>
        <v>0</v>
      </c>
      <c r="DB27" s="1">
        <f>[6]Netherlands!DB$14</f>
        <v>62422</v>
      </c>
      <c r="DC27" s="1">
        <f>[6]Netherlands!DC$14</f>
        <v>86798</v>
      </c>
      <c r="DD27" s="1">
        <f>[6]Netherlands!DD$14</f>
        <v>77186</v>
      </c>
      <c r="DE27" s="1">
        <f>[6]Netherlands!DE$14</f>
        <v>243955</v>
      </c>
      <c r="DF27" s="1">
        <f>[6]Netherlands!DF$14</f>
        <v>93685</v>
      </c>
      <c r="DG27" s="1">
        <f>[6]Netherlands!DG$14</f>
        <v>111917</v>
      </c>
      <c r="DH27" s="1">
        <f>[6]Netherlands!DH$14</f>
        <v>44614</v>
      </c>
      <c r="DI27" s="1">
        <f>[6]Netherlands!DI$14</f>
        <v>0</v>
      </c>
      <c r="DJ27" s="1">
        <f>[6]Netherlands!DJ$14</f>
        <v>76280</v>
      </c>
      <c r="DK27" s="1">
        <f>[6]Netherlands!DK$14</f>
        <v>16874</v>
      </c>
      <c r="DL27" s="1">
        <f>[6]Netherlands!DL$14</f>
        <v>21632</v>
      </c>
      <c r="DM27" s="1">
        <f>[6]Netherlands!DM$14</f>
        <v>29744</v>
      </c>
      <c r="DN27" s="1">
        <f>[6]Netherlands!DN$14</f>
        <v>58292</v>
      </c>
      <c r="DO27" s="1">
        <f>[6]Netherlands!DO$14</f>
        <v>143336</v>
      </c>
      <c r="DP27" s="1">
        <f>[6]Netherlands!DP$14</f>
        <v>70655</v>
      </c>
      <c r="DQ27" s="1">
        <f>[6]Netherlands!DQ$14</f>
        <v>104832</v>
      </c>
      <c r="DR27" s="1">
        <f>[6]Netherlands!DR$14</f>
        <v>34177</v>
      </c>
      <c r="DS27" s="1">
        <f>[6]Netherlands!DS$14</f>
        <v>34177</v>
      </c>
      <c r="DT27" s="1">
        <f>[6]Netherlands!DT$14</f>
        <v>73046</v>
      </c>
      <c r="DU27" s="1">
        <f>[6]Netherlands!DU$14</f>
        <v>42251</v>
      </c>
      <c r="DV27" s="1">
        <f>[6]Netherlands!DV$14</f>
        <v>0</v>
      </c>
      <c r="DW27" s="1">
        <f>[6]Netherlands!DW$14</f>
        <v>12474</v>
      </c>
      <c r="DX27" s="1">
        <f>[6]Netherlands!DX$14</f>
        <v>16130</v>
      </c>
      <c r="DY27" s="1">
        <f>[6]Netherlands!DY$14</f>
        <v>19604</v>
      </c>
      <c r="DZ27" s="1">
        <f>[6]Netherlands!DZ$14</f>
        <v>154440</v>
      </c>
      <c r="EA27" s="1">
        <f>[6]Netherlands!EA$14</f>
        <v>157248</v>
      </c>
      <c r="EB27" s="1">
        <f>[6]Netherlands!EB$14</f>
        <v>142503</v>
      </c>
      <c r="EC27" s="1">
        <f>[6]Netherlands!EC$14</f>
        <v>13643</v>
      </c>
      <c r="ED27" s="1">
        <f>[6]Netherlands!ED$14</f>
        <v>0</v>
      </c>
      <c r="EE27" s="1">
        <f>[6]Netherlands!EE$14</f>
        <v>24948</v>
      </c>
      <c r="EF27" s="1">
        <f>[6]Netherlands!EF$14</f>
        <v>74839</v>
      </c>
      <c r="EG27" s="1">
        <f>[6]Netherlands!EG$14</f>
        <v>24948</v>
      </c>
      <c r="EH27" s="1">
        <f>[6]Netherlands!EH$14</f>
        <v>24948</v>
      </c>
      <c r="EI27" s="1">
        <f>[6]Netherlands!EI$14</f>
        <v>66860</v>
      </c>
      <c r="EJ27" s="1">
        <f>[6]Netherlands!EJ$14</f>
        <v>0</v>
      </c>
      <c r="EK27" s="1">
        <f>[6]Netherlands!EK$14</f>
        <v>56282</v>
      </c>
      <c r="EL27" s="1">
        <f>[6]Netherlands!EL$14</f>
        <v>0</v>
      </c>
      <c r="EM27" s="1">
        <f>[6]Netherlands!EM$14</f>
        <v>61380</v>
      </c>
      <c r="EN27" s="1">
        <f>[6]Netherlands!EN$14</f>
        <v>97083</v>
      </c>
      <c r="EO27" s="1">
        <f>[6]Netherlands!EO$14</f>
        <v>125337</v>
      </c>
      <c r="EP27" s="1">
        <f>[6]Netherlands!EP$14</f>
        <v>60789</v>
      </c>
      <c r="EQ27" s="1">
        <f>[6]Netherlands!EQ$14</f>
        <v>64549</v>
      </c>
      <c r="ER27" s="1">
        <f>[6]Netherlands!ER$14</f>
        <v>112959</v>
      </c>
      <c r="ES27" s="1">
        <f>[6]Netherlands!ES$14</f>
        <v>33858</v>
      </c>
      <c r="ET27" s="1">
        <f>[6]Netherlands!ET$14</f>
        <v>33858</v>
      </c>
      <c r="EU27" s="1">
        <f>[6]Netherlands!EU$14</f>
        <v>0</v>
      </c>
      <c r="EV27" s="1">
        <f>[6]Netherlands!EV$14</f>
        <v>0</v>
      </c>
      <c r="EW27" s="1">
        <f>[6]Netherlands!EW$14</f>
        <v>29810</v>
      </c>
      <c r="EX27" s="1">
        <f>[6]Netherlands!EX$14</f>
        <v>101259</v>
      </c>
      <c r="EY27" s="1">
        <f>[6]Netherlands!EY$14</f>
        <v>171072</v>
      </c>
      <c r="EZ27" s="1">
        <f>[6]Netherlands!EZ$14</f>
        <v>185894</v>
      </c>
      <c r="FA27" s="1">
        <f>[6]Netherlands!FA$14</f>
        <v>406852</v>
      </c>
      <c r="FB27" s="1">
        <f>[6]Netherlands!FB$14</f>
        <v>169220</v>
      </c>
      <c r="FC27" s="1">
        <f>[6]Netherlands!FC$14</f>
        <v>168308</v>
      </c>
      <c r="FD27" s="1">
        <f>[6]Netherlands!FD$14</f>
        <v>236661</v>
      </c>
      <c r="FE27" s="1">
        <f>[6]Netherlands!FE$14</f>
        <v>198152</v>
      </c>
      <c r="FF27" s="1">
        <f>[6]Netherlands!FF$14</f>
        <v>42588</v>
      </c>
      <c r="FG27" s="1">
        <f>[6]Netherlands!FG$14</f>
        <v>3296</v>
      </c>
      <c r="FH27" s="1">
        <f>[6]Netherlands!FH$14</f>
        <v>4387</v>
      </c>
      <c r="FI27" s="1">
        <f>[6]Netherlands!FI$14</f>
        <v>8089</v>
      </c>
      <c r="FJ27" s="1">
        <f>[6]Netherlands!FJ$14</f>
        <v>20628</v>
      </c>
      <c r="FK27" s="1">
        <f>[6]Netherlands!FK$14</f>
        <v>1120928</v>
      </c>
      <c r="FL27" s="1">
        <f>[6]Netherlands!FL$14</f>
        <v>187696</v>
      </c>
      <c r="FM27" s="1">
        <f>[6]Netherlands!FM$14</f>
        <v>84974</v>
      </c>
      <c r="FN27" s="1">
        <f>[6]Netherlands!FN$14</f>
        <v>387585</v>
      </c>
      <c r="FO27" s="1">
        <f>[6]Netherlands!FO$14</f>
        <v>214342</v>
      </c>
      <c r="FP27" s="1">
        <f>[6]Netherlands!FP$14</f>
        <v>222546</v>
      </c>
      <c r="FQ27" s="1">
        <f>[6]Netherlands!FQ$14</f>
        <v>83260</v>
      </c>
      <c r="FR27" s="1">
        <f>[6]Netherlands!FR$14</f>
        <v>219892</v>
      </c>
      <c r="FS27" s="1">
        <f>[6]Netherlands!FS$14</f>
        <v>1344</v>
      </c>
      <c r="FT27" s="1">
        <f>[6]Netherlands!FT$14</f>
        <v>0</v>
      </c>
      <c r="FU27" s="1">
        <f>[6]Netherlands!FU$14</f>
        <v>0</v>
      </c>
      <c r="FV27" s="1">
        <f>[6]Netherlands!FV$14</f>
        <v>0</v>
      </c>
      <c r="FW27" s="1">
        <f>[6]Netherlands!FW$14</f>
        <v>0</v>
      </c>
      <c r="FX27" s="1">
        <f>[6]Netherlands!FX$14</f>
        <v>0</v>
      </c>
      <c r="FY27" s="1">
        <f>[6]Netherlands!FY$14</f>
        <v>0</v>
      </c>
      <c r="FZ27" s="2">
        <f>SUM($B27:FY27)</f>
        <v>23815070</v>
      </c>
    </row>
    <row r="28" spans="1:182">
      <c r="A28" t="s">
        <v>35</v>
      </c>
      <c r="B28" s="1">
        <f>[6]Poland!B$14</f>
        <v>0</v>
      </c>
      <c r="C28" s="1">
        <f>[6]Poland!C$14</f>
        <v>0</v>
      </c>
      <c r="D28" s="1">
        <f>[6]Poland!D$14</f>
        <v>0</v>
      </c>
      <c r="E28" s="1">
        <f>[6]Poland!E$14</f>
        <v>2885</v>
      </c>
      <c r="F28" s="1">
        <f>[6]Poland!F$14</f>
        <v>0</v>
      </c>
      <c r="G28" s="1">
        <f>[6]Poland!G$14</f>
        <v>0</v>
      </c>
      <c r="H28" s="1">
        <f>[6]Poland!H$14</f>
        <v>0</v>
      </c>
      <c r="I28" s="1">
        <f>[6]Poland!I$14</f>
        <v>0</v>
      </c>
      <c r="J28" s="1">
        <f>[6]Poland!J$14</f>
        <v>0</v>
      </c>
      <c r="K28" s="1">
        <f>[6]Poland!K$14</f>
        <v>0</v>
      </c>
      <c r="L28" s="1">
        <f>[6]Poland!L$14</f>
        <v>0</v>
      </c>
      <c r="M28" s="1">
        <f>[6]Poland!M$14</f>
        <v>0</v>
      </c>
      <c r="N28" s="1">
        <f>[6]Poland!N$14</f>
        <v>0</v>
      </c>
      <c r="O28" s="1">
        <f>[6]Poland!O$14</f>
        <v>0</v>
      </c>
      <c r="P28" s="1">
        <f>[6]Poland!P$14</f>
        <v>0</v>
      </c>
      <c r="Q28" s="1">
        <f>[6]Poland!Q$14</f>
        <v>0</v>
      </c>
      <c r="R28" s="1">
        <f>[6]Poland!R$14</f>
        <v>0</v>
      </c>
      <c r="S28" s="1">
        <f>[6]Poland!S$14</f>
        <v>0</v>
      </c>
      <c r="T28" s="1">
        <f>[6]Poland!T$14</f>
        <v>0</v>
      </c>
      <c r="U28" s="1">
        <f>[6]Poland!U$14</f>
        <v>0</v>
      </c>
      <c r="V28" s="1">
        <f>[6]Poland!V$14</f>
        <v>0</v>
      </c>
      <c r="W28" s="1">
        <f>[6]Poland!W$14</f>
        <v>0</v>
      </c>
      <c r="X28" s="1">
        <f>[6]Poland!X$14</f>
        <v>0</v>
      </c>
      <c r="Y28" s="1">
        <f>[6]Poland!Y$14</f>
        <v>0</v>
      </c>
      <c r="Z28" s="1">
        <f>[6]Poland!Z$14</f>
        <v>0</v>
      </c>
      <c r="AA28" s="1">
        <f>[6]Poland!AA$14</f>
        <v>0</v>
      </c>
      <c r="AB28" s="1">
        <f>[6]Poland!AB$14</f>
        <v>0</v>
      </c>
      <c r="AC28" s="1">
        <f>[6]Poland!AC$14</f>
        <v>0</v>
      </c>
      <c r="AD28" s="1">
        <f>[6]Poland!AD$14</f>
        <v>0</v>
      </c>
      <c r="AE28" s="1">
        <f>[6]Poland!AE$14</f>
        <v>0</v>
      </c>
      <c r="AF28" s="1">
        <f>[6]Poland!AF$14</f>
        <v>0</v>
      </c>
      <c r="AG28" s="1">
        <f>[6]Poland!AG$14</f>
        <v>0</v>
      </c>
      <c r="AH28" s="1">
        <f>[6]Poland!AH$14</f>
        <v>0</v>
      </c>
      <c r="AI28" s="1">
        <f>[6]Poland!AI$14</f>
        <v>0</v>
      </c>
      <c r="AJ28" s="1">
        <f>[6]Poland!AJ$14</f>
        <v>0</v>
      </c>
      <c r="AK28" s="1">
        <f>[6]Poland!AK$14</f>
        <v>0</v>
      </c>
      <c r="AL28" s="1">
        <f>[6]Poland!AL$14</f>
        <v>0</v>
      </c>
      <c r="AM28" s="1">
        <f>[6]Poland!AM$14</f>
        <v>0</v>
      </c>
      <c r="AN28" s="1">
        <f>[6]Poland!AN$14</f>
        <v>0</v>
      </c>
      <c r="AO28" s="1">
        <f>[6]Poland!AO$14</f>
        <v>0</v>
      </c>
      <c r="AP28" s="1">
        <f>[6]Poland!AP$14</f>
        <v>0</v>
      </c>
      <c r="AQ28" s="1">
        <f>[6]Poland!AQ$14</f>
        <v>0</v>
      </c>
      <c r="AR28" s="1">
        <f>[6]Poland!AR$14</f>
        <v>0</v>
      </c>
      <c r="AS28" s="1">
        <f>[6]Poland!AS$14</f>
        <v>0</v>
      </c>
      <c r="AT28" s="1">
        <f>[6]Poland!AT$14</f>
        <v>145</v>
      </c>
      <c r="AU28" s="1">
        <f>[6]Poland!AU$14</f>
        <v>0</v>
      </c>
      <c r="AV28" s="1">
        <f>[6]Poland!AV$14</f>
        <v>4135</v>
      </c>
      <c r="AW28" s="1">
        <f>[6]Poland!AW$14</f>
        <v>0</v>
      </c>
      <c r="AX28" s="1">
        <f>[6]Poland!AX$14</f>
        <v>0</v>
      </c>
      <c r="AY28" s="1">
        <f>[6]Poland!AY$14</f>
        <v>0</v>
      </c>
      <c r="AZ28" s="1">
        <f>[6]Poland!AZ$14</f>
        <v>0</v>
      </c>
      <c r="BA28" s="1">
        <f>[6]Poland!BA$14</f>
        <v>0</v>
      </c>
      <c r="BB28" s="1">
        <f>[6]Poland!BB$14</f>
        <v>0</v>
      </c>
      <c r="BC28" s="1">
        <f>[6]Poland!BC$14</f>
        <v>0</v>
      </c>
      <c r="BD28" s="1">
        <f>[6]Poland!BD$14</f>
        <v>0</v>
      </c>
      <c r="BE28" s="1">
        <f>[6]Poland!BE$14</f>
        <v>0</v>
      </c>
      <c r="BF28" s="1">
        <f>[6]Poland!BF$14</f>
        <v>0</v>
      </c>
      <c r="BG28" s="1">
        <f>[6]Poland!BG$14</f>
        <v>0</v>
      </c>
      <c r="BH28" s="1">
        <f>[6]Poland!BH$14</f>
        <v>0</v>
      </c>
      <c r="BI28" s="1">
        <f>[6]Poland!BI$14</f>
        <v>0</v>
      </c>
      <c r="BJ28" s="1">
        <f>[6]Poland!BJ$14</f>
        <v>0</v>
      </c>
      <c r="BK28" s="1">
        <f>[6]Poland!BK$14</f>
        <v>0</v>
      </c>
      <c r="BL28" s="1">
        <f>[6]Poland!BL$14</f>
        <v>0</v>
      </c>
      <c r="BM28" s="1">
        <f>[6]Poland!BM$14</f>
        <v>0</v>
      </c>
      <c r="BN28" s="1">
        <f>[6]Poland!BN$14</f>
        <v>0</v>
      </c>
      <c r="BO28" s="1">
        <f>[6]Poland!BO$14</f>
        <v>0</v>
      </c>
      <c r="BP28" s="1">
        <f>[6]Poland!BP$14</f>
        <v>0</v>
      </c>
      <c r="BQ28" s="1">
        <f>[6]Poland!BQ$14</f>
        <v>0</v>
      </c>
      <c r="BR28" s="1">
        <f>[6]Poland!BR$14</f>
        <v>0</v>
      </c>
      <c r="BS28" s="1">
        <f>[6]Poland!BS$14</f>
        <v>0</v>
      </c>
      <c r="BT28" s="1">
        <f>[6]Poland!BT$14</f>
        <v>0</v>
      </c>
      <c r="BU28" s="1">
        <f>[6]Poland!BU$14</f>
        <v>0</v>
      </c>
      <c r="BV28" s="1">
        <f>[6]Poland!BV$14</f>
        <v>0</v>
      </c>
      <c r="BW28" s="1">
        <f>[6]Poland!BW$14</f>
        <v>0</v>
      </c>
      <c r="BX28" s="1">
        <f>[6]Poland!BX$14</f>
        <v>0</v>
      </c>
      <c r="BY28" s="1">
        <f>[6]Poland!BY$14</f>
        <v>0</v>
      </c>
      <c r="BZ28" s="1">
        <f>[6]Poland!BZ$14</f>
        <v>0</v>
      </c>
      <c r="CA28" s="1">
        <f>[6]Poland!CA$14</f>
        <v>0</v>
      </c>
      <c r="CB28" s="1">
        <f>[6]Poland!CB$14</f>
        <v>0</v>
      </c>
      <c r="CC28" s="1">
        <f>[6]Poland!CC$14</f>
        <v>0</v>
      </c>
      <c r="CD28" s="1">
        <f>[6]Poland!CD$14</f>
        <v>0</v>
      </c>
      <c r="CE28" s="1">
        <f>[6]Poland!CE$14</f>
        <v>0</v>
      </c>
      <c r="CF28" s="1">
        <f>[6]Poland!CF$14</f>
        <v>0</v>
      </c>
      <c r="CG28" s="1">
        <f>[6]Poland!CG$14</f>
        <v>0</v>
      </c>
      <c r="CH28" s="1">
        <f>[6]Poland!CH$14</f>
        <v>0</v>
      </c>
      <c r="CI28" s="1">
        <f>[6]Poland!CI$14</f>
        <v>0</v>
      </c>
      <c r="CJ28" s="1">
        <f>[6]Poland!CJ$14</f>
        <v>0</v>
      </c>
      <c r="CK28" s="1">
        <f>[6]Poland!CK$14</f>
        <v>0</v>
      </c>
      <c r="CL28" s="1">
        <f>[6]Poland!CL$14</f>
        <v>0</v>
      </c>
      <c r="CM28" s="1">
        <f>[6]Poland!CM$14</f>
        <v>0</v>
      </c>
      <c r="CN28" s="1">
        <f>[6]Poland!CN$14</f>
        <v>0</v>
      </c>
      <c r="CO28" s="1">
        <f>[6]Poland!CO$14</f>
        <v>0</v>
      </c>
      <c r="CP28" s="1">
        <f>[6]Poland!CP$14</f>
        <v>0</v>
      </c>
      <c r="CQ28" s="1">
        <f>[6]Poland!CQ$14</f>
        <v>0</v>
      </c>
      <c r="CR28" s="1">
        <f>[6]Poland!CR$14</f>
        <v>0</v>
      </c>
      <c r="CS28" s="1">
        <f>[6]Poland!CS$14</f>
        <v>0</v>
      </c>
      <c r="CT28" s="1">
        <f>[6]Poland!CT$14</f>
        <v>0</v>
      </c>
      <c r="CU28" s="1">
        <f>[6]Poland!CU$14</f>
        <v>0</v>
      </c>
      <c r="CV28" s="1">
        <f>[6]Poland!CV$14</f>
        <v>0</v>
      </c>
      <c r="CW28" s="1">
        <f>[6]Poland!CW$14</f>
        <v>0</v>
      </c>
      <c r="CX28" s="1">
        <f>[6]Poland!CX$14</f>
        <v>0</v>
      </c>
      <c r="CY28" s="1">
        <f>[6]Poland!CY$14</f>
        <v>0</v>
      </c>
      <c r="CZ28" s="1">
        <f>[6]Poland!CZ$14</f>
        <v>0</v>
      </c>
      <c r="DA28" s="1">
        <f>[6]Poland!DA$14</f>
        <v>0</v>
      </c>
      <c r="DB28" s="1">
        <f>[6]Poland!DB$14</f>
        <v>0</v>
      </c>
      <c r="DC28" s="1">
        <f>[6]Poland!DC$14</f>
        <v>0</v>
      </c>
      <c r="DD28" s="1">
        <f>[6]Poland!DD$14</f>
        <v>0</v>
      </c>
      <c r="DE28" s="1">
        <f>[6]Poland!DE$14</f>
        <v>0</v>
      </c>
      <c r="DF28" s="1">
        <f>[6]Poland!DF$14</f>
        <v>0</v>
      </c>
      <c r="DG28" s="1">
        <f>[6]Poland!DG$14</f>
        <v>0</v>
      </c>
      <c r="DH28" s="1">
        <f>[6]Poland!DH$14</f>
        <v>0</v>
      </c>
      <c r="DI28" s="1">
        <f>[6]Poland!DI$14</f>
        <v>0</v>
      </c>
      <c r="DJ28" s="1">
        <f>[6]Poland!DJ$14</f>
        <v>0</v>
      </c>
      <c r="DK28" s="1">
        <f>[6]Poland!DK$14</f>
        <v>0</v>
      </c>
      <c r="DL28" s="1">
        <f>[6]Poland!DL$14</f>
        <v>0</v>
      </c>
      <c r="DM28" s="1">
        <f>[6]Poland!DM$14</f>
        <v>0</v>
      </c>
      <c r="DN28" s="1">
        <f>[6]Poland!DN$14</f>
        <v>0</v>
      </c>
      <c r="DO28" s="1">
        <f>[6]Poland!DO$14</f>
        <v>0</v>
      </c>
      <c r="DP28" s="1">
        <f>[6]Poland!DP$14</f>
        <v>0</v>
      </c>
      <c r="DQ28" s="1">
        <f>[6]Poland!DQ$14</f>
        <v>0</v>
      </c>
      <c r="DR28" s="1">
        <f>[6]Poland!DR$14</f>
        <v>5608</v>
      </c>
      <c r="DS28" s="1">
        <f>[6]Poland!DS$14</f>
        <v>0</v>
      </c>
      <c r="DT28" s="1">
        <f>[6]Poland!DT$14</f>
        <v>0</v>
      </c>
      <c r="DU28" s="1">
        <f>[6]Poland!DU$14</f>
        <v>0</v>
      </c>
      <c r="DV28" s="1">
        <f>[6]Poland!DV$14</f>
        <v>0</v>
      </c>
      <c r="DW28" s="1">
        <f>[6]Poland!DW$14</f>
        <v>0</v>
      </c>
      <c r="DX28" s="1">
        <f>[6]Poland!DX$14</f>
        <v>0</v>
      </c>
      <c r="DY28" s="1">
        <f>[6]Poland!DY$14</f>
        <v>0</v>
      </c>
      <c r="DZ28" s="1">
        <f>[6]Poland!DZ$14</f>
        <v>0</v>
      </c>
      <c r="EA28" s="1">
        <f>[6]Poland!EA$14</f>
        <v>0</v>
      </c>
      <c r="EB28" s="1">
        <f>[6]Poland!EB$14</f>
        <v>0</v>
      </c>
      <c r="EC28" s="1">
        <f>[6]Poland!EC$14</f>
        <v>31840</v>
      </c>
      <c r="ED28" s="1">
        <f>[6]Poland!ED$14</f>
        <v>84283</v>
      </c>
      <c r="EE28" s="1">
        <f>[6]Poland!EE$14</f>
        <v>48940</v>
      </c>
      <c r="EF28" s="1">
        <f>[6]Poland!EF$14</f>
        <v>38039</v>
      </c>
      <c r="EG28" s="1">
        <f>[6]Poland!EG$14</f>
        <v>41355</v>
      </c>
      <c r="EH28" s="1">
        <f>[6]Poland!EH$14</f>
        <v>13644</v>
      </c>
      <c r="EI28" s="1">
        <f>[6]Poland!EI$14</f>
        <v>189782</v>
      </c>
      <c r="EJ28" s="1">
        <f>[6]Poland!EJ$14</f>
        <v>90957</v>
      </c>
      <c r="EK28" s="1">
        <f>[6]Poland!EK$14</f>
        <v>159398</v>
      </c>
      <c r="EL28" s="1">
        <f>[6]Poland!EL$14</f>
        <v>174684</v>
      </c>
      <c r="EM28" s="1">
        <f>[6]Poland!EM$14</f>
        <v>157049</v>
      </c>
      <c r="EN28" s="1">
        <f>[6]Poland!EN$14</f>
        <v>101756</v>
      </c>
      <c r="EO28" s="1">
        <f>[6]Poland!EO$14</f>
        <v>145258</v>
      </c>
      <c r="EP28" s="1">
        <f>[6]Poland!EP$14</f>
        <v>68044</v>
      </c>
      <c r="EQ28" s="1">
        <f>[6]Poland!EQ$14</f>
        <v>113156</v>
      </c>
      <c r="ER28" s="1">
        <f>[6]Poland!ER$14</f>
        <v>82369</v>
      </c>
      <c r="ES28" s="1">
        <f>[6]Poland!ES$14</f>
        <v>29505</v>
      </c>
      <c r="ET28" s="1">
        <f>[6]Poland!ET$14</f>
        <v>26536</v>
      </c>
      <c r="EU28" s="1">
        <f>[6]Poland!EU$14</f>
        <v>81604</v>
      </c>
      <c r="EV28" s="1">
        <f>[6]Poland!EV$14</f>
        <v>19939</v>
      </c>
      <c r="EW28" s="1">
        <f>[6]Poland!EW$14</f>
        <v>116317</v>
      </c>
      <c r="EX28" s="1">
        <f>[6]Poland!EX$14</f>
        <v>95787</v>
      </c>
      <c r="EY28" s="1">
        <f>[6]Poland!EY$14</f>
        <v>87301</v>
      </c>
      <c r="EZ28" s="1">
        <f>[6]Poland!EZ$14</f>
        <v>75211</v>
      </c>
      <c r="FA28" s="1">
        <f>[6]Poland!FA$14</f>
        <v>78139</v>
      </c>
      <c r="FB28" s="1">
        <f>[6]Poland!FB$14</f>
        <v>144457</v>
      </c>
      <c r="FC28" s="1">
        <f>[6]Poland!FC$14</f>
        <v>105871</v>
      </c>
      <c r="FD28" s="1">
        <f>[6]Poland!FD$14</f>
        <v>17550</v>
      </c>
      <c r="FE28" s="1">
        <f>[6]Poland!FE$14</f>
        <v>6708</v>
      </c>
      <c r="FF28" s="1">
        <f>[6]Poland!FF$14</f>
        <v>404</v>
      </c>
      <c r="FG28" s="1">
        <f>[6]Poland!FG$14</f>
        <v>18327</v>
      </c>
      <c r="FH28" s="1">
        <f>[6]Poland!FH$14</f>
        <v>133499</v>
      </c>
      <c r="FI28" s="1">
        <f>[6]Poland!FI$14</f>
        <v>131844</v>
      </c>
      <c r="FJ28" s="1">
        <f>[6]Poland!FJ$14</f>
        <v>122805</v>
      </c>
      <c r="FK28" s="1">
        <f>[6]Poland!FK$14</f>
        <v>105438</v>
      </c>
      <c r="FL28" s="1">
        <f>[6]Poland!FL$14</f>
        <v>53958</v>
      </c>
      <c r="FM28" s="1">
        <f>[6]Poland!FM$14</f>
        <v>38145</v>
      </c>
      <c r="FN28" s="1">
        <f>[6]Poland!FN$14</f>
        <v>36553</v>
      </c>
      <c r="FO28" s="1">
        <f>[6]Poland!FO$14</f>
        <v>10291</v>
      </c>
      <c r="FP28" s="1">
        <f>[6]Poland!FP$14</f>
        <v>2306</v>
      </c>
      <c r="FQ28" s="1">
        <f>[6]Poland!FQ$14</f>
        <v>922</v>
      </c>
      <c r="FR28" s="1">
        <f>[6]Poland!FR$14</f>
        <v>0</v>
      </c>
      <c r="FS28" s="1">
        <f>[6]Poland!FS$14</f>
        <v>12</v>
      </c>
      <c r="FT28" s="1">
        <f>[6]Poland!FT$14</f>
        <v>0</v>
      </c>
      <c r="FU28" s="1">
        <f>[6]Poland!FU$14</f>
        <v>0</v>
      </c>
      <c r="FV28" s="1">
        <f>[6]Poland!FV$14</f>
        <v>0</v>
      </c>
      <c r="FW28" s="1">
        <f>[6]Poland!FW$14</f>
        <v>0</v>
      </c>
      <c r="FX28" s="1">
        <f>[6]Poland!FX$14</f>
        <v>0</v>
      </c>
      <c r="FY28" s="1">
        <f>[6]Poland!FY$14</f>
        <v>0</v>
      </c>
      <c r="FZ28" s="2">
        <f>SUM($B28:FY28)</f>
        <v>3092756</v>
      </c>
    </row>
    <row r="29" spans="1:182">
      <c r="A29" t="s">
        <v>36</v>
      </c>
      <c r="B29" s="1">
        <f>[6]Portugal!B$14</f>
        <v>0</v>
      </c>
      <c r="C29" s="1">
        <f>[6]Portugal!C$14</f>
        <v>0</v>
      </c>
      <c r="D29" s="1">
        <f>[6]Portugal!D$14</f>
        <v>0</v>
      </c>
      <c r="E29" s="1">
        <f>[6]Portugal!E$14</f>
        <v>0</v>
      </c>
      <c r="F29" s="1">
        <f>[6]Portugal!F$14</f>
        <v>0</v>
      </c>
      <c r="G29" s="1">
        <f>[6]Portugal!G$14</f>
        <v>0</v>
      </c>
      <c r="H29" s="1">
        <f>[6]Portugal!H$14</f>
        <v>0</v>
      </c>
      <c r="I29" s="1">
        <f>[6]Portugal!I$14</f>
        <v>0</v>
      </c>
      <c r="J29" s="1">
        <f>[6]Portugal!J$14</f>
        <v>0</v>
      </c>
      <c r="K29" s="1">
        <f>[6]Portugal!K$14</f>
        <v>0</v>
      </c>
      <c r="L29" s="1">
        <f>[6]Portugal!L$14</f>
        <v>0</v>
      </c>
      <c r="M29" s="1">
        <f>[6]Portugal!M$14</f>
        <v>0</v>
      </c>
      <c r="N29" s="1">
        <f>[6]Portugal!N$14</f>
        <v>0</v>
      </c>
      <c r="O29" s="1">
        <f>[6]Portugal!O$14</f>
        <v>0</v>
      </c>
      <c r="P29" s="1">
        <f>[6]Portugal!P$14</f>
        <v>0</v>
      </c>
      <c r="Q29" s="1">
        <f>[6]Portugal!Q$14</f>
        <v>0</v>
      </c>
      <c r="R29" s="1">
        <f>[6]Portugal!R$14</f>
        <v>0</v>
      </c>
      <c r="S29" s="1">
        <f>[6]Portugal!S$14</f>
        <v>0</v>
      </c>
      <c r="T29" s="1">
        <f>[6]Portugal!T$14</f>
        <v>0</v>
      </c>
      <c r="U29" s="1">
        <f>[6]Portugal!U$14</f>
        <v>0</v>
      </c>
      <c r="V29" s="1">
        <f>[6]Portugal!V$14</f>
        <v>0</v>
      </c>
      <c r="W29" s="1">
        <f>[6]Portugal!W$14</f>
        <v>0</v>
      </c>
      <c r="X29" s="1">
        <f>[6]Portugal!X$14</f>
        <v>0</v>
      </c>
      <c r="Y29" s="1">
        <f>[6]Portugal!Y$14</f>
        <v>0</v>
      </c>
      <c r="Z29" s="1">
        <f>[6]Portugal!Z$14</f>
        <v>0</v>
      </c>
      <c r="AA29" s="1">
        <f>[6]Portugal!AA$14</f>
        <v>0</v>
      </c>
      <c r="AB29" s="1">
        <f>[6]Portugal!AB$14</f>
        <v>0</v>
      </c>
      <c r="AC29" s="1">
        <f>[6]Portugal!AC$14</f>
        <v>0</v>
      </c>
      <c r="AD29" s="1">
        <f>[6]Portugal!AD$14</f>
        <v>0</v>
      </c>
      <c r="AE29" s="1">
        <f>[6]Portugal!AE$14</f>
        <v>0</v>
      </c>
      <c r="AF29" s="1">
        <f>[6]Portugal!AF$14</f>
        <v>0</v>
      </c>
      <c r="AG29" s="1">
        <f>[6]Portugal!AG$14</f>
        <v>0</v>
      </c>
      <c r="AH29" s="1">
        <f>[6]Portugal!AH$14</f>
        <v>0</v>
      </c>
      <c r="AI29" s="1">
        <f>[6]Portugal!AI$14</f>
        <v>0</v>
      </c>
      <c r="AJ29" s="1">
        <f>[6]Portugal!AJ$14</f>
        <v>0</v>
      </c>
      <c r="AK29" s="1">
        <f>[6]Portugal!AK$14</f>
        <v>0</v>
      </c>
      <c r="AL29" s="1">
        <f>[6]Portugal!AL$14</f>
        <v>0</v>
      </c>
      <c r="AM29" s="1">
        <f>[6]Portugal!AM$14</f>
        <v>0</v>
      </c>
      <c r="AN29" s="1">
        <f>[6]Portugal!AN$14</f>
        <v>0</v>
      </c>
      <c r="AO29" s="1">
        <f>[6]Portugal!AO$14</f>
        <v>0</v>
      </c>
      <c r="AP29" s="1">
        <f>[6]Portugal!AP$14</f>
        <v>0</v>
      </c>
      <c r="AQ29" s="1">
        <f>[6]Portugal!AQ$14</f>
        <v>0</v>
      </c>
      <c r="AR29" s="1">
        <f>[6]Portugal!AR$14</f>
        <v>0</v>
      </c>
      <c r="AS29" s="1">
        <f>[6]Portugal!AS$14</f>
        <v>0</v>
      </c>
      <c r="AT29" s="1">
        <f>[6]Portugal!AT$14</f>
        <v>0</v>
      </c>
      <c r="AU29" s="1">
        <f>[6]Portugal!AU$14</f>
        <v>0</v>
      </c>
      <c r="AV29" s="1">
        <f>[6]Portugal!AV$14</f>
        <v>0</v>
      </c>
      <c r="AW29" s="1">
        <f>[6]Portugal!AW$14</f>
        <v>0</v>
      </c>
      <c r="AX29" s="1">
        <f>[6]Portugal!AX$14</f>
        <v>0</v>
      </c>
      <c r="AY29" s="1">
        <f>[6]Portugal!AY$14</f>
        <v>0</v>
      </c>
      <c r="AZ29" s="1">
        <f>[6]Portugal!AZ$14</f>
        <v>0</v>
      </c>
      <c r="BA29" s="1">
        <f>[6]Portugal!BA$14</f>
        <v>0</v>
      </c>
      <c r="BB29" s="1">
        <f>[6]Portugal!BB$14</f>
        <v>0</v>
      </c>
      <c r="BC29" s="1">
        <f>[6]Portugal!BC$14</f>
        <v>0</v>
      </c>
      <c r="BD29" s="1">
        <f>[6]Portugal!BD$14</f>
        <v>0</v>
      </c>
      <c r="BE29" s="1">
        <f>[6]Portugal!BE$14</f>
        <v>0</v>
      </c>
      <c r="BF29" s="1">
        <f>[6]Portugal!BF$14</f>
        <v>0</v>
      </c>
      <c r="BG29" s="1">
        <f>[6]Portugal!BG$14</f>
        <v>0</v>
      </c>
      <c r="BH29" s="1">
        <f>[6]Portugal!BH$14</f>
        <v>0</v>
      </c>
      <c r="BI29" s="1">
        <f>[6]Portugal!BI$14</f>
        <v>0</v>
      </c>
      <c r="BJ29" s="1">
        <f>[6]Portugal!BJ$14</f>
        <v>0</v>
      </c>
      <c r="BK29" s="1">
        <f>[6]Portugal!BK$14</f>
        <v>0</v>
      </c>
      <c r="BL29" s="1">
        <f>[6]Portugal!BL$14</f>
        <v>0</v>
      </c>
      <c r="BM29" s="1">
        <f>[6]Portugal!BM$14</f>
        <v>0</v>
      </c>
      <c r="BN29" s="1">
        <f>[6]Portugal!BN$14</f>
        <v>0</v>
      </c>
      <c r="BO29" s="1">
        <f>[6]Portugal!BO$14</f>
        <v>0</v>
      </c>
      <c r="BP29" s="1">
        <f>[6]Portugal!BP$14</f>
        <v>0</v>
      </c>
      <c r="BQ29" s="1">
        <f>[6]Portugal!BQ$14</f>
        <v>0</v>
      </c>
      <c r="BR29" s="1">
        <f>[6]Portugal!BR$14</f>
        <v>0</v>
      </c>
      <c r="BS29" s="1">
        <f>[6]Portugal!BS$14</f>
        <v>0</v>
      </c>
      <c r="BT29" s="1">
        <f>[6]Portugal!BT$14</f>
        <v>0</v>
      </c>
      <c r="BU29" s="1">
        <f>[6]Portugal!BU$14</f>
        <v>0</v>
      </c>
      <c r="BV29" s="1">
        <f>[6]Portugal!BV$14</f>
        <v>0</v>
      </c>
      <c r="BW29" s="1">
        <f>[6]Portugal!BW$14</f>
        <v>0</v>
      </c>
      <c r="BX29" s="1">
        <f>[6]Portugal!BX$14</f>
        <v>0</v>
      </c>
      <c r="BY29" s="1">
        <f>[6]Portugal!BY$14</f>
        <v>0</v>
      </c>
      <c r="BZ29" s="1">
        <f>[6]Portugal!BZ$14</f>
        <v>0</v>
      </c>
      <c r="CA29" s="1">
        <f>[6]Portugal!CA$14</f>
        <v>0</v>
      </c>
      <c r="CB29" s="1">
        <f>[6]Portugal!CB$14</f>
        <v>0</v>
      </c>
      <c r="CC29" s="1">
        <f>[6]Portugal!CC$14</f>
        <v>0</v>
      </c>
      <c r="CD29" s="1">
        <f>[6]Portugal!CD$14</f>
        <v>0</v>
      </c>
      <c r="CE29" s="1">
        <f>[6]Portugal!CE$14</f>
        <v>0</v>
      </c>
      <c r="CF29" s="1">
        <f>[6]Portugal!CF$14</f>
        <v>0</v>
      </c>
      <c r="CG29" s="1">
        <f>[6]Portugal!CG$14</f>
        <v>0</v>
      </c>
      <c r="CH29" s="1">
        <f>[6]Portugal!CH$14</f>
        <v>0</v>
      </c>
      <c r="CI29" s="1">
        <f>[6]Portugal!CI$14</f>
        <v>0</v>
      </c>
      <c r="CJ29" s="1">
        <f>[6]Portugal!CJ$14</f>
        <v>0</v>
      </c>
      <c r="CK29" s="1">
        <f>[6]Portugal!CK$14</f>
        <v>0</v>
      </c>
      <c r="CL29" s="1">
        <f>[6]Portugal!CL$14</f>
        <v>0</v>
      </c>
      <c r="CM29" s="1">
        <f>[6]Portugal!CM$14</f>
        <v>0</v>
      </c>
      <c r="CN29" s="1">
        <f>[6]Portugal!CN$14</f>
        <v>0</v>
      </c>
      <c r="CO29" s="1">
        <f>[6]Portugal!CO$14</f>
        <v>0</v>
      </c>
      <c r="CP29" s="1">
        <f>[6]Portugal!CP$14</f>
        <v>0</v>
      </c>
      <c r="CQ29" s="1">
        <f>[6]Portugal!CQ$14</f>
        <v>0</v>
      </c>
      <c r="CR29" s="1">
        <f>[6]Portugal!CR$14</f>
        <v>0</v>
      </c>
      <c r="CS29" s="1">
        <f>[6]Portugal!CS$14</f>
        <v>0</v>
      </c>
      <c r="CT29" s="1">
        <f>[6]Portugal!CT$14</f>
        <v>0</v>
      </c>
      <c r="CU29" s="1">
        <f>[6]Portugal!CU$14</f>
        <v>0</v>
      </c>
      <c r="CV29" s="1">
        <f>[6]Portugal!CV$14</f>
        <v>0</v>
      </c>
      <c r="CW29" s="1">
        <f>[6]Portugal!CW$14</f>
        <v>0</v>
      </c>
      <c r="CX29" s="1">
        <f>[6]Portugal!CX$14</f>
        <v>0</v>
      </c>
      <c r="CY29" s="1">
        <f>[6]Portugal!CY$14</f>
        <v>0</v>
      </c>
      <c r="CZ29" s="1">
        <f>[6]Portugal!CZ$14</f>
        <v>0</v>
      </c>
      <c r="DA29" s="1">
        <f>[6]Portugal!DA$14</f>
        <v>0</v>
      </c>
      <c r="DB29" s="1">
        <f>[6]Portugal!DB$14</f>
        <v>0</v>
      </c>
      <c r="DC29" s="1">
        <f>[6]Portugal!DC$14</f>
        <v>0</v>
      </c>
      <c r="DD29" s="1">
        <f>[6]Portugal!DD$14</f>
        <v>0</v>
      </c>
      <c r="DE29" s="1">
        <f>[6]Portugal!DE$14</f>
        <v>0</v>
      </c>
      <c r="DF29" s="1">
        <f>[6]Portugal!DF$14</f>
        <v>0</v>
      </c>
      <c r="DG29" s="1">
        <f>[6]Portugal!DG$14</f>
        <v>0</v>
      </c>
      <c r="DH29" s="1">
        <f>[6]Portugal!DH$14</f>
        <v>0</v>
      </c>
      <c r="DI29" s="1">
        <f>[6]Portugal!DI$14</f>
        <v>0</v>
      </c>
      <c r="DJ29" s="1">
        <f>[6]Portugal!DJ$14</f>
        <v>0</v>
      </c>
      <c r="DK29" s="1">
        <f>[6]Portugal!DK$14</f>
        <v>0</v>
      </c>
      <c r="DL29" s="1">
        <f>[6]Portugal!DL$14</f>
        <v>0</v>
      </c>
      <c r="DM29" s="1">
        <f>[6]Portugal!DM$14</f>
        <v>0</v>
      </c>
      <c r="DN29" s="1">
        <f>[6]Portugal!DN$14</f>
        <v>0</v>
      </c>
      <c r="DO29" s="1">
        <f>[6]Portugal!DO$14</f>
        <v>0</v>
      </c>
      <c r="DP29" s="1">
        <f>[6]Portugal!DP$14</f>
        <v>0</v>
      </c>
      <c r="DQ29" s="1">
        <f>[6]Portugal!DQ$14</f>
        <v>0</v>
      </c>
      <c r="DR29" s="1">
        <f>[6]Portugal!DR$14</f>
        <v>0</v>
      </c>
      <c r="DS29" s="1">
        <f>[6]Portugal!DS$14</f>
        <v>0</v>
      </c>
      <c r="DT29" s="1">
        <f>[6]Portugal!DT$14</f>
        <v>0</v>
      </c>
      <c r="DU29" s="1">
        <f>[6]Portugal!DU$14</f>
        <v>0</v>
      </c>
      <c r="DV29" s="1">
        <f>[6]Portugal!DV$14</f>
        <v>0</v>
      </c>
      <c r="DW29" s="1">
        <f>[6]Portugal!DW$14</f>
        <v>0</v>
      </c>
      <c r="DX29" s="1">
        <f>[6]Portugal!DX$14</f>
        <v>0</v>
      </c>
      <c r="DY29" s="1">
        <f>[6]Portugal!DY$14</f>
        <v>0</v>
      </c>
      <c r="DZ29" s="1">
        <f>[6]Portugal!DZ$14</f>
        <v>0</v>
      </c>
      <c r="EA29" s="1">
        <f>[6]Portugal!EA$14</f>
        <v>0</v>
      </c>
      <c r="EB29" s="1">
        <f>[6]Portugal!EB$14</f>
        <v>0</v>
      </c>
      <c r="EC29" s="1">
        <f>[6]Portugal!EC$14</f>
        <v>0</v>
      </c>
      <c r="ED29" s="1">
        <f>[6]Portugal!ED$14</f>
        <v>0</v>
      </c>
      <c r="EE29" s="1">
        <f>[6]Portugal!EE$14</f>
        <v>0</v>
      </c>
      <c r="EF29" s="1">
        <f>[6]Portugal!EF$14</f>
        <v>0</v>
      </c>
      <c r="EG29" s="1">
        <f>[6]Portugal!EG$14</f>
        <v>0</v>
      </c>
      <c r="EH29" s="1">
        <f>[6]Portugal!EH$14</f>
        <v>0</v>
      </c>
      <c r="EI29" s="1">
        <f>[6]Portugal!EI$14</f>
        <v>0</v>
      </c>
      <c r="EJ29" s="1">
        <f>[6]Portugal!EJ$14</f>
        <v>0</v>
      </c>
      <c r="EK29" s="1">
        <f>[6]Portugal!EK$14</f>
        <v>0</v>
      </c>
      <c r="EL29" s="1">
        <f>[6]Portugal!EL$14</f>
        <v>0</v>
      </c>
      <c r="EM29" s="1">
        <f>[6]Portugal!EM$14</f>
        <v>0</v>
      </c>
      <c r="EN29" s="1">
        <f>[6]Portugal!EN$14</f>
        <v>0</v>
      </c>
      <c r="EO29" s="1">
        <f>[6]Portugal!EO$14</f>
        <v>0</v>
      </c>
      <c r="EP29" s="1">
        <f>[6]Portugal!EP$14</f>
        <v>0</v>
      </c>
      <c r="EQ29" s="1">
        <f>[6]Portugal!EQ$14</f>
        <v>0</v>
      </c>
      <c r="ER29" s="1">
        <f>[6]Portugal!ER$14</f>
        <v>0</v>
      </c>
      <c r="ES29" s="1">
        <f>[6]Portugal!ES$14</f>
        <v>0</v>
      </c>
      <c r="ET29" s="1">
        <f>[6]Portugal!ET$14</f>
        <v>0</v>
      </c>
      <c r="EU29" s="1">
        <f>[6]Portugal!EU$14</f>
        <v>0</v>
      </c>
      <c r="EV29" s="1">
        <f>[6]Portugal!EV$14</f>
        <v>0</v>
      </c>
      <c r="EW29" s="1">
        <f>[6]Portugal!EW$14</f>
        <v>0</v>
      </c>
      <c r="EX29" s="1">
        <f>[6]Portugal!EX$14</f>
        <v>0</v>
      </c>
      <c r="EY29" s="1">
        <f>[6]Portugal!EY$14</f>
        <v>0</v>
      </c>
      <c r="EZ29" s="1">
        <f>[6]Portugal!EZ$14</f>
        <v>0</v>
      </c>
      <c r="FA29" s="1">
        <f>[6]Portugal!FA$14</f>
        <v>0</v>
      </c>
      <c r="FB29" s="1">
        <f>[6]Portugal!FB$14</f>
        <v>5218</v>
      </c>
      <c r="FC29" s="1">
        <f>[6]Portugal!FC$14</f>
        <v>5972</v>
      </c>
      <c r="FD29" s="1">
        <f>[6]Portugal!FD$14</f>
        <v>6023</v>
      </c>
      <c r="FE29" s="1">
        <f>[6]Portugal!FE$14</f>
        <v>5956</v>
      </c>
      <c r="FF29" s="1">
        <f>[6]Portugal!FF$14</f>
        <v>4442</v>
      </c>
      <c r="FG29" s="1">
        <f>[6]Portugal!FG$14</f>
        <v>0</v>
      </c>
      <c r="FH29" s="1">
        <f>[6]Portugal!FH$14</f>
        <v>0</v>
      </c>
      <c r="FI29" s="1">
        <f>[6]Portugal!FI$14</f>
        <v>0</v>
      </c>
      <c r="FJ29" s="1">
        <f>[6]Portugal!FJ$14</f>
        <v>0</v>
      </c>
      <c r="FK29" s="1">
        <f>[6]Portugal!FK$14</f>
        <v>379243</v>
      </c>
      <c r="FL29" s="1">
        <f>[6]Portugal!FL$14</f>
        <v>0</v>
      </c>
      <c r="FM29" s="1">
        <f>[6]Portugal!FM$14</f>
        <v>0</v>
      </c>
      <c r="FN29" s="1">
        <f>[6]Portugal!FN$14</f>
        <v>373907</v>
      </c>
      <c r="FO29" s="1">
        <f>[6]Portugal!FO$14</f>
        <v>429457</v>
      </c>
      <c r="FP29" s="1">
        <f>[6]Portugal!FP$14</f>
        <v>1263</v>
      </c>
      <c r="FQ29" s="1">
        <f>[6]Portugal!FQ$14</f>
        <v>418362</v>
      </c>
      <c r="FR29" s="1">
        <f>[6]Portugal!FR$14</f>
        <v>130902</v>
      </c>
      <c r="FS29" s="1">
        <f>[6]Portugal!FS$14</f>
        <v>338526</v>
      </c>
      <c r="FT29" s="1">
        <f>[6]Portugal!FT$14</f>
        <v>0</v>
      </c>
      <c r="FU29" s="1">
        <f>[6]Portugal!FU$14</f>
        <v>0</v>
      </c>
      <c r="FV29" s="1">
        <f>[6]Portugal!FV$14</f>
        <v>0</v>
      </c>
      <c r="FW29" s="1">
        <f>[6]Portugal!FW$14</f>
        <v>0</v>
      </c>
      <c r="FX29" s="1">
        <f>[6]Portugal!FX$14</f>
        <v>0</v>
      </c>
      <c r="FY29" s="1">
        <f>[6]Portugal!FY$14</f>
        <v>0</v>
      </c>
      <c r="FZ29" s="2">
        <f>SUM($B29:FY29)</f>
        <v>2099271</v>
      </c>
    </row>
    <row r="30" spans="1:182">
      <c r="A30" t="s">
        <v>37</v>
      </c>
      <c r="B30" s="1">
        <f>[6]Sweden!B$14</f>
        <v>0</v>
      </c>
      <c r="C30" s="1">
        <f>[6]Sweden!C$14</f>
        <v>0</v>
      </c>
      <c r="D30" s="1">
        <f>[6]Sweden!D$14</f>
        <v>0</v>
      </c>
      <c r="E30" s="1">
        <f>[6]Sweden!E$14</f>
        <v>0</v>
      </c>
      <c r="F30" s="1">
        <f>[6]Sweden!F$14</f>
        <v>0</v>
      </c>
      <c r="G30" s="1">
        <f>[6]Sweden!G$14</f>
        <v>0</v>
      </c>
      <c r="H30" s="1">
        <f>[6]Sweden!H$14</f>
        <v>0</v>
      </c>
      <c r="I30" s="1">
        <f>[6]Sweden!I$14</f>
        <v>0</v>
      </c>
      <c r="J30" s="1">
        <f>[6]Sweden!J$14</f>
        <v>0</v>
      </c>
      <c r="K30" s="1">
        <f>[6]Sweden!K$14</f>
        <v>0</v>
      </c>
      <c r="L30" s="1">
        <f>[6]Sweden!L$14</f>
        <v>0</v>
      </c>
      <c r="M30" s="1">
        <f>[6]Sweden!M$14</f>
        <v>0</v>
      </c>
      <c r="N30" s="1">
        <f>[6]Sweden!N$14</f>
        <v>0</v>
      </c>
      <c r="O30" s="1">
        <f>[6]Sweden!O$14</f>
        <v>0</v>
      </c>
      <c r="P30" s="1">
        <f>[6]Sweden!P$14</f>
        <v>0</v>
      </c>
      <c r="Q30" s="1">
        <f>[6]Sweden!Q$14</f>
        <v>0</v>
      </c>
      <c r="R30" s="1">
        <f>[6]Sweden!R$14</f>
        <v>0</v>
      </c>
      <c r="S30" s="1">
        <f>[6]Sweden!S$14</f>
        <v>0</v>
      </c>
      <c r="T30" s="1">
        <f>[6]Sweden!T$14</f>
        <v>0</v>
      </c>
      <c r="U30" s="1">
        <f>[6]Sweden!U$14</f>
        <v>0</v>
      </c>
      <c r="V30" s="1">
        <f>[6]Sweden!V$14</f>
        <v>0</v>
      </c>
      <c r="W30" s="1">
        <f>[6]Sweden!W$14</f>
        <v>0</v>
      </c>
      <c r="X30" s="1">
        <f>[6]Sweden!X$14</f>
        <v>0</v>
      </c>
      <c r="Y30" s="1">
        <f>[6]Sweden!Y$14</f>
        <v>0</v>
      </c>
      <c r="Z30" s="1">
        <f>[6]Sweden!Z$14</f>
        <v>0</v>
      </c>
      <c r="AA30" s="1">
        <f>[6]Sweden!AA$14</f>
        <v>0</v>
      </c>
      <c r="AB30" s="1">
        <f>[6]Sweden!AB$14</f>
        <v>0</v>
      </c>
      <c r="AC30" s="1">
        <f>[6]Sweden!AC$14</f>
        <v>0</v>
      </c>
      <c r="AD30" s="1">
        <f>[6]Sweden!AD$14</f>
        <v>0</v>
      </c>
      <c r="AE30" s="1">
        <f>[6]Sweden!AE$14</f>
        <v>0</v>
      </c>
      <c r="AF30" s="1">
        <f>[6]Sweden!AF$14</f>
        <v>0</v>
      </c>
      <c r="AG30" s="1">
        <f>[6]Sweden!AG$14</f>
        <v>0</v>
      </c>
      <c r="AH30" s="1">
        <f>[6]Sweden!AH$14</f>
        <v>0</v>
      </c>
      <c r="AI30" s="1">
        <f>[6]Sweden!AI$14</f>
        <v>0</v>
      </c>
      <c r="AJ30" s="1">
        <f>[6]Sweden!AJ$14</f>
        <v>0</v>
      </c>
      <c r="AK30" s="1">
        <f>[6]Sweden!AK$14</f>
        <v>0</v>
      </c>
      <c r="AL30" s="1">
        <f>[6]Sweden!AL$14</f>
        <v>0</v>
      </c>
      <c r="AM30" s="1">
        <f>[6]Sweden!AM$14</f>
        <v>0</v>
      </c>
      <c r="AN30" s="1">
        <f>[6]Sweden!AN$14</f>
        <v>0</v>
      </c>
      <c r="AO30" s="1">
        <f>[6]Sweden!AO$14</f>
        <v>0</v>
      </c>
      <c r="AP30" s="1">
        <f>[6]Sweden!AP$14</f>
        <v>0</v>
      </c>
      <c r="AQ30" s="1">
        <f>[6]Sweden!AQ$14</f>
        <v>0</v>
      </c>
      <c r="AR30" s="1">
        <f>[6]Sweden!AR$14</f>
        <v>0</v>
      </c>
      <c r="AS30" s="1">
        <f>[6]Sweden!AS$14</f>
        <v>0</v>
      </c>
      <c r="AT30" s="1">
        <f>[6]Sweden!AT$14</f>
        <v>0</v>
      </c>
      <c r="AU30" s="1">
        <f>[6]Sweden!AU$14</f>
        <v>0</v>
      </c>
      <c r="AV30" s="1">
        <f>[6]Sweden!AV$14</f>
        <v>5824</v>
      </c>
      <c r="AW30" s="1">
        <f>[6]Sweden!AW$14</f>
        <v>5822</v>
      </c>
      <c r="AX30" s="1">
        <f>[6]Sweden!AX$14</f>
        <v>0</v>
      </c>
      <c r="AY30" s="1">
        <f>[6]Sweden!AY$14</f>
        <v>5460</v>
      </c>
      <c r="AZ30" s="1">
        <f>[6]Sweden!AZ$14</f>
        <v>0</v>
      </c>
      <c r="BA30" s="1">
        <f>[6]Sweden!BA$14</f>
        <v>0</v>
      </c>
      <c r="BB30" s="1">
        <f>[6]Sweden!BB$14</f>
        <v>0</v>
      </c>
      <c r="BC30" s="1">
        <f>[6]Sweden!BC$14</f>
        <v>0</v>
      </c>
      <c r="BD30" s="1">
        <f>[6]Sweden!BD$14</f>
        <v>0</v>
      </c>
      <c r="BE30" s="1">
        <f>[6]Sweden!BE$14</f>
        <v>0</v>
      </c>
      <c r="BF30" s="1">
        <f>[6]Sweden!BF$14</f>
        <v>0</v>
      </c>
      <c r="BG30" s="1">
        <f>[6]Sweden!BG$14</f>
        <v>0</v>
      </c>
      <c r="BH30" s="1">
        <f>[6]Sweden!BH$14</f>
        <v>0</v>
      </c>
      <c r="BI30" s="1">
        <f>[6]Sweden!BI$14</f>
        <v>0</v>
      </c>
      <c r="BJ30" s="1">
        <f>[6]Sweden!BJ$14</f>
        <v>0</v>
      </c>
      <c r="BK30" s="1">
        <f>[6]Sweden!BK$14</f>
        <v>0</v>
      </c>
      <c r="BL30" s="1">
        <f>[6]Sweden!BL$14</f>
        <v>0</v>
      </c>
      <c r="BM30" s="1">
        <f>[6]Sweden!BM$14</f>
        <v>0</v>
      </c>
      <c r="BN30" s="1">
        <f>[6]Sweden!BN$14</f>
        <v>0</v>
      </c>
      <c r="BO30" s="1">
        <f>[6]Sweden!BO$14</f>
        <v>0</v>
      </c>
      <c r="BP30" s="1">
        <f>[6]Sweden!BP$14</f>
        <v>0</v>
      </c>
      <c r="BQ30" s="1">
        <f>[6]Sweden!BQ$14</f>
        <v>0</v>
      </c>
      <c r="BR30" s="1">
        <f>[6]Sweden!BR$14</f>
        <v>0</v>
      </c>
      <c r="BS30" s="1">
        <f>[6]Sweden!BS$14</f>
        <v>0</v>
      </c>
      <c r="BT30" s="1">
        <f>[6]Sweden!BT$14</f>
        <v>0</v>
      </c>
      <c r="BU30" s="1">
        <f>[6]Sweden!BU$14</f>
        <v>0</v>
      </c>
      <c r="BV30" s="1">
        <f>[6]Sweden!BV$14</f>
        <v>0</v>
      </c>
      <c r="BW30" s="1">
        <f>[6]Sweden!BW$14</f>
        <v>0</v>
      </c>
      <c r="BX30" s="1">
        <f>[6]Sweden!BX$14</f>
        <v>0</v>
      </c>
      <c r="BY30" s="1">
        <f>[6]Sweden!BY$14</f>
        <v>0</v>
      </c>
      <c r="BZ30" s="1">
        <f>[6]Sweden!BZ$14</f>
        <v>0</v>
      </c>
      <c r="CA30" s="1">
        <f>[6]Sweden!CA$14</f>
        <v>0</v>
      </c>
      <c r="CB30" s="1">
        <f>[6]Sweden!CB$14</f>
        <v>0</v>
      </c>
      <c r="CC30" s="1">
        <f>[6]Sweden!CC$14</f>
        <v>0</v>
      </c>
      <c r="CD30" s="1">
        <f>[6]Sweden!CD$14</f>
        <v>0</v>
      </c>
      <c r="CE30" s="1">
        <f>[6]Sweden!CE$14</f>
        <v>0</v>
      </c>
      <c r="CF30" s="1">
        <f>[6]Sweden!CF$14</f>
        <v>0</v>
      </c>
      <c r="CG30" s="1">
        <f>[6]Sweden!CG$14</f>
        <v>0</v>
      </c>
      <c r="CH30" s="1">
        <f>[6]Sweden!CH$14</f>
        <v>0</v>
      </c>
      <c r="CI30" s="1">
        <f>[6]Sweden!CI$14</f>
        <v>0</v>
      </c>
      <c r="CJ30" s="1">
        <f>[6]Sweden!CJ$14</f>
        <v>0</v>
      </c>
      <c r="CK30" s="1">
        <f>[6]Sweden!CK$14</f>
        <v>0</v>
      </c>
      <c r="CL30" s="1">
        <f>[6]Sweden!CL$14</f>
        <v>0</v>
      </c>
      <c r="CM30" s="1">
        <f>[6]Sweden!CM$14</f>
        <v>0</v>
      </c>
      <c r="CN30" s="1">
        <f>[6]Sweden!CN$14</f>
        <v>0</v>
      </c>
      <c r="CO30" s="1">
        <f>[6]Sweden!CO$14</f>
        <v>0</v>
      </c>
      <c r="CP30" s="1">
        <f>[6]Sweden!CP$14</f>
        <v>0</v>
      </c>
      <c r="CQ30" s="1">
        <f>[6]Sweden!CQ$14</f>
        <v>0</v>
      </c>
      <c r="CR30" s="1">
        <f>[6]Sweden!CR$14</f>
        <v>0</v>
      </c>
      <c r="CS30" s="1">
        <f>[6]Sweden!CS$14</f>
        <v>0</v>
      </c>
      <c r="CT30" s="1">
        <f>[6]Sweden!CT$14</f>
        <v>0</v>
      </c>
      <c r="CU30" s="1">
        <f>[6]Sweden!CU$14</f>
        <v>0</v>
      </c>
      <c r="CV30" s="1">
        <f>[6]Sweden!CV$14</f>
        <v>0</v>
      </c>
      <c r="CW30" s="1">
        <f>[6]Sweden!CW$14</f>
        <v>0</v>
      </c>
      <c r="CX30" s="1">
        <f>[6]Sweden!CX$14</f>
        <v>0</v>
      </c>
      <c r="CY30" s="1">
        <f>[6]Sweden!CY$14</f>
        <v>0</v>
      </c>
      <c r="CZ30" s="1">
        <f>[6]Sweden!CZ$14</f>
        <v>0</v>
      </c>
      <c r="DA30" s="1">
        <f>[6]Sweden!DA$14</f>
        <v>0</v>
      </c>
      <c r="DB30" s="1">
        <f>[6]Sweden!DB$14</f>
        <v>0</v>
      </c>
      <c r="DC30" s="1">
        <f>[6]Sweden!DC$14</f>
        <v>0</v>
      </c>
      <c r="DD30" s="1">
        <f>[6]Sweden!DD$14</f>
        <v>0</v>
      </c>
      <c r="DE30" s="1">
        <f>[6]Sweden!DE$14</f>
        <v>0</v>
      </c>
      <c r="DF30" s="1">
        <f>[6]Sweden!DF$14</f>
        <v>0</v>
      </c>
      <c r="DG30" s="1">
        <f>[6]Sweden!DG$14</f>
        <v>0</v>
      </c>
      <c r="DH30" s="1">
        <f>[6]Sweden!DH$14</f>
        <v>0</v>
      </c>
      <c r="DI30" s="1">
        <f>[6]Sweden!DI$14</f>
        <v>0</v>
      </c>
      <c r="DJ30" s="1">
        <f>[6]Sweden!DJ$14</f>
        <v>0</v>
      </c>
      <c r="DK30" s="1">
        <f>[6]Sweden!DK$14</f>
        <v>0</v>
      </c>
      <c r="DL30" s="1">
        <f>[6]Sweden!DL$14</f>
        <v>0</v>
      </c>
      <c r="DM30" s="1">
        <f>[6]Sweden!DM$14</f>
        <v>0</v>
      </c>
      <c r="DN30" s="1">
        <f>[6]Sweden!DN$14</f>
        <v>0</v>
      </c>
      <c r="DO30" s="1">
        <f>[6]Sweden!DO$14</f>
        <v>0</v>
      </c>
      <c r="DP30" s="1">
        <f>[6]Sweden!DP$14</f>
        <v>0</v>
      </c>
      <c r="DQ30" s="1">
        <f>[6]Sweden!DQ$14</f>
        <v>55028</v>
      </c>
      <c r="DR30" s="1">
        <f>[6]Sweden!DR$14</f>
        <v>0</v>
      </c>
      <c r="DS30" s="1">
        <f>[6]Sweden!DS$14</f>
        <v>0</v>
      </c>
      <c r="DT30" s="1">
        <f>[6]Sweden!DT$14</f>
        <v>0</v>
      </c>
      <c r="DU30" s="1">
        <f>[6]Sweden!DU$14</f>
        <v>0</v>
      </c>
      <c r="DV30" s="1">
        <f>[6]Sweden!DV$14</f>
        <v>0</v>
      </c>
      <c r="DW30" s="1">
        <f>[6]Sweden!DW$14</f>
        <v>0</v>
      </c>
      <c r="DX30" s="1">
        <f>[6]Sweden!DX$14</f>
        <v>0</v>
      </c>
      <c r="DY30" s="1">
        <f>[6]Sweden!DY$14</f>
        <v>0</v>
      </c>
      <c r="DZ30" s="1">
        <f>[6]Sweden!DZ$14</f>
        <v>0</v>
      </c>
      <c r="EA30" s="1">
        <f>[6]Sweden!EA$14</f>
        <v>0</v>
      </c>
      <c r="EB30" s="1">
        <f>[6]Sweden!EB$14</f>
        <v>0</v>
      </c>
      <c r="EC30" s="1">
        <f>[6]Sweden!EC$14</f>
        <v>0</v>
      </c>
      <c r="ED30" s="1">
        <f>[6]Sweden!ED$14</f>
        <v>0</v>
      </c>
      <c r="EE30" s="1">
        <f>[6]Sweden!EE$14</f>
        <v>0</v>
      </c>
      <c r="EF30" s="1">
        <f>[6]Sweden!EF$14</f>
        <v>0</v>
      </c>
      <c r="EG30" s="1">
        <f>[6]Sweden!EG$14</f>
        <v>0</v>
      </c>
      <c r="EH30" s="1">
        <f>[6]Sweden!EH$14</f>
        <v>0</v>
      </c>
      <c r="EI30" s="1">
        <f>[6]Sweden!EI$14</f>
        <v>0</v>
      </c>
      <c r="EJ30" s="1">
        <f>[6]Sweden!EJ$14</f>
        <v>0</v>
      </c>
      <c r="EK30" s="1">
        <f>[6]Sweden!EK$14</f>
        <v>0</v>
      </c>
      <c r="EL30" s="1">
        <f>[6]Sweden!EL$14</f>
        <v>0</v>
      </c>
      <c r="EM30" s="1">
        <f>[6]Sweden!EM$14</f>
        <v>0</v>
      </c>
      <c r="EN30" s="1">
        <f>[6]Sweden!EN$14</f>
        <v>0</v>
      </c>
      <c r="EO30" s="1">
        <f>[6]Sweden!EO$14</f>
        <v>0</v>
      </c>
      <c r="EP30" s="1">
        <f>[6]Sweden!EP$14</f>
        <v>0</v>
      </c>
      <c r="EQ30" s="1">
        <f>[6]Sweden!EQ$14</f>
        <v>0</v>
      </c>
      <c r="ER30" s="1">
        <f>[6]Sweden!ER$14</f>
        <v>0</v>
      </c>
      <c r="ES30" s="1">
        <f>[6]Sweden!ES$14</f>
        <v>0</v>
      </c>
      <c r="ET30" s="1">
        <f>[6]Sweden!ET$14</f>
        <v>0</v>
      </c>
      <c r="EU30" s="1">
        <f>[6]Sweden!EU$14</f>
        <v>0</v>
      </c>
      <c r="EV30" s="1">
        <f>[6]Sweden!EV$14</f>
        <v>0</v>
      </c>
      <c r="EW30" s="1">
        <f>[6]Sweden!EW$14</f>
        <v>0</v>
      </c>
      <c r="EX30" s="1">
        <f>[6]Sweden!EX$14</f>
        <v>0</v>
      </c>
      <c r="EY30" s="1">
        <f>[6]Sweden!EY$14</f>
        <v>0</v>
      </c>
      <c r="EZ30" s="1">
        <f>[6]Sweden!EZ$14</f>
        <v>0</v>
      </c>
      <c r="FA30" s="1">
        <f>[6]Sweden!FA$14</f>
        <v>0</v>
      </c>
      <c r="FB30" s="1">
        <f>[6]Sweden!FB$14</f>
        <v>696</v>
      </c>
      <c r="FC30" s="1">
        <f>[6]Sweden!FC$14</f>
        <v>0</v>
      </c>
      <c r="FD30" s="1">
        <f>[6]Sweden!FD$14</f>
        <v>0</v>
      </c>
      <c r="FE30" s="1">
        <f>[6]Sweden!FE$14</f>
        <v>0</v>
      </c>
      <c r="FF30" s="1">
        <f>[6]Sweden!FF$14</f>
        <v>0</v>
      </c>
      <c r="FG30" s="1">
        <f>[6]Sweden!FG$14</f>
        <v>334</v>
      </c>
      <c r="FH30" s="1">
        <f>[6]Sweden!FH$14</f>
        <v>349</v>
      </c>
      <c r="FI30" s="1">
        <f>[6]Sweden!FI$14</f>
        <v>347</v>
      </c>
      <c r="FJ30" s="1">
        <f>[6]Sweden!FJ$14</f>
        <v>0</v>
      </c>
      <c r="FK30" s="1">
        <f>[6]Sweden!FK$14</f>
        <v>0</v>
      </c>
      <c r="FL30" s="1">
        <f>[6]Sweden!FL$14</f>
        <v>0</v>
      </c>
      <c r="FM30" s="1">
        <f>[6]Sweden!FM$14</f>
        <v>704</v>
      </c>
      <c r="FN30" s="1">
        <f>[6]Sweden!FN$14</f>
        <v>1184</v>
      </c>
      <c r="FO30" s="1">
        <f>[6]Sweden!FO$14</f>
        <v>1487</v>
      </c>
      <c r="FP30" s="1">
        <f>[6]Sweden!FP$14</f>
        <v>871</v>
      </c>
      <c r="FQ30" s="1">
        <f>[6]Sweden!FQ$14</f>
        <v>821</v>
      </c>
      <c r="FR30" s="1">
        <f>[6]Sweden!FR$14</f>
        <v>0</v>
      </c>
      <c r="FS30" s="1">
        <f>[6]Sweden!FS$14</f>
        <v>0</v>
      </c>
      <c r="FT30" s="1">
        <f>[6]Sweden!FT$14</f>
        <v>0</v>
      </c>
      <c r="FU30" s="1">
        <f>[6]Sweden!FU$14</f>
        <v>0</v>
      </c>
      <c r="FV30" s="1">
        <f>[6]Sweden!FV$14</f>
        <v>0</v>
      </c>
      <c r="FW30" s="1">
        <f>[6]Sweden!FW$14</f>
        <v>0</v>
      </c>
      <c r="FX30" s="1">
        <f>[6]Sweden!FX$14</f>
        <v>0</v>
      </c>
      <c r="FY30" s="1">
        <f>[6]Sweden!FY$14</f>
        <v>0</v>
      </c>
      <c r="FZ30" s="2">
        <f>SUM($B30:FY30)</f>
        <v>78927</v>
      </c>
    </row>
    <row r="32" spans="1:182">
      <c r="A32" t="s">
        <v>38</v>
      </c>
      <c r="B32" s="1">
        <f>[6]Lithuania!B$14</f>
        <v>0</v>
      </c>
      <c r="C32" s="1">
        <f>[6]Lithuania!C$14</f>
        <v>0</v>
      </c>
      <c r="D32" s="1">
        <f>[6]Lithuania!D$14</f>
        <v>0</v>
      </c>
      <c r="E32" s="1">
        <f>[6]Lithuania!E$14</f>
        <v>0</v>
      </c>
      <c r="F32" s="1">
        <f>[6]Lithuania!F$14</f>
        <v>0</v>
      </c>
      <c r="G32" s="1">
        <f>[6]Lithuania!G$14</f>
        <v>0</v>
      </c>
      <c r="H32" s="1">
        <f>[6]Lithuania!H$14</f>
        <v>0</v>
      </c>
      <c r="I32" s="1">
        <f>[6]Lithuania!I$14</f>
        <v>0</v>
      </c>
      <c r="J32" s="1">
        <f>[6]Lithuania!J$14</f>
        <v>0</v>
      </c>
      <c r="K32" s="1">
        <f>[6]Lithuania!K$14</f>
        <v>0</v>
      </c>
      <c r="L32" s="1">
        <f>[6]Lithuania!L$14</f>
        <v>0</v>
      </c>
      <c r="M32" s="1">
        <f>[6]Lithuania!M$14</f>
        <v>0</v>
      </c>
      <c r="N32" s="1">
        <f>[6]Lithuania!N$14</f>
        <v>0</v>
      </c>
      <c r="O32" s="1">
        <f>[6]Lithuania!O$14</f>
        <v>0</v>
      </c>
      <c r="P32" s="1">
        <f>[6]Lithuania!P$14</f>
        <v>0</v>
      </c>
      <c r="Q32" s="1">
        <f>[6]Lithuania!Q$14</f>
        <v>0</v>
      </c>
      <c r="R32" s="1">
        <f>[6]Lithuania!R$14</f>
        <v>0</v>
      </c>
      <c r="S32" s="1">
        <f>[6]Lithuania!S$14</f>
        <v>0</v>
      </c>
      <c r="T32" s="1">
        <f>[6]Lithuania!T$14</f>
        <v>0</v>
      </c>
      <c r="U32" s="1">
        <f>[6]Lithuania!U$14</f>
        <v>0</v>
      </c>
      <c r="V32" s="1">
        <f>[6]Lithuania!V$14</f>
        <v>0</v>
      </c>
      <c r="W32" s="1">
        <f>[6]Lithuania!W$14</f>
        <v>0</v>
      </c>
      <c r="X32" s="1">
        <f>[6]Lithuania!X$14</f>
        <v>0</v>
      </c>
      <c r="Y32" s="1">
        <f>[6]Lithuania!Y$14</f>
        <v>0</v>
      </c>
      <c r="Z32" s="1">
        <f>[6]Lithuania!Z$14</f>
        <v>0</v>
      </c>
      <c r="AA32" s="1">
        <f>[6]Lithuania!AA$14</f>
        <v>0</v>
      </c>
      <c r="AB32" s="1">
        <f>[6]Lithuania!AB$14</f>
        <v>0</v>
      </c>
      <c r="AC32" s="1">
        <f>[6]Lithuania!AC$14</f>
        <v>0</v>
      </c>
      <c r="AD32" s="1">
        <f>[6]Lithuania!AD$14</f>
        <v>0</v>
      </c>
      <c r="AE32" s="1">
        <f>[6]Lithuania!AE$14</f>
        <v>0</v>
      </c>
      <c r="AF32" s="1">
        <f>[6]Lithuania!AF$14</f>
        <v>0</v>
      </c>
      <c r="AG32" s="1">
        <f>[6]Lithuania!AG$14</f>
        <v>0</v>
      </c>
      <c r="AH32" s="1">
        <f>[6]Lithuania!AH$14</f>
        <v>0</v>
      </c>
      <c r="AI32" s="1">
        <f>[6]Lithuania!AI$14</f>
        <v>0</v>
      </c>
      <c r="AJ32" s="1">
        <f>[6]Lithuania!AJ$14</f>
        <v>0</v>
      </c>
      <c r="AK32" s="1">
        <f>[6]Lithuania!AK$14</f>
        <v>0</v>
      </c>
      <c r="AL32" s="1">
        <f>[6]Lithuania!AL$14</f>
        <v>0</v>
      </c>
      <c r="AM32" s="1">
        <f>[6]Lithuania!AM$14</f>
        <v>0</v>
      </c>
      <c r="AN32" s="1">
        <f>[6]Lithuania!AN$14</f>
        <v>0</v>
      </c>
      <c r="AO32" s="1">
        <f>[6]Lithuania!AO$14</f>
        <v>0</v>
      </c>
      <c r="AP32" s="1">
        <f>[6]Lithuania!AP$14</f>
        <v>0</v>
      </c>
      <c r="AQ32" s="1">
        <f>[6]Lithuania!AQ$14</f>
        <v>0</v>
      </c>
      <c r="AR32" s="1">
        <f>[6]Lithuania!AR$14</f>
        <v>0</v>
      </c>
      <c r="AS32" s="1">
        <f>[6]Lithuania!AS$14</f>
        <v>0</v>
      </c>
      <c r="AT32" s="1">
        <f>[6]Lithuania!AT$14</f>
        <v>0</v>
      </c>
      <c r="AU32" s="1">
        <f>[6]Lithuania!AU$14</f>
        <v>11192</v>
      </c>
      <c r="AV32" s="1">
        <f>[6]Lithuania!AV$14</f>
        <v>0</v>
      </c>
      <c r="AW32" s="1">
        <f>[6]Lithuania!AW$14</f>
        <v>0</v>
      </c>
      <c r="AX32" s="1">
        <f>[6]Lithuania!AX$14</f>
        <v>5506</v>
      </c>
      <c r="AY32" s="1">
        <f>[6]Lithuania!AY$14</f>
        <v>0</v>
      </c>
      <c r="AZ32" s="1">
        <f>[6]Lithuania!AZ$14</f>
        <v>6008</v>
      </c>
      <c r="BA32" s="1">
        <f>[6]Lithuania!BA$14</f>
        <v>0</v>
      </c>
      <c r="BB32" s="1">
        <f>[6]Lithuania!BB$14</f>
        <v>0</v>
      </c>
      <c r="BC32" s="1">
        <f>[6]Lithuania!BC$14</f>
        <v>0</v>
      </c>
      <c r="BD32" s="1">
        <f>[6]Lithuania!BD$14</f>
        <v>0</v>
      </c>
      <c r="BE32" s="1">
        <f>[6]Lithuania!BE$14</f>
        <v>0</v>
      </c>
      <c r="BF32" s="1">
        <f>[6]Lithuania!BF$14</f>
        <v>0</v>
      </c>
      <c r="BG32" s="1">
        <f>[6]Lithuania!BG$14</f>
        <v>6075</v>
      </c>
      <c r="BH32" s="1">
        <f>[6]Lithuania!BH$14</f>
        <v>6164</v>
      </c>
      <c r="BI32" s="1">
        <f>[6]Lithuania!BI$14</f>
        <v>0</v>
      </c>
      <c r="BJ32" s="1">
        <f>[6]Lithuania!BJ$14</f>
        <v>2818</v>
      </c>
      <c r="BK32" s="1">
        <f>[6]Lithuania!BK$14</f>
        <v>0</v>
      </c>
      <c r="BL32" s="1">
        <f>[6]Lithuania!BL$14</f>
        <v>6494</v>
      </c>
      <c r="BM32" s="1">
        <f>[6]Lithuania!BM$14</f>
        <v>0</v>
      </c>
      <c r="BN32" s="1">
        <f>[6]Lithuania!BN$14</f>
        <v>0</v>
      </c>
      <c r="BO32" s="1">
        <f>[6]Lithuania!BO$14</f>
        <v>0</v>
      </c>
      <c r="BP32" s="1">
        <f>[6]Lithuania!BP$14</f>
        <v>0</v>
      </c>
      <c r="BQ32" s="1">
        <f>[6]Lithuania!BQ$14</f>
        <v>0</v>
      </c>
      <c r="BR32" s="1">
        <f>[6]Lithuania!BR$14</f>
        <v>13052</v>
      </c>
      <c r="BS32" s="1">
        <f>[6]Lithuania!BS$14</f>
        <v>7005</v>
      </c>
      <c r="BT32" s="1">
        <f>[6]Lithuania!BT$14</f>
        <v>0</v>
      </c>
      <c r="BU32" s="1">
        <f>[6]Lithuania!BU$14</f>
        <v>42636</v>
      </c>
      <c r="BV32" s="1">
        <f>[6]Lithuania!BV$14</f>
        <v>36914</v>
      </c>
      <c r="BW32" s="1">
        <f>[6]Lithuania!BW$14</f>
        <v>0</v>
      </c>
      <c r="BX32" s="1">
        <f>[6]Lithuania!BX$14</f>
        <v>0</v>
      </c>
      <c r="BY32" s="1">
        <f>[6]Lithuania!BY$14</f>
        <v>6325</v>
      </c>
      <c r="BZ32" s="1">
        <f>[6]Lithuania!BZ$14</f>
        <v>0</v>
      </c>
      <c r="CA32" s="1">
        <f>[6]Lithuania!CA$14</f>
        <v>0</v>
      </c>
      <c r="CB32" s="1">
        <f>[6]Lithuania!CB$14</f>
        <v>6413</v>
      </c>
      <c r="CC32" s="1">
        <f>[6]Lithuania!CC$14</f>
        <v>0</v>
      </c>
      <c r="CD32" s="1">
        <f>[6]Lithuania!CD$14</f>
        <v>10500</v>
      </c>
      <c r="CE32" s="1">
        <f>[6]Lithuania!CE$14</f>
        <v>29683</v>
      </c>
      <c r="CF32" s="1">
        <f>[6]Lithuania!CF$14</f>
        <v>20642</v>
      </c>
      <c r="CG32" s="1">
        <f>[6]Lithuania!CG$14</f>
        <v>23983</v>
      </c>
      <c r="CH32" s="1">
        <f>[6]Lithuania!CH$14</f>
        <v>5573</v>
      </c>
      <c r="CI32" s="1">
        <f>[6]Lithuania!CI$14</f>
        <v>5828</v>
      </c>
      <c r="CJ32" s="1">
        <f>[6]Lithuania!CJ$14</f>
        <v>0</v>
      </c>
      <c r="CK32" s="1">
        <f>[6]Lithuania!CK$14</f>
        <v>6264</v>
      </c>
      <c r="CL32" s="1">
        <f>[6]Lithuania!CL$14</f>
        <v>0</v>
      </c>
      <c r="CM32" s="1">
        <f>[6]Lithuania!CM$14</f>
        <v>0</v>
      </c>
      <c r="CN32" s="1">
        <f>[6]Lithuania!CN$14</f>
        <v>0</v>
      </c>
      <c r="CO32" s="1">
        <f>[6]Lithuania!CO$14</f>
        <v>5936</v>
      </c>
      <c r="CP32" s="1">
        <f>[6]Lithuania!CP$14</f>
        <v>5824</v>
      </c>
      <c r="CQ32" s="1">
        <f>[6]Lithuania!CQ$14</f>
        <v>18591</v>
      </c>
      <c r="CR32" s="1">
        <f>[6]Lithuania!CR$14</f>
        <v>57793</v>
      </c>
      <c r="CS32" s="1">
        <f>[6]Lithuania!CS$14</f>
        <v>60671</v>
      </c>
      <c r="CT32" s="1">
        <f>[6]Lithuania!CT$14</f>
        <v>52242</v>
      </c>
      <c r="CU32" s="1">
        <f>[6]Lithuania!CU$14</f>
        <v>62313</v>
      </c>
      <c r="CV32" s="1">
        <f>[6]Lithuania!CV$14</f>
        <v>21239</v>
      </c>
      <c r="CW32" s="1">
        <f>[6]Lithuania!CW$14</f>
        <v>29271</v>
      </c>
      <c r="CX32" s="1">
        <f>[6]Lithuania!CX$14</f>
        <v>0</v>
      </c>
      <c r="CY32" s="1">
        <f>[6]Lithuania!CY$14</f>
        <v>0</v>
      </c>
      <c r="CZ32" s="1">
        <f>[6]Lithuania!CZ$14</f>
        <v>0</v>
      </c>
      <c r="DA32" s="1">
        <f>[6]Lithuania!DA$14</f>
        <v>15519</v>
      </c>
      <c r="DB32" s="1">
        <f>[6]Lithuania!DB$14</f>
        <v>14359</v>
      </c>
      <c r="DC32" s="1">
        <f>[6]Lithuania!DC$14</f>
        <v>42720</v>
      </c>
      <c r="DD32" s="1">
        <f>[6]Lithuania!DD$14</f>
        <v>43113</v>
      </c>
      <c r="DE32" s="1">
        <f>[6]Lithuania!DE$14</f>
        <v>59292</v>
      </c>
      <c r="DF32" s="1">
        <f>[6]Lithuania!DF$14</f>
        <v>47033</v>
      </c>
      <c r="DG32" s="1">
        <f>[6]Lithuania!DG$14</f>
        <v>38265</v>
      </c>
      <c r="DH32" s="1">
        <f>[6]Lithuania!DH$14</f>
        <v>33771</v>
      </c>
      <c r="DI32" s="1">
        <f>[6]Lithuania!DI$14</f>
        <v>0</v>
      </c>
      <c r="DJ32" s="1">
        <f>[6]Lithuania!DJ$14</f>
        <v>0</v>
      </c>
      <c r="DK32" s="1">
        <f>[6]Lithuania!DK$14</f>
        <v>5947</v>
      </c>
      <c r="DL32" s="1">
        <f>[6]Lithuania!DL$14</f>
        <v>0</v>
      </c>
      <c r="DM32" s="1">
        <f>[6]Lithuania!DM$14</f>
        <v>19831</v>
      </c>
      <c r="DN32" s="1">
        <f>[6]Lithuania!DN$14</f>
        <v>27038</v>
      </c>
      <c r="DO32" s="1">
        <f>[6]Lithuania!DO$14</f>
        <v>20636</v>
      </c>
      <c r="DP32" s="1">
        <f>[6]Lithuania!DP$14</f>
        <v>39260</v>
      </c>
      <c r="DQ32" s="1">
        <f>[6]Lithuania!DQ$14</f>
        <v>66260</v>
      </c>
      <c r="DR32" s="1">
        <f>[6]Lithuania!DR$14</f>
        <v>74952</v>
      </c>
      <c r="DS32" s="1">
        <f>[6]Lithuania!DS$14</f>
        <v>31592</v>
      </c>
      <c r="DT32" s="1">
        <f>[6]Lithuania!DT$14</f>
        <v>47199</v>
      </c>
      <c r="DU32" s="1">
        <f>[6]Lithuania!DU$14</f>
        <v>23552</v>
      </c>
      <c r="DV32" s="1">
        <f>[6]Lithuania!DV$14</f>
        <v>15595</v>
      </c>
      <c r="DW32" s="1">
        <f>[6]Lithuania!DW$14</f>
        <v>0</v>
      </c>
      <c r="DX32" s="1">
        <f>[6]Lithuania!DX$14</f>
        <v>14675</v>
      </c>
      <c r="DY32" s="1">
        <f>[6]Lithuania!DY$14</f>
        <v>12544</v>
      </c>
      <c r="DZ32" s="1">
        <f>[6]Lithuania!DZ$14</f>
        <v>106324</v>
      </c>
      <c r="EA32" s="1">
        <f>[6]Lithuania!EA$14</f>
        <v>156958</v>
      </c>
      <c r="EB32" s="1">
        <f>[6]Lithuania!EB$14</f>
        <v>20292</v>
      </c>
      <c r="EC32" s="1">
        <f>[6]Lithuania!EC$14</f>
        <v>66259</v>
      </c>
      <c r="ED32" s="1">
        <f>[6]Lithuania!ED$14</f>
        <v>83897</v>
      </c>
      <c r="EE32" s="1">
        <f>[6]Lithuania!EE$14</f>
        <v>49766</v>
      </c>
      <c r="EF32" s="1">
        <f>[6]Lithuania!EF$14</f>
        <v>50260</v>
      </c>
      <c r="EG32" s="1">
        <f>[6]Lithuania!EG$14</f>
        <v>64058</v>
      </c>
      <c r="EH32" s="1">
        <f>[6]Lithuania!EH$14</f>
        <v>7271</v>
      </c>
      <c r="EI32" s="1">
        <f>[6]Lithuania!EI$14</f>
        <v>40011</v>
      </c>
      <c r="EJ32" s="1">
        <f>[6]Lithuania!EJ$14</f>
        <v>47068</v>
      </c>
      <c r="EK32" s="1">
        <f>[6]Lithuania!EK$14</f>
        <v>56005</v>
      </c>
      <c r="EL32" s="1">
        <f>[6]Lithuania!EL$14</f>
        <v>54475</v>
      </c>
      <c r="EM32" s="1">
        <f>[6]Lithuania!EM$14</f>
        <v>107225</v>
      </c>
      <c r="EN32" s="1">
        <f>[6]Lithuania!EN$14</f>
        <v>62909</v>
      </c>
      <c r="EO32" s="1">
        <f>[6]Lithuania!EO$14</f>
        <v>87833</v>
      </c>
      <c r="EP32" s="1">
        <f>[6]Lithuania!EP$14</f>
        <v>83472</v>
      </c>
      <c r="EQ32" s="1">
        <f>[6]Lithuania!EQ$14</f>
        <v>166771</v>
      </c>
      <c r="ER32" s="1">
        <f>[6]Lithuania!ER$14</f>
        <v>30246</v>
      </c>
      <c r="ES32" s="1">
        <f>[6]Lithuania!ES$14</f>
        <v>95686</v>
      </c>
      <c r="ET32" s="1">
        <f>[6]Lithuania!ET$14</f>
        <v>32893</v>
      </c>
      <c r="EU32" s="1">
        <f>[6]Lithuania!EU$14</f>
        <v>26185</v>
      </c>
      <c r="EV32" s="1">
        <f>[6]Lithuania!EV$14</f>
        <v>33346</v>
      </c>
      <c r="EW32" s="1">
        <f>[6]Lithuania!EW$14</f>
        <v>104027</v>
      </c>
      <c r="EX32" s="1">
        <f>[6]Lithuania!EX$14</f>
        <v>49801</v>
      </c>
      <c r="EY32" s="1">
        <f>[6]Lithuania!EY$14</f>
        <v>71451</v>
      </c>
      <c r="EZ32" s="1">
        <f>[6]Lithuania!EZ$14</f>
        <v>50913</v>
      </c>
      <c r="FA32" s="1">
        <f>[6]Lithuania!FA$14</f>
        <v>59351</v>
      </c>
      <c r="FB32" s="1">
        <f>[6]Lithuania!FB$14</f>
        <v>261138</v>
      </c>
      <c r="FC32" s="1">
        <f>[6]Lithuania!FC$14</f>
        <v>159112</v>
      </c>
      <c r="FD32" s="1">
        <f>[6]Lithuania!FD$14</f>
        <v>434018</v>
      </c>
      <c r="FE32" s="1">
        <f>[6]Lithuania!FE$14</f>
        <v>499436</v>
      </c>
      <c r="FF32" s="1">
        <f>[6]Lithuania!FF$14</f>
        <v>221071</v>
      </c>
      <c r="FG32" s="1">
        <f>[6]Lithuania!FG$14</f>
        <v>176018</v>
      </c>
      <c r="FH32" s="1">
        <f>[6]Lithuania!FH$14</f>
        <v>153424</v>
      </c>
      <c r="FI32" s="1">
        <f>[6]Lithuania!FI$14</f>
        <v>181547</v>
      </c>
      <c r="FJ32" s="1">
        <f>[6]Lithuania!FJ$14</f>
        <v>174899</v>
      </c>
      <c r="FK32" s="1">
        <f>[6]Lithuania!FK$14</f>
        <v>543965</v>
      </c>
      <c r="FL32" s="1">
        <f>[6]Lithuania!FL$14</f>
        <v>336160</v>
      </c>
      <c r="FM32" s="1">
        <f>[6]Lithuania!FM$14</f>
        <v>309925</v>
      </c>
      <c r="FN32" s="1">
        <f>[6]Lithuania!FN$14</f>
        <v>192524</v>
      </c>
      <c r="FO32" s="1">
        <f>[6]Lithuania!FO$14</f>
        <v>221395</v>
      </c>
      <c r="FP32" s="1">
        <f>[6]Lithuania!FP$14</f>
        <v>168795</v>
      </c>
      <c r="FQ32" s="1">
        <f>[6]Lithuania!FQ$14</f>
        <v>330167</v>
      </c>
      <c r="FR32" s="1">
        <f>[6]Lithuania!FR$14</f>
        <v>160954</v>
      </c>
      <c r="FS32" s="1">
        <f>[6]Lithuania!FS$14</f>
        <v>145072</v>
      </c>
      <c r="FT32" s="1">
        <f>[6]Lithuania!FT$14</f>
        <v>0</v>
      </c>
      <c r="FU32" s="1">
        <f>[6]Lithuania!FU$14</f>
        <v>0</v>
      </c>
      <c r="FV32" s="1">
        <f>[6]Lithuania!FV$14</f>
        <v>0</v>
      </c>
      <c r="FW32" s="1">
        <f>[6]Lithuania!FW$14</f>
        <v>0</v>
      </c>
      <c r="FX32" s="1">
        <f>[6]Lithuania!FX$14</f>
        <v>0</v>
      </c>
      <c r="FY32" s="1">
        <f>[6]Lithuania!FY$14</f>
        <v>0</v>
      </c>
      <c r="FZ32" s="2">
        <f>SUM($B32:FY32)</f>
        <v>7800481</v>
      </c>
    </row>
    <row r="33" spans="1:182">
      <c r="A33" t="s">
        <v>39</v>
      </c>
      <c r="B33" s="1">
        <f>[6]Bulgaria!B$14</f>
        <v>0</v>
      </c>
      <c r="C33" s="1">
        <f>[6]Bulgaria!C$14</f>
        <v>0</v>
      </c>
      <c r="D33" s="1">
        <f>[6]Bulgaria!D$14</f>
        <v>0</v>
      </c>
      <c r="E33" s="1">
        <f>[6]Bulgaria!E$14</f>
        <v>0</v>
      </c>
      <c r="F33" s="1">
        <f>[6]Bulgaria!F$14</f>
        <v>0</v>
      </c>
      <c r="G33" s="1">
        <f>[6]Bulgaria!G$14</f>
        <v>0</v>
      </c>
      <c r="H33" s="1">
        <f>[6]Bulgaria!H$14</f>
        <v>0</v>
      </c>
      <c r="I33" s="1">
        <f>[6]Bulgaria!I$14</f>
        <v>0</v>
      </c>
      <c r="J33" s="1">
        <f>[6]Bulgaria!J$14</f>
        <v>0</v>
      </c>
      <c r="K33" s="1">
        <f>[6]Bulgaria!K$14</f>
        <v>0</v>
      </c>
      <c r="L33" s="1">
        <f>[6]Bulgaria!L$14</f>
        <v>0</v>
      </c>
      <c r="M33" s="1">
        <f>[6]Bulgaria!M$14</f>
        <v>0</v>
      </c>
      <c r="N33" s="1">
        <f>[6]Bulgaria!N$14</f>
        <v>0</v>
      </c>
      <c r="O33" s="1">
        <f>[6]Bulgaria!O$14</f>
        <v>0</v>
      </c>
      <c r="P33" s="1">
        <f>[6]Bulgaria!P$14</f>
        <v>0</v>
      </c>
      <c r="Q33" s="1">
        <f>[6]Bulgaria!Q$14</f>
        <v>0</v>
      </c>
      <c r="R33" s="1">
        <f>[6]Bulgaria!R$14</f>
        <v>0</v>
      </c>
      <c r="S33" s="1">
        <f>[6]Bulgaria!S$14</f>
        <v>0</v>
      </c>
      <c r="T33" s="1">
        <f>[6]Bulgaria!T$14</f>
        <v>0</v>
      </c>
      <c r="U33" s="1">
        <f>[6]Bulgaria!U$14</f>
        <v>0</v>
      </c>
      <c r="V33" s="1">
        <f>[6]Bulgaria!V$14</f>
        <v>0</v>
      </c>
      <c r="W33" s="1">
        <f>[6]Bulgaria!W$14</f>
        <v>0</v>
      </c>
      <c r="X33" s="1">
        <f>[6]Bulgaria!X$14</f>
        <v>0</v>
      </c>
      <c r="Y33" s="1">
        <f>[6]Bulgaria!Y$14</f>
        <v>0</v>
      </c>
      <c r="Z33" s="1">
        <f>[6]Bulgaria!Z$14</f>
        <v>0</v>
      </c>
      <c r="AA33" s="1">
        <f>[6]Bulgaria!AA$14</f>
        <v>0</v>
      </c>
      <c r="AB33" s="1">
        <f>[6]Bulgaria!AB$14</f>
        <v>0</v>
      </c>
      <c r="AC33" s="1">
        <f>[6]Bulgaria!AC$14</f>
        <v>0</v>
      </c>
      <c r="AD33" s="1">
        <f>[6]Bulgaria!AD$14</f>
        <v>0</v>
      </c>
      <c r="AE33" s="1">
        <f>[6]Bulgaria!AE$14</f>
        <v>0</v>
      </c>
      <c r="AF33" s="1">
        <f>[6]Bulgaria!AF$14</f>
        <v>0</v>
      </c>
      <c r="AG33" s="1">
        <f>[6]Bulgaria!AG$14</f>
        <v>0</v>
      </c>
      <c r="AH33" s="1">
        <f>[6]Bulgaria!AH$14</f>
        <v>0</v>
      </c>
      <c r="AI33" s="1">
        <f>[6]Bulgaria!AI$14</f>
        <v>0</v>
      </c>
      <c r="AJ33" s="1">
        <f>[6]Bulgaria!AJ$14</f>
        <v>0</v>
      </c>
      <c r="AK33" s="1">
        <f>[6]Bulgaria!AK$14</f>
        <v>0</v>
      </c>
      <c r="AL33" s="1">
        <f>[6]Bulgaria!AL$14</f>
        <v>0</v>
      </c>
      <c r="AM33" s="1">
        <f>[6]Bulgaria!AM$14</f>
        <v>0</v>
      </c>
      <c r="AN33" s="1">
        <f>[6]Bulgaria!AN$14</f>
        <v>0</v>
      </c>
      <c r="AO33" s="1">
        <f>[6]Bulgaria!AO$14</f>
        <v>0</v>
      </c>
      <c r="AP33" s="1">
        <f>[6]Bulgaria!AP$14</f>
        <v>0</v>
      </c>
      <c r="AQ33" s="1">
        <f>[6]Bulgaria!AQ$14</f>
        <v>0</v>
      </c>
      <c r="AR33" s="1">
        <f>[6]Bulgaria!AR$14</f>
        <v>0</v>
      </c>
      <c r="AS33" s="1">
        <f>[6]Bulgaria!AS$14</f>
        <v>0</v>
      </c>
      <c r="AT33" s="1">
        <f>[6]Bulgaria!AT$14</f>
        <v>0</v>
      </c>
      <c r="AU33" s="1">
        <f>[6]Bulgaria!AU$14</f>
        <v>0</v>
      </c>
      <c r="AV33" s="1">
        <f>[6]Bulgaria!AV$14</f>
        <v>0</v>
      </c>
      <c r="AW33" s="1">
        <f>[6]Bulgaria!AW$14</f>
        <v>0</v>
      </c>
      <c r="AX33" s="1">
        <f>[6]Bulgaria!AX$14</f>
        <v>0</v>
      </c>
      <c r="AY33" s="1">
        <f>[6]Bulgaria!AY$14</f>
        <v>0</v>
      </c>
      <c r="AZ33" s="1">
        <f>[6]Bulgaria!AZ$14</f>
        <v>0</v>
      </c>
      <c r="BA33" s="1">
        <f>[6]Bulgaria!BA$14</f>
        <v>0</v>
      </c>
      <c r="BB33" s="1">
        <f>[6]Bulgaria!BB$14</f>
        <v>0</v>
      </c>
      <c r="BC33" s="1">
        <f>[6]Bulgaria!BC$14</f>
        <v>0</v>
      </c>
      <c r="BD33" s="1">
        <f>[6]Bulgaria!BD$14</f>
        <v>0</v>
      </c>
      <c r="BE33" s="1">
        <f>[6]Bulgaria!BE$14</f>
        <v>0</v>
      </c>
      <c r="BF33" s="1">
        <f>[6]Bulgaria!BF$14</f>
        <v>4548</v>
      </c>
      <c r="BG33" s="1">
        <f>[6]Bulgaria!BG$14</f>
        <v>0</v>
      </c>
      <c r="BH33" s="1">
        <f>[6]Bulgaria!BH$14</f>
        <v>0</v>
      </c>
      <c r="BI33" s="1">
        <f>[6]Bulgaria!BI$14</f>
        <v>6682</v>
      </c>
      <c r="BJ33" s="1">
        <f>[6]Bulgaria!BJ$14</f>
        <v>0</v>
      </c>
      <c r="BK33" s="1">
        <f>[6]Bulgaria!BK$14</f>
        <v>0</v>
      </c>
      <c r="BL33" s="1">
        <f>[6]Bulgaria!BL$14</f>
        <v>0</v>
      </c>
      <c r="BM33" s="1">
        <f>[6]Bulgaria!BM$14</f>
        <v>0</v>
      </c>
      <c r="BN33" s="1">
        <f>[6]Bulgaria!BN$14</f>
        <v>0</v>
      </c>
      <c r="BO33" s="1">
        <f>[6]Bulgaria!BO$14</f>
        <v>0</v>
      </c>
      <c r="BP33" s="1">
        <f>[6]Bulgaria!BP$14</f>
        <v>0</v>
      </c>
      <c r="BQ33" s="1">
        <f>[6]Bulgaria!BQ$14</f>
        <v>0</v>
      </c>
      <c r="BR33" s="1">
        <f>[6]Bulgaria!BR$14</f>
        <v>0</v>
      </c>
      <c r="BS33" s="1">
        <f>[6]Bulgaria!BS$14</f>
        <v>0</v>
      </c>
      <c r="BT33" s="1">
        <f>[6]Bulgaria!BT$14</f>
        <v>0</v>
      </c>
      <c r="BU33" s="1">
        <f>[6]Bulgaria!BU$14</f>
        <v>0</v>
      </c>
      <c r="BV33" s="1">
        <f>[6]Bulgaria!BV$14</f>
        <v>0</v>
      </c>
      <c r="BW33" s="1">
        <f>[6]Bulgaria!BW$14</f>
        <v>0</v>
      </c>
      <c r="BX33" s="1">
        <f>[6]Bulgaria!BX$14</f>
        <v>0</v>
      </c>
      <c r="BY33" s="1">
        <f>[6]Bulgaria!BY$14</f>
        <v>0</v>
      </c>
      <c r="BZ33" s="1">
        <f>[6]Bulgaria!BZ$14</f>
        <v>0</v>
      </c>
      <c r="CA33" s="1">
        <f>[6]Bulgaria!CA$14</f>
        <v>0</v>
      </c>
      <c r="CB33" s="1">
        <f>[6]Bulgaria!CB$14</f>
        <v>0</v>
      </c>
      <c r="CC33" s="1">
        <f>[6]Bulgaria!CC$14</f>
        <v>0</v>
      </c>
      <c r="CD33" s="1">
        <f>[6]Bulgaria!CD$14</f>
        <v>0</v>
      </c>
      <c r="CE33" s="1">
        <f>[6]Bulgaria!CE$14</f>
        <v>0</v>
      </c>
      <c r="CF33" s="1">
        <f>[6]Bulgaria!CF$14</f>
        <v>0</v>
      </c>
      <c r="CG33" s="1">
        <f>[6]Bulgaria!CG$14</f>
        <v>0</v>
      </c>
      <c r="CH33" s="1">
        <f>[6]Bulgaria!CH$14</f>
        <v>0</v>
      </c>
      <c r="CI33" s="1">
        <f>[6]Bulgaria!CI$14</f>
        <v>0</v>
      </c>
      <c r="CJ33" s="1">
        <f>[6]Bulgaria!CJ$14</f>
        <v>0</v>
      </c>
      <c r="CK33" s="1">
        <f>[6]Bulgaria!CK$14</f>
        <v>0</v>
      </c>
      <c r="CL33" s="1">
        <f>[6]Bulgaria!CL$14</f>
        <v>0</v>
      </c>
      <c r="CM33" s="1">
        <f>[6]Bulgaria!CM$14</f>
        <v>0</v>
      </c>
      <c r="CN33" s="1">
        <f>[6]Bulgaria!CN$14</f>
        <v>0</v>
      </c>
      <c r="CO33" s="1">
        <f>[6]Bulgaria!CO$14</f>
        <v>0</v>
      </c>
      <c r="CP33" s="1">
        <f>[6]Bulgaria!CP$14</f>
        <v>0</v>
      </c>
      <c r="CQ33" s="1">
        <f>[6]Bulgaria!CQ$14</f>
        <v>0</v>
      </c>
      <c r="CR33" s="1">
        <f>[6]Bulgaria!CR$14</f>
        <v>0</v>
      </c>
      <c r="CS33" s="1">
        <f>[6]Bulgaria!CS$14</f>
        <v>0</v>
      </c>
      <c r="CT33" s="1">
        <f>[6]Bulgaria!CT$14</f>
        <v>0</v>
      </c>
      <c r="CU33" s="1">
        <f>[6]Bulgaria!CU$14</f>
        <v>0</v>
      </c>
      <c r="CV33" s="1">
        <f>[6]Bulgaria!CV$14</f>
        <v>0</v>
      </c>
      <c r="CW33" s="1">
        <f>[6]Bulgaria!CW$14</f>
        <v>0</v>
      </c>
      <c r="CX33" s="1">
        <f>[6]Bulgaria!CX$14</f>
        <v>0</v>
      </c>
      <c r="CY33" s="1">
        <f>[6]Bulgaria!CY$14</f>
        <v>0</v>
      </c>
      <c r="CZ33" s="1">
        <f>[6]Bulgaria!CZ$14</f>
        <v>0</v>
      </c>
      <c r="DA33" s="1">
        <f>[6]Bulgaria!DA$14</f>
        <v>0</v>
      </c>
      <c r="DB33" s="1">
        <f>[6]Bulgaria!DB$14</f>
        <v>0</v>
      </c>
      <c r="DC33" s="1">
        <f>[6]Bulgaria!DC$14</f>
        <v>0</v>
      </c>
      <c r="DD33" s="1">
        <f>[6]Bulgaria!DD$14</f>
        <v>0</v>
      </c>
      <c r="DE33" s="1">
        <f>[6]Bulgaria!DE$14</f>
        <v>0</v>
      </c>
      <c r="DF33" s="1">
        <f>[6]Bulgaria!DF$14</f>
        <v>0</v>
      </c>
      <c r="DG33" s="1">
        <f>[6]Bulgaria!DG$14</f>
        <v>0</v>
      </c>
      <c r="DH33" s="1">
        <f>[6]Bulgaria!DH$14</f>
        <v>0</v>
      </c>
      <c r="DI33" s="1">
        <f>[6]Bulgaria!DI$14</f>
        <v>0</v>
      </c>
      <c r="DJ33" s="1">
        <f>[6]Bulgaria!DJ$14</f>
        <v>0</v>
      </c>
      <c r="DK33" s="1">
        <f>[6]Bulgaria!DK$14</f>
        <v>0</v>
      </c>
      <c r="DL33" s="1">
        <f>[6]Bulgaria!DL$14</f>
        <v>0</v>
      </c>
      <c r="DM33" s="1">
        <f>[6]Bulgaria!DM$14</f>
        <v>0</v>
      </c>
      <c r="DN33" s="1">
        <f>[6]Bulgaria!DN$14</f>
        <v>0</v>
      </c>
      <c r="DO33" s="1">
        <f>[6]Bulgaria!DO$14</f>
        <v>0</v>
      </c>
      <c r="DP33" s="1">
        <f>[6]Bulgaria!DP$14</f>
        <v>0</v>
      </c>
      <c r="DQ33" s="1">
        <f>[6]Bulgaria!DQ$14</f>
        <v>0</v>
      </c>
      <c r="DR33" s="1">
        <f>[6]Bulgaria!DR$14</f>
        <v>0</v>
      </c>
      <c r="DS33" s="1">
        <f>[6]Bulgaria!DS$14</f>
        <v>0</v>
      </c>
      <c r="DT33" s="1">
        <f>[6]Bulgaria!DT$14</f>
        <v>0</v>
      </c>
      <c r="DU33" s="1">
        <f>[6]Bulgaria!DU$14</f>
        <v>0</v>
      </c>
      <c r="DV33" s="1">
        <f>[6]Bulgaria!DV$14</f>
        <v>0</v>
      </c>
      <c r="DW33" s="1">
        <f>[6]Bulgaria!DW$14</f>
        <v>0</v>
      </c>
      <c r="DX33" s="1">
        <f>[6]Bulgaria!DX$14</f>
        <v>0</v>
      </c>
      <c r="DY33" s="1">
        <f>[6]Bulgaria!DY$14</f>
        <v>0</v>
      </c>
      <c r="DZ33" s="1">
        <f>[6]Bulgaria!DZ$14</f>
        <v>0</v>
      </c>
      <c r="EA33" s="1">
        <f>[6]Bulgaria!EA$14</f>
        <v>0</v>
      </c>
      <c r="EB33" s="1">
        <f>[6]Bulgaria!EB$14</f>
        <v>0</v>
      </c>
      <c r="EC33" s="1">
        <f>[6]Bulgaria!EC$14</f>
        <v>0</v>
      </c>
      <c r="ED33" s="1">
        <f>[6]Bulgaria!ED$14</f>
        <v>0</v>
      </c>
      <c r="EE33" s="1">
        <f>[6]Bulgaria!EE$14</f>
        <v>0</v>
      </c>
      <c r="EF33" s="1">
        <f>[6]Bulgaria!EF$14</f>
        <v>0</v>
      </c>
      <c r="EG33" s="1">
        <f>[6]Bulgaria!EG$14</f>
        <v>0</v>
      </c>
      <c r="EH33" s="1">
        <f>[6]Bulgaria!EH$14</f>
        <v>0</v>
      </c>
      <c r="EI33" s="1">
        <f>[6]Bulgaria!EI$14</f>
        <v>10070</v>
      </c>
      <c r="EJ33" s="1">
        <f>[6]Bulgaria!EJ$14</f>
        <v>0</v>
      </c>
      <c r="EK33" s="1">
        <f>[6]Bulgaria!EK$14</f>
        <v>0</v>
      </c>
      <c r="EL33" s="1">
        <f>[6]Bulgaria!EL$14</f>
        <v>0</v>
      </c>
      <c r="EM33" s="1">
        <f>[6]Bulgaria!EM$14</f>
        <v>0</v>
      </c>
      <c r="EN33" s="1">
        <f>[6]Bulgaria!EN$14</f>
        <v>0</v>
      </c>
      <c r="EO33" s="1">
        <f>[6]Bulgaria!EO$14</f>
        <v>0</v>
      </c>
      <c r="EP33" s="1">
        <f>[6]Bulgaria!EP$14</f>
        <v>0</v>
      </c>
      <c r="EQ33" s="1">
        <f>[6]Bulgaria!EQ$14</f>
        <v>0</v>
      </c>
      <c r="ER33" s="1">
        <f>[6]Bulgaria!ER$14</f>
        <v>0</v>
      </c>
      <c r="ES33" s="1">
        <f>[6]Bulgaria!ES$14</f>
        <v>0</v>
      </c>
      <c r="ET33" s="1">
        <f>[6]Bulgaria!ET$14</f>
        <v>0</v>
      </c>
      <c r="EU33" s="1">
        <f>[6]Bulgaria!EU$14</f>
        <v>0</v>
      </c>
      <c r="EV33" s="1">
        <f>[6]Bulgaria!EV$14</f>
        <v>0</v>
      </c>
      <c r="EW33" s="1">
        <f>[6]Bulgaria!EW$14</f>
        <v>0</v>
      </c>
      <c r="EX33" s="1">
        <f>[6]Bulgaria!EX$14</f>
        <v>0</v>
      </c>
      <c r="EY33" s="1">
        <f>[6]Bulgaria!EY$14</f>
        <v>0</v>
      </c>
      <c r="EZ33" s="1">
        <f>[6]Bulgaria!EZ$14</f>
        <v>0</v>
      </c>
      <c r="FA33" s="1">
        <f>[6]Bulgaria!FA$14</f>
        <v>0</v>
      </c>
      <c r="FB33" s="1">
        <f>[6]Bulgaria!FB$14</f>
        <v>0</v>
      </c>
      <c r="FC33" s="1">
        <f>[6]Bulgaria!FC$14</f>
        <v>0</v>
      </c>
      <c r="FD33" s="1">
        <f>[6]Bulgaria!FD$14</f>
        <v>0</v>
      </c>
      <c r="FE33" s="1">
        <f>[6]Bulgaria!FE$14</f>
        <v>0</v>
      </c>
      <c r="FF33" s="1">
        <f>[6]Bulgaria!FF$14</f>
        <v>0</v>
      </c>
      <c r="FG33" s="1">
        <f>[6]Bulgaria!FG$14</f>
        <v>0</v>
      </c>
      <c r="FH33" s="1">
        <f>[6]Bulgaria!FH$14</f>
        <v>0</v>
      </c>
      <c r="FI33" s="1">
        <f>[6]Bulgaria!FI$14</f>
        <v>0</v>
      </c>
      <c r="FJ33" s="1">
        <f>[6]Bulgaria!FJ$14</f>
        <v>0</v>
      </c>
      <c r="FK33" s="1">
        <f>[6]Bulgaria!FK$14</f>
        <v>0</v>
      </c>
      <c r="FL33" s="1">
        <f>[6]Bulgaria!FL$14</f>
        <v>0</v>
      </c>
      <c r="FM33" s="1">
        <f>[6]Bulgaria!FM$14</f>
        <v>0</v>
      </c>
      <c r="FN33" s="1">
        <f>[6]Bulgaria!FN$14</f>
        <v>0</v>
      </c>
      <c r="FO33" s="1">
        <f>[6]Bulgaria!FO$14</f>
        <v>0</v>
      </c>
      <c r="FP33" s="1">
        <f>[6]Bulgaria!FP$14</f>
        <v>0</v>
      </c>
      <c r="FQ33" s="1">
        <f>[6]Bulgaria!FQ$14</f>
        <v>0</v>
      </c>
      <c r="FR33" s="1">
        <f>[6]Bulgaria!FR$14</f>
        <v>0</v>
      </c>
      <c r="FS33" s="1">
        <f>[6]Bulgaria!FS$14</f>
        <v>0</v>
      </c>
      <c r="FT33" s="1">
        <f>[6]Bulgaria!FT$14</f>
        <v>0</v>
      </c>
      <c r="FU33" s="1">
        <f>[6]Bulgaria!FU$14</f>
        <v>0</v>
      </c>
      <c r="FV33" s="1">
        <f>[6]Bulgaria!FV$14</f>
        <v>0</v>
      </c>
      <c r="FW33" s="1">
        <f>[6]Bulgaria!FW$14</f>
        <v>0</v>
      </c>
      <c r="FX33" s="1">
        <f>[6]Bulgaria!FX$14</f>
        <v>0</v>
      </c>
      <c r="FY33" s="1">
        <f>[6]Bulgaria!FY$14</f>
        <v>0</v>
      </c>
      <c r="FZ33" s="2">
        <f>SUM($B33:FY33)</f>
        <v>21300</v>
      </c>
    </row>
    <row r="34" spans="1:182">
      <c r="A34" t="s">
        <v>40</v>
      </c>
      <c r="B34" s="1">
        <f>[6]CzechRepublic!B$14</f>
        <v>0</v>
      </c>
      <c r="C34" s="1">
        <f>[6]CzechRepublic!C$14</f>
        <v>0</v>
      </c>
      <c r="D34" s="1">
        <f>[6]CzechRepublic!D$14</f>
        <v>0</v>
      </c>
      <c r="E34" s="1">
        <f>[6]CzechRepublic!E$14</f>
        <v>0</v>
      </c>
      <c r="F34" s="1">
        <f>[6]CzechRepublic!F$14</f>
        <v>0</v>
      </c>
      <c r="G34" s="1">
        <f>[6]CzechRepublic!G$14</f>
        <v>0</v>
      </c>
      <c r="H34" s="1">
        <f>[6]CzechRepublic!H$14</f>
        <v>0</v>
      </c>
      <c r="I34" s="1">
        <f>[6]CzechRepublic!I$14</f>
        <v>0</v>
      </c>
      <c r="J34" s="1">
        <f>[6]CzechRepublic!J$14</f>
        <v>0</v>
      </c>
      <c r="K34" s="1">
        <f>[6]CzechRepublic!K$14</f>
        <v>0</v>
      </c>
      <c r="L34" s="1">
        <f>[6]CzechRepublic!L$14</f>
        <v>0</v>
      </c>
      <c r="M34" s="1">
        <f>[6]CzechRepublic!M$14</f>
        <v>0</v>
      </c>
      <c r="N34" s="1">
        <f>[6]CzechRepublic!N$14</f>
        <v>0</v>
      </c>
      <c r="O34" s="1">
        <f>[6]CzechRepublic!O$14</f>
        <v>0</v>
      </c>
      <c r="P34" s="1">
        <f>[6]CzechRepublic!P$14</f>
        <v>0</v>
      </c>
      <c r="Q34" s="1">
        <f>[6]CzechRepublic!Q$14</f>
        <v>0</v>
      </c>
      <c r="R34" s="1">
        <f>[6]CzechRepublic!R$14</f>
        <v>0</v>
      </c>
      <c r="S34" s="1">
        <f>[6]CzechRepublic!S$14</f>
        <v>6354</v>
      </c>
      <c r="T34" s="1">
        <f>[6]CzechRepublic!T$14</f>
        <v>0</v>
      </c>
      <c r="U34" s="1">
        <f>[6]CzechRepublic!U$14</f>
        <v>0</v>
      </c>
      <c r="V34" s="1">
        <f>[6]CzechRepublic!V$14</f>
        <v>0</v>
      </c>
      <c r="W34" s="1">
        <f>[6]CzechRepublic!W$14</f>
        <v>0</v>
      </c>
      <c r="X34" s="1">
        <f>[6]CzechRepublic!X$14</f>
        <v>0</v>
      </c>
      <c r="Y34" s="1">
        <f>[6]CzechRepublic!Y$14</f>
        <v>0</v>
      </c>
      <c r="Z34" s="1">
        <f>[6]CzechRepublic!Z$14</f>
        <v>0</v>
      </c>
      <c r="AA34" s="1">
        <f>[6]CzechRepublic!AA$14</f>
        <v>0</v>
      </c>
      <c r="AB34" s="1">
        <f>[6]CzechRepublic!AB$14</f>
        <v>0</v>
      </c>
      <c r="AC34" s="1">
        <f>[6]CzechRepublic!AC$14</f>
        <v>0</v>
      </c>
      <c r="AD34" s="1">
        <f>[6]CzechRepublic!AD$14</f>
        <v>0</v>
      </c>
      <c r="AE34" s="1">
        <f>[6]CzechRepublic!AE$14</f>
        <v>0</v>
      </c>
      <c r="AF34" s="1">
        <f>[6]CzechRepublic!AF$14</f>
        <v>0</v>
      </c>
      <c r="AG34" s="1">
        <f>[6]CzechRepublic!AG$14</f>
        <v>0</v>
      </c>
      <c r="AH34" s="1">
        <f>[6]CzechRepublic!AH$14</f>
        <v>0</v>
      </c>
      <c r="AI34" s="1">
        <f>[6]CzechRepublic!AI$14</f>
        <v>0</v>
      </c>
      <c r="AJ34" s="1">
        <f>[6]CzechRepublic!AJ$14</f>
        <v>0</v>
      </c>
      <c r="AK34" s="1">
        <f>[6]CzechRepublic!AK$14</f>
        <v>0</v>
      </c>
      <c r="AL34" s="1">
        <f>[6]CzechRepublic!AL$14</f>
        <v>0</v>
      </c>
      <c r="AM34" s="1">
        <f>[6]CzechRepublic!AM$14</f>
        <v>0</v>
      </c>
      <c r="AN34" s="1">
        <f>[6]CzechRepublic!AN$14</f>
        <v>0</v>
      </c>
      <c r="AO34" s="1">
        <f>[6]CzechRepublic!AO$14</f>
        <v>0</v>
      </c>
      <c r="AP34" s="1">
        <f>[6]CzechRepublic!AP$14</f>
        <v>0</v>
      </c>
      <c r="AQ34" s="1">
        <f>[6]CzechRepublic!AQ$14</f>
        <v>0</v>
      </c>
      <c r="AR34" s="1">
        <f>[6]CzechRepublic!AR$14</f>
        <v>0</v>
      </c>
      <c r="AS34" s="1">
        <f>[6]CzechRepublic!AS$14</f>
        <v>0</v>
      </c>
      <c r="AT34" s="1">
        <f>[6]CzechRepublic!AT$14</f>
        <v>0</v>
      </c>
      <c r="AU34" s="1">
        <f>[6]CzechRepublic!AU$14</f>
        <v>0</v>
      </c>
      <c r="AV34" s="1">
        <f>[6]CzechRepublic!AV$14</f>
        <v>0</v>
      </c>
      <c r="AW34" s="1">
        <f>[6]CzechRepublic!AW$14</f>
        <v>0</v>
      </c>
      <c r="AX34" s="1">
        <f>[6]CzechRepublic!AX$14</f>
        <v>0</v>
      </c>
      <c r="AY34" s="1">
        <f>[6]CzechRepublic!AY$14</f>
        <v>0</v>
      </c>
      <c r="AZ34" s="1">
        <f>[6]CzechRepublic!AZ$14</f>
        <v>0</v>
      </c>
      <c r="BA34" s="1">
        <f>[6]CzechRepublic!BA$14</f>
        <v>0</v>
      </c>
      <c r="BB34" s="1">
        <f>[6]CzechRepublic!BB$14</f>
        <v>0</v>
      </c>
      <c r="BC34" s="1">
        <f>[6]CzechRepublic!BC$14</f>
        <v>0</v>
      </c>
      <c r="BD34" s="1">
        <f>[6]CzechRepublic!BD$14</f>
        <v>0</v>
      </c>
      <c r="BE34" s="1">
        <f>[6]CzechRepublic!BE$14</f>
        <v>0</v>
      </c>
      <c r="BF34" s="1">
        <f>[6]CzechRepublic!BF$14</f>
        <v>0</v>
      </c>
      <c r="BG34" s="1">
        <f>[6]CzechRepublic!BG$14</f>
        <v>0</v>
      </c>
      <c r="BH34" s="1">
        <f>[6]CzechRepublic!BH$14</f>
        <v>0</v>
      </c>
      <c r="BI34" s="1">
        <f>[6]CzechRepublic!BI$14</f>
        <v>0</v>
      </c>
      <c r="BJ34" s="1">
        <f>[6]CzechRepublic!BJ$14</f>
        <v>0</v>
      </c>
      <c r="BK34" s="1">
        <f>[6]CzechRepublic!BK$14</f>
        <v>0</v>
      </c>
      <c r="BL34" s="1">
        <f>[6]CzechRepublic!BL$14</f>
        <v>0</v>
      </c>
      <c r="BM34" s="1">
        <f>[6]CzechRepublic!BM$14</f>
        <v>0</v>
      </c>
      <c r="BN34" s="1">
        <f>[6]CzechRepublic!BN$14</f>
        <v>0</v>
      </c>
      <c r="BO34" s="1">
        <f>[6]CzechRepublic!BO$14</f>
        <v>0</v>
      </c>
      <c r="BP34" s="1">
        <f>[6]CzechRepublic!BP$14</f>
        <v>0</v>
      </c>
      <c r="BQ34" s="1">
        <f>[6]CzechRepublic!BQ$14</f>
        <v>0</v>
      </c>
      <c r="BR34" s="1">
        <f>[6]CzechRepublic!BR$14</f>
        <v>0</v>
      </c>
      <c r="BS34" s="1">
        <f>[6]CzechRepublic!BS$14</f>
        <v>0</v>
      </c>
      <c r="BT34" s="1">
        <f>[6]CzechRepublic!BT$14</f>
        <v>0</v>
      </c>
      <c r="BU34" s="1">
        <f>[6]CzechRepublic!BU$14</f>
        <v>0</v>
      </c>
      <c r="BV34" s="1">
        <f>[6]CzechRepublic!BV$14</f>
        <v>0</v>
      </c>
      <c r="BW34" s="1">
        <f>[6]CzechRepublic!BW$14</f>
        <v>0</v>
      </c>
      <c r="BX34" s="1">
        <f>[6]CzechRepublic!BX$14</f>
        <v>0</v>
      </c>
      <c r="BY34" s="1">
        <f>[6]CzechRepublic!BY$14</f>
        <v>0</v>
      </c>
      <c r="BZ34" s="1">
        <f>[6]CzechRepublic!BZ$14</f>
        <v>0</v>
      </c>
      <c r="CA34" s="1">
        <f>[6]CzechRepublic!CA$14</f>
        <v>0</v>
      </c>
      <c r="CB34" s="1">
        <f>[6]CzechRepublic!CB$14</f>
        <v>0</v>
      </c>
      <c r="CC34" s="1">
        <f>[6]CzechRepublic!CC$14</f>
        <v>0</v>
      </c>
      <c r="CD34" s="1">
        <f>[6]CzechRepublic!CD$14</f>
        <v>0</v>
      </c>
      <c r="CE34" s="1">
        <f>[6]CzechRepublic!CE$14</f>
        <v>0</v>
      </c>
      <c r="CF34" s="1">
        <f>[6]CzechRepublic!CF$14</f>
        <v>0</v>
      </c>
      <c r="CG34" s="1">
        <f>[6]CzechRepublic!CG$14</f>
        <v>0</v>
      </c>
      <c r="CH34" s="1">
        <f>[6]CzechRepublic!CH$14</f>
        <v>0</v>
      </c>
      <c r="CI34" s="1">
        <f>[6]CzechRepublic!CI$14</f>
        <v>0</v>
      </c>
      <c r="CJ34" s="1">
        <f>[6]CzechRepublic!CJ$14</f>
        <v>0</v>
      </c>
      <c r="CK34" s="1">
        <f>[6]CzechRepublic!CK$14</f>
        <v>0</v>
      </c>
      <c r="CL34" s="1">
        <f>[6]CzechRepublic!CL$14</f>
        <v>0</v>
      </c>
      <c r="CM34" s="1">
        <f>[6]CzechRepublic!CM$14</f>
        <v>0</v>
      </c>
      <c r="CN34" s="1">
        <f>[6]CzechRepublic!CN$14</f>
        <v>0</v>
      </c>
      <c r="CO34" s="1">
        <f>[6]CzechRepublic!CO$14</f>
        <v>0</v>
      </c>
      <c r="CP34" s="1">
        <f>[6]CzechRepublic!CP$14</f>
        <v>0</v>
      </c>
      <c r="CQ34" s="1">
        <f>[6]CzechRepublic!CQ$14</f>
        <v>0</v>
      </c>
      <c r="CR34" s="1">
        <f>[6]CzechRepublic!CR$14</f>
        <v>0</v>
      </c>
      <c r="CS34" s="1">
        <f>[6]CzechRepublic!CS$14</f>
        <v>0</v>
      </c>
      <c r="CT34" s="1">
        <f>[6]CzechRepublic!CT$14</f>
        <v>0</v>
      </c>
      <c r="CU34" s="1">
        <f>[6]CzechRepublic!CU$14</f>
        <v>0</v>
      </c>
      <c r="CV34" s="1">
        <f>[6]CzechRepublic!CV$14</f>
        <v>0</v>
      </c>
      <c r="CW34" s="1">
        <f>[6]CzechRepublic!CW$14</f>
        <v>0</v>
      </c>
      <c r="CX34" s="1">
        <f>[6]CzechRepublic!CX$14</f>
        <v>0</v>
      </c>
      <c r="CY34" s="1">
        <f>[6]CzechRepublic!CY$14</f>
        <v>0</v>
      </c>
      <c r="CZ34" s="1">
        <f>[6]CzechRepublic!CZ$14</f>
        <v>0</v>
      </c>
      <c r="DA34" s="1">
        <f>[6]CzechRepublic!DA$14</f>
        <v>0</v>
      </c>
      <c r="DB34" s="1">
        <f>[6]CzechRepublic!DB$14</f>
        <v>0</v>
      </c>
      <c r="DC34" s="1">
        <f>[6]CzechRepublic!DC$14</f>
        <v>0</v>
      </c>
      <c r="DD34" s="1">
        <f>[6]CzechRepublic!DD$14</f>
        <v>0</v>
      </c>
      <c r="DE34" s="1">
        <f>[6]CzechRepublic!DE$14</f>
        <v>0</v>
      </c>
      <c r="DF34" s="1">
        <f>[6]CzechRepublic!DF$14</f>
        <v>0</v>
      </c>
      <c r="DG34" s="1">
        <f>[6]CzechRepublic!DG$14</f>
        <v>0</v>
      </c>
      <c r="DH34" s="1">
        <f>[6]CzechRepublic!DH$14</f>
        <v>0</v>
      </c>
      <c r="DI34" s="1">
        <f>[6]CzechRepublic!DI$14</f>
        <v>0</v>
      </c>
      <c r="DJ34" s="1">
        <f>[6]CzechRepublic!DJ$14</f>
        <v>0</v>
      </c>
      <c r="DK34" s="1">
        <f>[6]CzechRepublic!DK$14</f>
        <v>0</v>
      </c>
      <c r="DL34" s="1">
        <f>[6]CzechRepublic!DL$14</f>
        <v>0</v>
      </c>
      <c r="DM34" s="1">
        <f>[6]CzechRepublic!DM$14</f>
        <v>0</v>
      </c>
      <c r="DN34" s="1">
        <f>[6]CzechRepublic!DN$14</f>
        <v>0</v>
      </c>
      <c r="DO34" s="1">
        <f>[6]CzechRepublic!DO$14</f>
        <v>0</v>
      </c>
      <c r="DP34" s="1">
        <f>[6]CzechRepublic!DP$14</f>
        <v>0</v>
      </c>
      <c r="DQ34" s="1">
        <f>[6]CzechRepublic!DQ$14</f>
        <v>0</v>
      </c>
      <c r="DR34" s="1">
        <f>[6]CzechRepublic!DR$14</f>
        <v>0</v>
      </c>
      <c r="DS34" s="1">
        <f>[6]CzechRepublic!DS$14</f>
        <v>0</v>
      </c>
      <c r="DT34" s="1">
        <f>[6]CzechRepublic!DT$14</f>
        <v>0</v>
      </c>
      <c r="DU34" s="1">
        <f>[6]CzechRepublic!DU$14</f>
        <v>0</v>
      </c>
      <c r="DV34" s="1">
        <f>[6]CzechRepublic!DV$14</f>
        <v>0</v>
      </c>
      <c r="DW34" s="1">
        <f>[6]CzechRepublic!DW$14</f>
        <v>0</v>
      </c>
      <c r="DX34" s="1">
        <f>[6]CzechRepublic!DX$14</f>
        <v>0</v>
      </c>
      <c r="DY34" s="1">
        <f>[6]CzechRepublic!DY$14</f>
        <v>0</v>
      </c>
      <c r="DZ34" s="1">
        <f>[6]CzechRepublic!DZ$14</f>
        <v>0</v>
      </c>
      <c r="EA34" s="1">
        <f>[6]CzechRepublic!EA$14</f>
        <v>0</v>
      </c>
      <c r="EB34" s="1">
        <f>[6]CzechRepublic!EB$14</f>
        <v>0</v>
      </c>
      <c r="EC34" s="1">
        <f>[6]CzechRepublic!EC$14</f>
        <v>0</v>
      </c>
      <c r="ED34" s="1">
        <f>[6]CzechRepublic!ED$14</f>
        <v>0</v>
      </c>
      <c r="EE34" s="1">
        <f>[6]CzechRepublic!EE$14</f>
        <v>0</v>
      </c>
      <c r="EF34" s="1">
        <f>[6]CzechRepublic!EF$14</f>
        <v>0</v>
      </c>
      <c r="EG34" s="1">
        <f>[6]CzechRepublic!EG$14</f>
        <v>0</v>
      </c>
      <c r="EH34" s="1">
        <f>[6]CzechRepublic!EH$14</f>
        <v>0</v>
      </c>
      <c r="EI34" s="1">
        <f>[6]CzechRepublic!EI$14</f>
        <v>35612</v>
      </c>
      <c r="EJ34" s="1">
        <f>[6]CzechRepublic!EJ$14</f>
        <v>0</v>
      </c>
      <c r="EK34" s="1">
        <f>[6]CzechRepublic!EK$14</f>
        <v>18232</v>
      </c>
      <c r="EL34" s="1">
        <f>[6]CzechRepublic!EL$14</f>
        <v>0</v>
      </c>
      <c r="EM34" s="1">
        <f>[6]CzechRepublic!EM$14</f>
        <v>0</v>
      </c>
      <c r="EN34" s="1">
        <f>[6]CzechRepublic!EN$14</f>
        <v>0</v>
      </c>
      <c r="EO34" s="1">
        <f>[6]CzechRepublic!EO$14</f>
        <v>8586</v>
      </c>
      <c r="EP34" s="1">
        <f>[6]CzechRepublic!EP$14</f>
        <v>25930</v>
      </c>
      <c r="EQ34" s="1">
        <f>[6]CzechRepublic!EQ$14</f>
        <v>13776</v>
      </c>
      <c r="ER34" s="1">
        <f>[6]CzechRepublic!ER$14</f>
        <v>14064</v>
      </c>
      <c r="ES34" s="1">
        <f>[6]CzechRepublic!ES$14</f>
        <v>0</v>
      </c>
      <c r="ET34" s="1">
        <f>[6]CzechRepublic!ET$14</f>
        <v>89084</v>
      </c>
      <c r="EU34" s="1">
        <f>[6]CzechRepublic!EU$14</f>
        <v>21730</v>
      </c>
      <c r="EV34" s="1">
        <f>[6]CzechRepublic!EV$14</f>
        <v>16341</v>
      </c>
      <c r="EW34" s="1">
        <f>[6]CzechRepublic!EW$14</f>
        <v>49871</v>
      </c>
      <c r="EX34" s="1">
        <f>[6]CzechRepublic!EX$14</f>
        <v>22068</v>
      </c>
      <c r="EY34" s="1">
        <f>[6]CzechRepublic!EY$14</f>
        <v>28266</v>
      </c>
      <c r="EZ34" s="1">
        <f>[6]CzechRepublic!EZ$14</f>
        <v>75475</v>
      </c>
      <c r="FA34" s="1">
        <f>[6]CzechRepublic!FA$14</f>
        <v>37708</v>
      </c>
      <c r="FB34" s="1">
        <f>[6]CzechRepublic!FB$14</f>
        <v>63353</v>
      </c>
      <c r="FC34" s="1">
        <f>[6]CzechRepublic!FC$14</f>
        <v>51012</v>
      </c>
      <c r="FD34" s="1">
        <f>[6]CzechRepublic!FD$14</f>
        <v>80039</v>
      </c>
      <c r="FE34" s="1">
        <f>[6]CzechRepublic!FE$14</f>
        <v>0</v>
      </c>
      <c r="FF34" s="1">
        <f>[6]CzechRepublic!FF$14</f>
        <v>60992</v>
      </c>
      <c r="FG34" s="1">
        <f>[6]CzechRepublic!FG$14</f>
        <v>33907</v>
      </c>
      <c r="FH34" s="1">
        <f>[6]CzechRepublic!FH$14</f>
        <v>35211</v>
      </c>
      <c r="FI34" s="1">
        <f>[6]CzechRepublic!FI$14</f>
        <v>21547</v>
      </c>
      <c r="FJ34" s="1">
        <f>[6]CzechRepublic!FJ$14</f>
        <v>70840</v>
      </c>
      <c r="FK34" s="1">
        <f>[6]CzechRepublic!FK$14</f>
        <v>92982</v>
      </c>
      <c r="FL34" s="1">
        <f>[6]CzechRepublic!FL$14</f>
        <v>84686</v>
      </c>
      <c r="FM34" s="1">
        <f>[6]CzechRepublic!FM$14</f>
        <v>14084</v>
      </c>
      <c r="FN34" s="1">
        <f>[6]CzechRepublic!FN$14</f>
        <v>812</v>
      </c>
      <c r="FO34" s="1">
        <f>[6]CzechRepublic!FO$14</f>
        <v>69127</v>
      </c>
      <c r="FP34" s="1">
        <f>[6]CzechRepublic!FP$14</f>
        <v>29373</v>
      </c>
      <c r="FQ34" s="1">
        <f>[6]CzechRepublic!FQ$14</f>
        <v>29342</v>
      </c>
      <c r="FR34" s="1">
        <f>[6]CzechRepublic!FR$14</f>
        <v>82135</v>
      </c>
      <c r="FS34" s="1">
        <f>[6]CzechRepublic!FS$14</f>
        <v>58685</v>
      </c>
      <c r="FT34" s="1">
        <f>[6]CzechRepublic!FT$14</f>
        <v>0</v>
      </c>
      <c r="FU34" s="1">
        <f>[6]CzechRepublic!FU$14</f>
        <v>0</v>
      </c>
      <c r="FV34" s="1">
        <f>[6]CzechRepublic!FV$14</f>
        <v>0</v>
      </c>
      <c r="FW34" s="1">
        <f>[6]CzechRepublic!FW$14</f>
        <v>0</v>
      </c>
      <c r="FX34" s="1">
        <f>[6]CzechRepublic!FX$14</f>
        <v>0</v>
      </c>
      <c r="FY34" s="1">
        <f>[6]CzechRepublic!FY$14</f>
        <v>0</v>
      </c>
      <c r="FZ34" s="2">
        <f>SUM($B34:FY34)</f>
        <v>1341224</v>
      </c>
    </row>
    <row r="35" spans="1:182">
      <c r="A35" t="s">
        <v>41</v>
      </c>
      <c r="B35" s="1">
        <f>[6]Slovakia!B$14</f>
        <v>0</v>
      </c>
      <c r="C35" s="1">
        <f>[6]Slovakia!C$14</f>
        <v>0</v>
      </c>
      <c r="D35" s="1">
        <f>[6]Slovakia!D$14</f>
        <v>0</v>
      </c>
      <c r="E35" s="1">
        <f>[6]Slovakia!E$14</f>
        <v>0</v>
      </c>
      <c r="F35" s="1">
        <f>[6]Slovakia!F$14</f>
        <v>0</v>
      </c>
      <c r="G35" s="1">
        <f>[6]Slovakia!G$14</f>
        <v>0</v>
      </c>
      <c r="H35" s="1">
        <f>[6]Slovakia!H$14</f>
        <v>0</v>
      </c>
      <c r="I35" s="1">
        <f>[6]Slovakia!I$14</f>
        <v>0</v>
      </c>
      <c r="J35" s="1">
        <f>[6]Slovakia!J$14</f>
        <v>0</v>
      </c>
      <c r="K35" s="1">
        <f>[6]Slovakia!K$14</f>
        <v>0</v>
      </c>
      <c r="L35" s="1">
        <f>[6]Slovakia!L$14</f>
        <v>0</v>
      </c>
      <c r="M35" s="1">
        <f>[6]Slovakia!M$14</f>
        <v>0</v>
      </c>
      <c r="N35" s="1">
        <f>[6]Slovakia!N$14</f>
        <v>0</v>
      </c>
      <c r="O35" s="1">
        <f>[6]Slovakia!O$14</f>
        <v>0</v>
      </c>
      <c r="P35" s="1">
        <f>[6]Slovakia!P$14</f>
        <v>0</v>
      </c>
      <c r="Q35" s="1">
        <f>[6]Slovakia!Q$14</f>
        <v>0</v>
      </c>
      <c r="R35" s="1">
        <f>[6]Slovakia!R$14</f>
        <v>0</v>
      </c>
      <c r="S35" s="1">
        <f>[6]Slovakia!S$14</f>
        <v>0</v>
      </c>
      <c r="T35" s="1">
        <f>[6]Slovakia!T$14</f>
        <v>0</v>
      </c>
      <c r="U35" s="1">
        <f>[6]Slovakia!U$14</f>
        <v>0</v>
      </c>
      <c r="V35" s="1">
        <f>[6]Slovakia!V$14</f>
        <v>0</v>
      </c>
      <c r="W35" s="1">
        <f>[6]Slovakia!W$14</f>
        <v>0</v>
      </c>
      <c r="X35" s="1">
        <f>[6]Slovakia!X$14</f>
        <v>0</v>
      </c>
      <c r="Y35" s="1">
        <f>[6]Slovakia!Y$14</f>
        <v>0</v>
      </c>
      <c r="Z35" s="1">
        <f>[6]Slovakia!Z$14</f>
        <v>0</v>
      </c>
      <c r="AA35" s="1">
        <f>[6]Slovakia!AA$14</f>
        <v>0</v>
      </c>
      <c r="AB35" s="1">
        <f>[6]Slovakia!AB$14</f>
        <v>0</v>
      </c>
      <c r="AC35" s="1">
        <f>[6]Slovakia!AC$14</f>
        <v>0</v>
      </c>
      <c r="AD35" s="1">
        <f>[6]Slovakia!AD$14</f>
        <v>0</v>
      </c>
      <c r="AE35" s="1">
        <f>[6]Slovakia!AE$14</f>
        <v>0</v>
      </c>
      <c r="AF35" s="1">
        <f>[6]Slovakia!AF$14</f>
        <v>0</v>
      </c>
      <c r="AG35" s="1">
        <f>[6]Slovakia!AG$14</f>
        <v>0</v>
      </c>
      <c r="AH35" s="1">
        <f>[6]Slovakia!AH$14</f>
        <v>0</v>
      </c>
      <c r="AI35" s="1">
        <f>[6]Slovakia!AI$14</f>
        <v>0</v>
      </c>
      <c r="AJ35" s="1">
        <f>[6]Slovakia!AJ$14</f>
        <v>0</v>
      </c>
      <c r="AK35" s="1">
        <f>[6]Slovakia!AK$14</f>
        <v>0</v>
      </c>
      <c r="AL35" s="1">
        <f>[6]Slovakia!AL$14</f>
        <v>0</v>
      </c>
      <c r="AM35" s="1">
        <f>[6]Slovakia!AM$14</f>
        <v>0</v>
      </c>
      <c r="AN35" s="1">
        <f>[6]Slovakia!AN$14</f>
        <v>0</v>
      </c>
      <c r="AO35" s="1">
        <f>[6]Slovakia!AO$14</f>
        <v>0</v>
      </c>
      <c r="AP35" s="1">
        <f>[6]Slovakia!AP$14</f>
        <v>0</v>
      </c>
      <c r="AQ35" s="1">
        <f>[6]Slovakia!AQ$14</f>
        <v>0</v>
      </c>
      <c r="AR35" s="1">
        <f>[6]Slovakia!AR$14</f>
        <v>0</v>
      </c>
      <c r="AS35" s="1">
        <f>[6]Slovakia!AS$14</f>
        <v>0</v>
      </c>
      <c r="AT35" s="1">
        <f>[6]Slovakia!AT$14</f>
        <v>0</v>
      </c>
      <c r="AU35" s="1">
        <f>[6]Slovakia!AU$14</f>
        <v>0</v>
      </c>
      <c r="AV35" s="1">
        <f>[6]Slovakia!AV$14</f>
        <v>0</v>
      </c>
      <c r="AW35" s="1">
        <f>[6]Slovakia!AW$14</f>
        <v>0</v>
      </c>
      <c r="AX35" s="1">
        <f>[6]Slovakia!AX$14</f>
        <v>0</v>
      </c>
      <c r="AY35" s="1">
        <f>[6]Slovakia!AY$14</f>
        <v>0</v>
      </c>
      <c r="AZ35" s="1">
        <f>[6]Slovakia!AZ$14</f>
        <v>0</v>
      </c>
      <c r="BA35" s="1">
        <f>[6]Slovakia!BA$14</f>
        <v>0</v>
      </c>
      <c r="BB35" s="1">
        <f>[6]Slovakia!BB$14</f>
        <v>0</v>
      </c>
      <c r="BC35" s="1">
        <f>[6]Slovakia!BC$14</f>
        <v>0</v>
      </c>
      <c r="BD35" s="1">
        <f>[6]Slovakia!BD$14</f>
        <v>0</v>
      </c>
      <c r="BE35" s="1">
        <f>[6]Slovakia!BE$14</f>
        <v>0</v>
      </c>
      <c r="BF35" s="1">
        <f>[6]Slovakia!BF$14</f>
        <v>0</v>
      </c>
      <c r="BG35" s="1">
        <f>[6]Slovakia!BG$14</f>
        <v>0</v>
      </c>
      <c r="BH35" s="1">
        <f>[6]Slovakia!BH$14</f>
        <v>0</v>
      </c>
      <c r="BI35" s="1">
        <f>[6]Slovakia!BI$14</f>
        <v>0</v>
      </c>
      <c r="BJ35" s="1">
        <f>[6]Slovakia!BJ$14</f>
        <v>0</v>
      </c>
      <c r="BK35" s="1">
        <f>[6]Slovakia!BK$14</f>
        <v>0</v>
      </c>
      <c r="BL35" s="1">
        <f>[6]Slovakia!BL$14</f>
        <v>0</v>
      </c>
      <c r="BM35" s="1">
        <f>[6]Slovakia!BM$14</f>
        <v>0</v>
      </c>
      <c r="BN35" s="1">
        <f>[6]Slovakia!BN$14</f>
        <v>0</v>
      </c>
      <c r="BO35" s="1">
        <f>[6]Slovakia!BO$14</f>
        <v>0</v>
      </c>
      <c r="BP35" s="1">
        <f>[6]Slovakia!BP$14</f>
        <v>0</v>
      </c>
      <c r="BQ35" s="1">
        <f>[6]Slovakia!BQ$14</f>
        <v>0</v>
      </c>
      <c r="BR35" s="1">
        <f>[6]Slovakia!BR$14</f>
        <v>0</v>
      </c>
      <c r="BS35" s="1">
        <f>[6]Slovakia!BS$14</f>
        <v>0</v>
      </c>
      <c r="BT35" s="1">
        <f>[6]Slovakia!BT$14</f>
        <v>0</v>
      </c>
      <c r="BU35" s="1">
        <f>[6]Slovakia!BU$14</f>
        <v>0</v>
      </c>
      <c r="BV35" s="1">
        <f>[6]Slovakia!BV$14</f>
        <v>0</v>
      </c>
      <c r="BW35" s="1">
        <f>[6]Slovakia!BW$14</f>
        <v>0</v>
      </c>
      <c r="BX35" s="1">
        <f>[6]Slovakia!BX$14</f>
        <v>0</v>
      </c>
      <c r="BY35" s="1">
        <f>[6]Slovakia!BY$14</f>
        <v>0</v>
      </c>
      <c r="BZ35" s="1">
        <f>[6]Slovakia!BZ$14</f>
        <v>0</v>
      </c>
      <c r="CA35" s="1">
        <f>[6]Slovakia!CA$14</f>
        <v>0</v>
      </c>
      <c r="CB35" s="1">
        <f>[6]Slovakia!CB$14</f>
        <v>0</v>
      </c>
      <c r="CC35" s="1">
        <f>[6]Slovakia!CC$14</f>
        <v>0</v>
      </c>
      <c r="CD35" s="1">
        <f>[6]Slovakia!CD$14</f>
        <v>0</v>
      </c>
      <c r="CE35" s="1">
        <f>[6]Slovakia!CE$14</f>
        <v>0</v>
      </c>
      <c r="CF35" s="1">
        <f>[6]Slovakia!CF$14</f>
        <v>0</v>
      </c>
      <c r="CG35" s="1">
        <f>[6]Slovakia!CG$14</f>
        <v>0</v>
      </c>
      <c r="CH35" s="1">
        <f>[6]Slovakia!CH$14</f>
        <v>0</v>
      </c>
      <c r="CI35" s="1">
        <f>[6]Slovakia!CI$14</f>
        <v>0</v>
      </c>
      <c r="CJ35" s="1">
        <f>[6]Slovakia!CJ$14</f>
        <v>0</v>
      </c>
      <c r="CK35" s="1">
        <f>[6]Slovakia!CK$14</f>
        <v>0</v>
      </c>
      <c r="CL35" s="1">
        <f>[6]Slovakia!CL$14</f>
        <v>0</v>
      </c>
      <c r="CM35" s="1">
        <f>[6]Slovakia!CM$14</f>
        <v>0</v>
      </c>
      <c r="CN35" s="1">
        <f>[6]Slovakia!CN$14</f>
        <v>0</v>
      </c>
      <c r="CO35" s="1">
        <f>[6]Slovakia!CO$14</f>
        <v>0</v>
      </c>
      <c r="CP35" s="1">
        <f>[6]Slovakia!CP$14</f>
        <v>0</v>
      </c>
      <c r="CQ35" s="1">
        <f>[6]Slovakia!CQ$14</f>
        <v>0</v>
      </c>
      <c r="CR35" s="1">
        <f>[6]Slovakia!CR$14</f>
        <v>0</v>
      </c>
      <c r="CS35" s="1">
        <f>[6]Slovakia!CS$14</f>
        <v>0</v>
      </c>
      <c r="CT35" s="1">
        <f>[6]Slovakia!CT$14</f>
        <v>0</v>
      </c>
      <c r="CU35" s="1">
        <f>[6]Slovakia!CU$14</f>
        <v>0</v>
      </c>
      <c r="CV35" s="1">
        <f>[6]Slovakia!CV$14</f>
        <v>0</v>
      </c>
      <c r="CW35" s="1">
        <f>[6]Slovakia!CW$14</f>
        <v>0</v>
      </c>
      <c r="CX35" s="1">
        <f>[6]Slovakia!CX$14</f>
        <v>0</v>
      </c>
      <c r="CY35" s="1">
        <f>[6]Slovakia!CY$14</f>
        <v>0</v>
      </c>
      <c r="CZ35" s="1">
        <f>[6]Slovakia!CZ$14</f>
        <v>0</v>
      </c>
      <c r="DA35" s="1">
        <f>[6]Slovakia!DA$14</f>
        <v>0</v>
      </c>
      <c r="DB35" s="1">
        <f>[6]Slovakia!DB$14</f>
        <v>0</v>
      </c>
      <c r="DC35" s="1">
        <f>[6]Slovakia!DC$14</f>
        <v>0</v>
      </c>
      <c r="DD35" s="1">
        <f>[6]Slovakia!DD$14</f>
        <v>0</v>
      </c>
      <c r="DE35" s="1">
        <f>[6]Slovakia!DE$14</f>
        <v>0</v>
      </c>
      <c r="DF35" s="1">
        <f>[6]Slovakia!DF$14</f>
        <v>0</v>
      </c>
      <c r="DG35" s="1">
        <f>[6]Slovakia!DG$14</f>
        <v>0</v>
      </c>
      <c r="DH35" s="1">
        <f>[6]Slovakia!DH$14</f>
        <v>0</v>
      </c>
      <c r="DI35" s="1">
        <f>[6]Slovakia!DI$14</f>
        <v>0</v>
      </c>
      <c r="DJ35" s="1">
        <f>[6]Slovakia!DJ$14</f>
        <v>0</v>
      </c>
      <c r="DK35" s="1">
        <f>[6]Slovakia!DK$14</f>
        <v>0</v>
      </c>
      <c r="DL35" s="1">
        <f>[6]Slovakia!DL$14</f>
        <v>0</v>
      </c>
      <c r="DM35" s="1">
        <f>[6]Slovakia!DM$14</f>
        <v>0</v>
      </c>
      <c r="DN35" s="1">
        <f>[6]Slovakia!DN$14</f>
        <v>0</v>
      </c>
      <c r="DO35" s="1">
        <f>[6]Slovakia!DO$14</f>
        <v>0</v>
      </c>
      <c r="DP35" s="1">
        <f>[6]Slovakia!DP$14</f>
        <v>0</v>
      </c>
      <c r="DQ35" s="1">
        <f>[6]Slovakia!DQ$14</f>
        <v>0</v>
      </c>
      <c r="DR35" s="1">
        <f>[6]Slovakia!DR$14</f>
        <v>0</v>
      </c>
      <c r="DS35" s="1">
        <f>[6]Slovakia!DS$14</f>
        <v>0</v>
      </c>
      <c r="DT35" s="1">
        <f>[6]Slovakia!DT$14</f>
        <v>0</v>
      </c>
      <c r="DU35" s="1">
        <f>[6]Slovakia!DU$14</f>
        <v>0</v>
      </c>
      <c r="DV35" s="1">
        <f>[6]Slovakia!DV$14</f>
        <v>0</v>
      </c>
      <c r="DW35" s="1">
        <f>[6]Slovakia!DW$14</f>
        <v>0</v>
      </c>
      <c r="DX35" s="1">
        <f>[6]Slovakia!DX$14</f>
        <v>0</v>
      </c>
      <c r="DY35" s="1">
        <f>[6]Slovakia!DY$14</f>
        <v>0</v>
      </c>
      <c r="DZ35" s="1">
        <f>[6]Slovakia!DZ$14</f>
        <v>0</v>
      </c>
      <c r="EA35" s="1">
        <f>[6]Slovakia!EA$14</f>
        <v>0</v>
      </c>
      <c r="EB35" s="1">
        <f>[6]Slovakia!EB$14</f>
        <v>0</v>
      </c>
      <c r="EC35" s="1">
        <f>[6]Slovakia!EC$14</f>
        <v>0</v>
      </c>
      <c r="ED35" s="1">
        <f>[6]Slovakia!ED$14</f>
        <v>0</v>
      </c>
      <c r="EE35" s="1">
        <f>[6]Slovakia!EE$14</f>
        <v>0</v>
      </c>
      <c r="EF35" s="1">
        <f>[6]Slovakia!EF$14</f>
        <v>0</v>
      </c>
      <c r="EG35" s="1">
        <f>[6]Slovakia!EG$14</f>
        <v>0</v>
      </c>
      <c r="EH35" s="1">
        <f>[6]Slovakia!EH$14</f>
        <v>0</v>
      </c>
      <c r="EI35" s="1">
        <f>[6]Slovakia!EI$14</f>
        <v>0</v>
      </c>
      <c r="EJ35" s="1">
        <f>[6]Slovakia!EJ$14</f>
        <v>0</v>
      </c>
      <c r="EK35" s="1">
        <f>[6]Slovakia!EK$14</f>
        <v>0</v>
      </c>
      <c r="EL35" s="1">
        <f>[6]Slovakia!EL$14</f>
        <v>0</v>
      </c>
      <c r="EM35" s="1">
        <f>[6]Slovakia!EM$14</f>
        <v>0</v>
      </c>
      <c r="EN35" s="1">
        <f>[6]Slovakia!EN$14</f>
        <v>0</v>
      </c>
      <c r="EO35" s="1">
        <f>[6]Slovakia!EO$14</f>
        <v>0</v>
      </c>
      <c r="EP35" s="1">
        <f>[6]Slovakia!EP$14</f>
        <v>0</v>
      </c>
      <c r="EQ35" s="1">
        <f>[6]Slovakia!EQ$14</f>
        <v>0</v>
      </c>
      <c r="ER35" s="1">
        <f>[6]Slovakia!ER$14</f>
        <v>0</v>
      </c>
      <c r="ES35" s="1">
        <f>[6]Slovakia!ES$14</f>
        <v>0</v>
      </c>
      <c r="ET35" s="1">
        <f>[6]Slovakia!ET$14</f>
        <v>0</v>
      </c>
      <c r="EU35" s="1">
        <f>[6]Slovakia!EU$14</f>
        <v>0</v>
      </c>
      <c r="EV35" s="1">
        <f>[6]Slovakia!EV$14</f>
        <v>0</v>
      </c>
      <c r="EW35" s="1">
        <f>[6]Slovakia!EW$14</f>
        <v>0</v>
      </c>
      <c r="EX35" s="1">
        <f>[6]Slovakia!EX$14</f>
        <v>0</v>
      </c>
      <c r="EY35" s="1">
        <f>[6]Slovakia!EY$14</f>
        <v>0</v>
      </c>
      <c r="EZ35" s="1">
        <f>[6]Slovakia!EZ$14</f>
        <v>0</v>
      </c>
      <c r="FA35" s="1">
        <f>[6]Slovakia!FA$14</f>
        <v>0</v>
      </c>
      <c r="FB35" s="1">
        <f>[6]Slovakia!FB$14</f>
        <v>496</v>
      </c>
      <c r="FC35" s="1">
        <f>[6]Slovakia!FC$14</f>
        <v>605</v>
      </c>
      <c r="FD35" s="1">
        <f>[6]Slovakia!FD$14</f>
        <v>1000</v>
      </c>
      <c r="FE35" s="1">
        <f>[6]Slovakia!FE$14</f>
        <v>483</v>
      </c>
      <c r="FF35" s="1">
        <f>[6]Slovakia!FF$14</f>
        <v>374</v>
      </c>
      <c r="FG35" s="1">
        <f>[6]Slovakia!FG$14</f>
        <v>278</v>
      </c>
      <c r="FH35" s="1">
        <f>[6]Slovakia!FH$14</f>
        <v>498</v>
      </c>
      <c r="FI35" s="1">
        <f>[6]Slovakia!FI$14</f>
        <v>445</v>
      </c>
      <c r="FJ35" s="1">
        <f>[6]Slovakia!FJ$14</f>
        <v>0</v>
      </c>
      <c r="FK35" s="1">
        <f>[6]Slovakia!FK$14</f>
        <v>371</v>
      </c>
      <c r="FL35" s="1">
        <f>[6]Slovakia!FL$14</f>
        <v>0</v>
      </c>
      <c r="FM35" s="1">
        <f>[6]Slovakia!FM$14</f>
        <v>584</v>
      </c>
      <c r="FN35" s="1">
        <f>[6]Slovakia!FN$14</f>
        <v>686</v>
      </c>
      <c r="FO35" s="1">
        <f>[6]Slovakia!FO$14</f>
        <v>500</v>
      </c>
      <c r="FP35" s="1">
        <f>[6]Slovakia!FP$14</f>
        <v>838</v>
      </c>
      <c r="FQ35" s="1">
        <f>[6]Slovakia!FQ$14</f>
        <v>0</v>
      </c>
      <c r="FR35" s="1">
        <f>[6]Slovakia!FR$14</f>
        <v>0</v>
      </c>
      <c r="FS35" s="1">
        <f>[6]Slovakia!FS$14</f>
        <v>0</v>
      </c>
      <c r="FT35" s="1">
        <f>[6]Slovakia!FT$14</f>
        <v>0</v>
      </c>
      <c r="FU35" s="1">
        <f>[6]Slovakia!FU$14</f>
        <v>0</v>
      </c>
      <c r="FV35" s="1">
        <f>[6]Slovakia!FV$14</f>
        <v>0</v>
      </c>
      <c r="FW35" s="1">
        <f>[6]Slovakia!FW$14</f>
        <v>0</v>
      </c>
      <c r="FX35" s="1">
        <f>[6]Slovakia!FX$14</f>
        <v>0</v>
      </c>
      <c r="FY35" s="1">
        <f>[6]Slovakia!FY$14</f>
        <v>0</v>
      </c>
      <c r="FZ35" s="2">
        <f>SUM($B35:FY35)</f>
        <v>7158</v>
      </c>
    </row>
    <row r="36" spans="1:182">
      <c r="A36" t="s">
        <v>47</v>
      </c>
      <c r="B36" s="1">
        <f>[6]UK!B$14</f>
        <v>29989</v>
      </c>
      <c r="C36" s="1">
        <f>[6]UK!C$14</f>
        <v>23482</v>
      </c>
      <c r="D36" s="1">
        <f>[6]UK!D$14</f>
        <v>22262</v>
      </c>
      <c r="E36" s="1">
        <f>[6]UK!E$14</f>
        <v>32980</v>
      </c>
      <c r="F36" s="1">
        <f>[6]UK!F$14</f>
        <v>22899</v>
      </c>
      <c r="G36" s="1">
        <f>[6]UK!G$14</f>
        <v>8383</v>
      </c>
      <c r="H36" s="1">
        <f>[6]UK!H$14</f>
        <v>86276</v>
      </c>
      <c r="I36" s="1">
        <f>[6]UK!I$14</f>
        <v>16431</v>
      </c>
      <c r="J36" s="1">
        <f>[6]UK!J$14</f>
        <v>30049</v>
      </c>
      <c r="K36" s="1">
        <f>[6]UK!K$14</f>
        <v>45492</v>
      </c>
      <c r="L36" s="1">
        <f>[6]UK!L$14</f>
        <v>44575</v>
      </c>
      <c r="M36" s="1">
        <f>[6]UK!M$14</f>
        <v>88336</v>
      </c>
      <c r="N36" s="1">
        <f>[6]UK!N$14</f>
        <v>59702</v>
      </c>
      <c r="O36" s="1">
        <f>[6]UK!O$14</f>
        <v>48347</v>
      </c>
      <c r="P36" s="1">
        <f>[6]UK!P$14</f>
        <v>52208</v>
      </c>
      <c r="Q36" s="1">
        <f>[6]UK!Q$14</f>
        <v>64908</v>
      </c>
      <c r="R36" s="1">
        <f>[6]UK!R$14</f>
        <v>35408</v>
      </c>
      <c r="S36" s="1">
        <f>[6]UK!S$14</f>
        <v>24554</v>
      </c>
      <c r="T36" s="1">
        <f>[6]UK!T$14</f>
        <v>19235</v>
      </c>
      <c r="U36" s="1">
        <f>[6]UK!U$14</f>
        <v>44610</v>
      </c>
      <c r="V36" s="1">
        <f>[6]UK!V$14</f>
        <v>54011</v>
      </c>
      <c r="W36" s="1">
        <f>[6]UK!W$14</f>
        <v>57421</v>
      </c>
      <c r="X36" s="1">
        <f>[6]UK!X$14</f>
        <v>173474</v>
      </c>
      <c r="Y36" s="1">
        <f>[6]UK!Y$14</f>
        <v>84951</v>
      </c>
      <c r="Z36" s="1">
        <f>[6]UK!Z$14</f>
        <v>39454</v>
      </c>
      <c r="AA36" s="1">
        <f>[6]UK!AA$14</f>
        <v>61953</v>
      </c>
      <c r="AB36" s="1">
        <f>[6]UK!AB$14</f>
        <v>74275</v>
      </c>
      <c r="AC36" s="1">
        <f>[6]UK!AC$14</f>
        <v>44779</v>
      </c>
      <c r="AD36" s="1">
        <f>[6]UK!AD$14</f>
        <v>69213</v>
      </c>
      <c r="AE36" s="1">
        <f>[6]UK!AE$14</f>
        <v>33711</v>
      </c>
      <c r="AF36" s="1">
        <f>[6]UK!AF$14</f>
        <v>20278</v>
      </c>
      <c r="AG36" s="1">
        <f>[6]UK!AG$14</f>
        <v>50217</v>
      </c>
      <c r="AH36" s="1">
        <f>[6]UK!AH$14</f>
        <v>38821</v>
      </c>
      <c r="AI36" s="1">
        <f>[6]UK!AI$14</f>
        <v>47874</v>
      </c>
      <c r="AJ36" s="1">
        <f>[6]UK!AJ$14</f>
        <v>65668</v>
      </c>
      <c r="AK36" s="1">
        <f>[6]UK!AK$14</f>
        <v>30192</v>
      </c>
      <c r="AL36" s="1">
        <f>[6]UK!AL$14</f>
        <v>54770</v>
      </c>
      <c r="AM36" s="1">
        <f>[6]UK!AM$14</f>
        <v>69687</v>
      </c>
      <c r="AN36" s="1">
        <f>[6]UK!AN$14</f>
        <v>54587</v>
      </c>
      <c r="AO36" s="1">
        <f>[6]UK!AO$14</f>
        <v>37741</v>
      </c>
      <c r="AP36" s="1">
        <f>[6]UK!AP$14</f>
        <v>28001</v>
      </c>
      <c r="AQ36" s="1">
        <f>[6]UK!AQ$14</f>
        <v>31800</v>
      </c>
      <c r="AR36" s="1">
        <f>[6]UK!AR$14</f>
        <v>43989</v>
      </c>
      <c r="AS36" s="1">
        <f>[6]UK!AS$14</f>
        <v>18786</v>
      </c>
      <c r="AT36" s="1">
        <f>[6]UK!AT$14</f>
        <v>704817</v>
      </c>
      <c r="AU36" s="1">
        <f>[6]UK!AU$14</f>
        <v>241981</v>
      </c>
      <c r="AV36" s="1">
        <f>[6]UK!AV$14</f>
        <v>19830</v>
      </c>
      <c r="AW36" s="1">
        <f>[6]UK!AW$14</f>
        <v>375969</v>
      </c>
      <c r="AX36" s="1">
        <f>[6]UK!AX$14</f>
        <v>261506</v>
      </c>
      <c r="AY36" s="1">
        <f>[6]UK!AY$14</f>
        <v>290963</v>
      </c>
      <c r="AZ36" s="1">
        <f>[6]UK!AZ$14</f>
        <v>392716</v>
      </c>
      <c r="BA36" s="1">
        <f>[6]UK!BA$14</f>
        <v>219955</v>
      </c>
      <c r="BB36" s="1">
        <f>[6]UK!BB$14</f>
        <v>55632</v>
      </c>
      <c r="BC36" s="1">
        <f>[6]UK!BC$14</f>
        <v>222631</v>
      </c>
      <c r="BD36" s="1">
        <f>[6]UK!BD$14</f>
        <v>32251</v>
      </c>
      <c r="BE36" s="1">
        <f>[6]UK!BE$14</f>
        <v>171866</v>
      </c>
      <c r="BF36" s="1">
        <f>[6]UK!BF$14</f>
        <v>580411</v>
      </c>
      <c r="BG36" s="1">
        <f>[6]UK!BG$14</f>
        <v>672585</v>
      </c>
      <c r="BH36" s="1">
        <f>[6]UK!BH$14</f>
        <v>376655</v>
      </c>
      <c r="BI36" s="1">
        <f>[6]UK!BI$14</f>
        <v>649876</v>
      </c>
      <c r="BJ36" s="1">
        <f>[6]UK!BJ$14</f>
        <v>675408</v>
      </c>
      <c r="BK36" s="1">
        <f>[6]UK!BK$14</f>
        <v>581214</v>
      </c>
      <c r="BL36" s="1">
        <f>[6]UK!BL$14</f>
        <v>389484</v>
      </c>
      <c r="BM36" s="1">
        <f>[6]UK!BM$14</f>
        <v>295971</v>
      </c>
      <c r="BN36" s="1">
        <f>[6]UK!BN$14</f>
        <v>488653</v>
      </c>
      <c r="BO36" s="1">
        <f>[6]UK!BO$14</f>
        <v>384007</v>
      </c>
      <c r="BP36" s="1">
        <f>[6]UK!BP$14</f>
        <v>195720</v>
      </c>
      <c r="BQ36" s="1">
        <f>[6]UK!BQ$14</f>
        <v>171694</v>
      </c>
      <c r="BR36" s="1">
        <f>[6]UK!BR$14</f>
        <v>320417</v>
      </c>
      <c r="BS36" s="1">
        <f>[6]UK!BS$14</f>
        <v>445801</v>
      </c>
      <c r="BT36" s="1">
        <f>[6]UK!BT$14</f>
        <v>150012</v>
      </c>
      <c r="BU36" s="1">
        <f>[6]UK!BU$14</f>
        <v>607509</v>
      </c>
      <c r="BV36" s="1">
        <f>[6]UK!BV$14</f>
        <v>224904</v>
      </c>
      <c r="BW36" s="1">
        <f>[6]UK!BW$14</f>
        <v>216565</v>
      </c>
      <c r="BX36" s="1">
        <f>[6]UK!BX$14</f>
        <v>82950</v>
      </c>
      <c r="BY36" s="1">
        <f>[6]UK!BY$14</f>
        <v>51022</v>
      </c>
      <c r="BZ36" s="1">
        <f>[6]UK!BZ$14</f>
        <v>216055</v>
      </c>
      <c r="CA36" s="1">
        <f>[6]UK!CA$14</f>
        <v>37752</v>
      </c>
      <c r="CB36" s="1">
        <f>[6]UK!CB$14</f>
        <v>63054</v>
      </c>
      <c r="CC36" s="1">
        <f>[6]UK!CC$14</f>
        <v>42099</v>
      </c>
      <c r="CD36" s="1">
        <f>[6]UK!CD$14</f>
        <v>263605</v>
      </c>
      <c r="CE36" s="1">
        <f>[6]UK!CE$14</f>
        <v>255760</v>
      </c>
      <c r="CF36" s="1">
        <f>[6]UK!CF$14</f>
        <v>198748</v>
      </c>
      <c r="CG36" s="1">
        <f>[6]UK!CG$14</f>
        <v>523282</v>
      </c>
      <c r="CH36" s="1">
        <f>[6]UK!CH$14</f>
        <v>159368</v>
      </c>
      <c r="CI36" s="1">
        <f>[6]UK!CI$14</f>
        <v>157552</v>
      </c>
      <c r="CJ36" s="1">
        <f>[6]UK!CJ$14</f>
        <v>299691</v>
      </c>
      <c r="CK36" s="1">
        <f>[6]UK!CK$14</f>
        <v>6329</v>
      </c>
      <c r="CL36" s="1">
        <f>[6]UK!CL$14</f>
        <v>10742</v>
      </c>
      <c r="CM36" s="1">
        <f>[6]UK!CM$14</f>
        <v>24961</v>
      </c>
      <c r="CN36" s="1">
        <f>[6]UK!CN$14</f>
        <v>10848</v>
      </c>
      <c r="CO36" s="1">
        <f>[6]UK!CO$14</f>
        <v>47399</v>
      </c>
      <c r="CP36" s="1">
        <f>[6]UK!CP$14</f>
        <v>626024</v>
      </c>
      <c r="CQ36" s="1">
        <f>[6]UK!CQ$14</f>
        <v>113692</v>
      </c>
      <c r="CR36" s="1">
        <f>[6]UK!CR$14</f>
        <v>283174</v>
      </c>
      <c r="CS36" s="1">
        <f>[6]UK!CS$14</f>
        <v>481738</v>
      </c>
      <c r="CT36" s="1">
        <f>[6]UK!CT$14</f>
        <v>189493</v>
      </c>
      <c r="CU36" s="1">
        <f>[6]UK!CU$14</f>
        <v>195829</v>
      </c>
      <c r="CV36" s="1">
        <f>[6]UK!CV$14</f>
        <v>591668</v>
      </c>
      <c r="CW36" s="1">
        <f>[6]UK!CW$14</f>
        <v>64793</v>
      </c>
      <c r="CX36" s="1">
        <f>[6]UK!CX$14</f>
        <v>23727</v>
      </c>
      <c r="CY36" s="1">
        <f>[6]UK!CY$14</f>
        <v>522253</v>
      </c>
      <c r="CZ36" s="1">
        <f>[6]UK!CZ$14</f>
        <v>29058</v>
      </c>
      <c r="DA36" s="1">
        <f>[6]UK!DA$14</f>
        <v>51207</v>
      </c>
      <c r="DB36" s="1">
        <f>[6]UK!DB$14</f>
        <v>548737</v>
      </c>
      <c r="DC36" s="1">
        <f>[6]UK!DC$14</f>
        <v>507558</v>
      </c>
      <c r="DD36" s="1">
        <f>[6]UK!DD$14</f>
        <v>521639</v>
      </c>
      <c r="DE36" s="1">
        <f>[6]UK!DE$14</f>
        <v>399863</v>
      </c>
      <c r="DF36" s="1">
        <f>[6]UK!DF$14</f>
        <v>486697</v>
      </c>
      <c r="DG36" s="1">
        <f>[6]UK!DG$14</f>
        <v>851862</v>
      </c>
      <c r="DH36" s="1">
        <f>[6]UK!DH$14</f>
        <v>165756</v>
      </c>
      <c r="DI36" s="1">
        <f>[6]UK!DI$14</f>
        <v>169455</v>
      </c>
      <c r="DJ36" s="1">
        <f>[6]UK!DJ$14</f>
        <v>124832</v>
      </c>
      <c r="DK36" s="1">
        <f>[6]UK!DK$14</f>
        <v>93695</v>
      </c>
      <c r="DL36" s="1">
        <f>[6]UK!DL$14</f>
        <v>14343</v>
      </c>
      <c r="DM36" s="1">
        <f>[6]UK!DM$14</f>
        <v>88579</v>
      </c>
      <c r="DN36" s="1">
        <f>[6]UK!DN$14</f>
        <v>848191</v>
      </c>
      <c r="DO36" s="1">
        <f>[6]UK!DO$14</f>
        <v>151655</v>
      </c>
      <c r="DP36" s="1">
        <f>[6]UK!DP$14</f>
        <v>526208</v>
      </c>
      <c r="DQ36" s="1">
        <f>[6]UK!DQ$14</f>
        <v>320048</v>
      </c>
      <c r="DR36" s="1">
        <f>[6]UK!DR$14</f>
        <v>324885</v>
      </c>
      <c r="DS36" s="1">
        <f>[6]UK!DS$14</f>
        <v>361527</v>
      </c>
      <c r="DT36" s="1">
        <f>[6]UK!DT$14</f>
        <v>321751</v>
      </c>
      <c r="DU36" s="1">
        <f>[6]UK!DU$14</f>
        <v>128177</v>
      </c>
      <c r="DV36" s="1">
        <f>[6]UK!DV$14</f>
        <v>11667</v>
      </c>
      <c r="DW36" s="1">
        <f>[6]UK!DW$14</f>
        <v>12072</v>
      </c>
      <c r="DX36" s="1">
        <f>[6]UK!DX$14</f>
        <v>25652</v>
      </c>
      <c r="DY36" s="1">
        <f>[6]UK!DY$14</f>
        <v>27969</v>
      </c>
      <c r="DZ36" s="1">
        <f>[6]UK!DZ$14</f>
        <v>706343</v>
      </c>
      <c r="EA36" s="1">
        <f>[6]UK!EA$14</f>
        <v>300499</v>
      </c>
      <c r="EB36" s="1">
        <f>[6]UK!EB$14</f>
        <v>143275</v>
      </c>
      <c r="EC36" s="1">
        <f>[6]UK!EC$14</f>
        <v>459513</v>
      </c>
      <c r="ED36" s="1">
        <f>[6]UK!ED$14</f>
        <v>90564</v>
      </c>
      <c r="EE36" s="1">
        <f>[6]UK!EE$14</f>
        <v>121839</v>
      </c>
      <c r="EF36" s="1">
        <f>[6]UK!EF$14</f>
        <v>65048</v>
      </c>
      <c r="EG36" s="1">
        <f>[6]UK!EG$14</f>
        <v>91243</v>
      </c>
      <c r="EH36" s="1">
        <f>[6]UK!EH$14</f>
        <v>164781</v>
      </c>
      <c r="EI36" s="1">
        <f>[6]UK!EI$14</f>
        <v>100016</v>
      </c>
      <c r="EJ36" s="1">
        <f>[6]UK!EJ$14</f>
        <v>76346</v>
      </c>
      <c r="EK36" s="1">
        <f>[6]UK!EK$14</f>
        <v>106209</v>
      </c>
      <c r="EL36" s="1">
        <f>[6]UK!EL$14</f>
        <v>144443</v>
      </c>
      <c r="EM36" s="1">
        <f>[6]UK!EM$14</f>
        <v>168854</v>
      </c>
      <c r="EN36" s="1">
        <f>[6]UK!EN$14</f>
        <v>120537</v>
      </c>
      <c r="EO36" s="1">
        <f>[6]UK!EO$14</f>
        <v>234526</v>
      </c>
      <c r="EP36" s="1">
        <f>[6]UK!EP$14</f>
        <v>644929</v>
      </c>
      <c r="EQ36" s="1">
        <f>[6]UK!EQ$14</f>
        <v>363792</v>
      </c>
      <c r="ER36" s="1">
        <f>[6]UK!ER$14</f>
        <v>404987</v>
      </c>
      <c r="ES36" s="1">
        <f>[6]UK!ES$14</f>
        <v>205338</v>
      </c>
      <c r="ET36" s="1">
        <f>[6]UK!ET$14</f>
        <v>450236</v>
      </c>
      <c r="EU36" s="1">
        <f>[6]UK!EU$14</f>
        <v>211819</v>
      </c>
      <c r="EV36" s="1">
        <f>[6]UK!EV$14</f>
        <v>115098</v>
      </c>
      <c r="EW36" s="1">
        <f>[6]UK!EW$14</f>
        <v>341963</v>
      </c>
      <c r="EX36" s="1">
        <f>[6]UK!EX$14</f>
        <v>559015</v>
      </c>
      <c r="EY36" s="1">
        <f>[6]UK!EY$14</f>
        <v>591909</v>
      </c>
      <c r="EZ36" s="1">
        <f>[6]UK!EZ$14</f>
        <v>458100</v>
      </c>
      <c r="FA36" s="1">
        <f>[6]UK!FA$14</f>
        <v>403947</v>
      </c>
      <c r="FB36" s="1">
        <f>[6]UK!FB$14</f>
        <v>455112</v>
      </c>
      <c r="FC36" s="1">
        <f>[6]UK!FC$14</f>
        <v>428624</v>
      </c>
      <c r="FD36" s="1">
        <f>[6]UK!FD$14</f>
        <v>333758</v>
      </c>
      <c r="FE36" s="1">
        <f>[6]UK!FE$14</f>
        <v>211956</v>
      </c>
      <c r="FF36" s="1">
        <f>[6]UK!FF$14</f>
        <v>423886</v>
      </c>
      <c r="FG36" s="1">
        <f>[6]UK!FG$14</f>
        <v>264995</v>
      </c>
      <c r="FH36" s="1">
        <f>[6]UK!FH$14</f>
        <v>269452</v>
      </c>
      <c r="FI36" s="1">
        <f>[6]UK!FI$14</f>
        <v>383530</v>
      </c>
      <c r="FJ36" s="1">
        <f>[6]UK!FJ$14</f>
        <v>259473</v>
      </c>
      <c r="FK36" s="1">
        <f>[6]UK!FK$14</f>
        <v>526945</v>
      </c>
      <c r="FL36" s="1">
        <f>[6]UK!FL$14</f>
        <v>523624</v>
      </c>
      <c r="FM36" s="1">
        <f>[6]UK!FM$14</f>
        <v>533604</v>
      </c>
      <c r="FN36" s="1">
        <f>[6]UK!FN$14</f>
        <v>586724</v>
      </c>
      <c r="FO36" s="1">
        <f>[6]UK!FO$14</f>
        <v>486374</v>
      </c>
      <c r="FP36" s="1">
        <f>[6]UK!FP$14</f>
        <v>432612</v>
      </c>
      <c r="FQ36" s="1">
        <f>[6]UK!FQ$14</f>
        <v>291713</v>
      </c>
      <c r="FR36" s="1">
        <f>[6]UK!FR$14</f>
        <v>260694</v>
      </c>
      <c r="FS36" s="1">
        <f>[6]UK!FS$14</f>
        <v>474261</v>
      </c>
      <c r="FT36" s="1">
        <f>[6]UK!FT$14</f>
        <v>0</v>
      </c>
      <c r="FU36" s="1">
        <f>[6]UK!FU$14</f>
        <v>0</v>
      </c>
      <c r="FV36" s="1">
        <f>[6]UK!FV$14</f>
        <v>0</v>
      </c>
      <c r="FW36" s="1">
        <f>[6]UK!FW$14</f>
        <v>0</v>
      </c>
      <c r="FX36" s="1">
        <f>[6]UK!FX$14</f>
        <v>0</v>
      </c>
      <c r="FY36" s="1">
        <f>[6]UK!FY$14</f>
        <v>0</v>
      </c>
      <c r="FZ36" s="2">
        <f>SUM($B36:FY36)</f>
        <v>40151979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D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10</v>
      </c>
      <c r="B3" s="1">
        <f>[8]IntraEU!B$14</f>
        <v>64817</v>
      </c>
      <c r="C3" s="1">
        <f>[8]IntraEU!C$14</f>
        <v>49120</v>
      </c>
      <c r="D3" s="1">
        <f>[8]IntraEU!D$14</f>
        <v>22821</v>
      </c>
      <c r="E3" s="1">
        <f>[8]IntraEU!E$14</f>
        <v>16661</v>
      </c>
      <c r="F3" s="1">
        <f>[8]IntraEU!F$14</f>
        <v>21860</v>
      </c>
      <c r="G3" s="1">
        <f>[8]IntraEU!G$14</f>
        <v>77491</v>
      </c>
      <c r="H3" s="1">
        <f>[8]IntraEU!H$14</f>
        <v>109215</v>
      </c>
      <c r="I3" s="1">
        <f>[8]IntraEU!I$14</f>
        <v>36629</v>
      </c>
      <c r="J3" s="1">
        <f>[8]IntraEU!J$14</f>
        <v>26766</v>
      </c>
      <c r="K3" s="1">
        <f>[8]IntraEU!K$14</f>
        <v>59627</v>
      </c>
      <c r="L3" s="1">
        <f>[8]IntraEU!L$14</f>
        <v>61841</v>
      </c>
      <c r="M3" s="1">
        <f>[8]IntraEU!M$14</f>
        <v>18221</v>
      </c>
      <c r="N3" s="1">
        <f>[8]IntraEU!N$14</f>
        <v>31657</v>
      </c>
      <c r="O3" s="1">
        <f>[8]IntraEU!O$14</f>
        <v>39476</v>
      </c>
      <c r="P3" s="1">
        <f>[8]IntraEU!P$14</f>
        <v>5677</v>
      </c>
      <c r="Q3" s="1">
        <f>[8]IntraEU!Q$14</f>
        <v>16558</v>
      </c>
      <c r="R3" s="1">
        <f>[8]IntraEU!R$14</f>
        <v>11612</v>
      </c>
      <c r="S3" s="1">
        <f>[8]IntraEU!S$14</f>
        <v>19958</v>
      </c>
      <c r="T3" s="1">
        <f>[8]IntraEU!T$14</f>
        <v>16519</v>
      </c>
      <c r="U3" s="1">
        <f>[8]IntraEU!U$14</f>
        <v>5720</v>
      </c>
      <c r="V3" s="1">
        <f>[8]IntraEU!V$14</f>
        <v>6113</v>
      </c>
      <c r="W3" s="1">
        <f>[8]IntraEU!W$14</f>
        <v>19665</v>
      </c>
      <c r="X3" s="1">
        <f>[8]IntraEU!X$14</f>
        <v>236739</v>
      </c>
      <c r="Y3" s="1">
        <f>[8]IntraEU!Y$14</f>
        <v>41844</v>
      </c>
      <c r="Z3" s="1">
        <f>[8]IntraEU!Z$14</f>
        <v>60449</v>
      </c>
      <c r="AA3" s="1">
        <f>[8]IntraEU!AA$14</f>
        <v>22865</v>
      </c>
      <c r="AB3" s="1">
        <f>[8]IntraEU!AB$14</f>
        <v>22964</v>
      </c>
      <c r="AC3" s="1">
        <f>[8]IntraEU!AC$14</f>
        <v>18444</v>
      </c>
      <c r="AD3" s="1">
        <f>[8]IntraEU!AD$14</f>
        <v>19675</v>
      </c>
      <c r="AE3" s="1">
        <f>[8]IntraEU!AE$14</f>
        <v>15152</v>
      </c>
      <c r="AF3" s="1">
        <f>[8]IntraEU!AF$14</f>
        <v>12765</v>
      </c>
      <c r="AG3" s="1">
        <f>[8]IntraEU!AG$14</f>
        <v>11471</v>
      </c>
      <c r="AH3" s="1">
        <f>[8]IntraEU!AH$14</f>
        <v>10208</v>
      </c>
      <c r="AI3" s="1">
        <f>[8]IntraEU!AI$14</f>
        <v>14568</v>
      </c>
      <c r="AJ3" s="1">
        <f>[8]IntraEU!AJ$14</f>
        <v>11415</v>
      </c>
      <c r="AK3" s="1">
        <f>[8]IntraEU!AK$14</f>
        <v>47498</v>
      </c>
      <c r="AL3" s="1">
        <f>[8]IntraEU!AL$14</f>
        <v>69052</v>
      </c>
      <c r="AM3" s="1">
        <f>[8]IntraEU!AM$14</f>
        <v>45497</v>
      </c>
      <c r="AN3" s="1">
        <f>[8]IntraEU!AN$14</f>
        <v>30343</v>
      </c>
      <c r="AO3" s="1">
        <f>[8]IntraEU!AO$14</f>
        <v>80072</v>
      </c>
      <c r="AP3" s="1">
        <f>[8]IntraEU!AP$14</f>
        <v>36239</v>
      </c>
      <c r="AQ3" s="1">
        <f>[8]IntraEU!AQ$14</f>
        <v>46592</v>
      </c>
      <c r="AR3" s="1">
        <f>[8]IntraEU!AR$14</f>
        <v>45363</v>
      </c>
      <c r="AS3" s="1">
        <f>[8]IntraEU!AS$14</f>
        <v>43893</v>
      </c>
      <c r="AT3" s="1">
        <f>[8]IntraEU!AT$14</f>
        <v>68325</v>
      </c>
      <c r="AU3" s="1">
        <f>[8]IntraEU!AU$14</f>
        <v>83927</v>
      </c>
      <c r="AV3" s="1">
        <f>[8]IntraEU!AV$14</f>
        <v>44516</v>
      </c>
      <c r="AW3" s="1">
        <f>[8]IntraEU!AW$14</f>
        <v>75634</v>
      </c>
      <c r="AX3" s="1">
        <f>[8]IntraEU!AX$14</f>
        <v>134088</v>
      </c>
      <c r="AY3" s="1">
        <f>[8]IntraEU!AY$14</f>
        <v>100752</v>
      </c>
      <c r="AZ3" s="1">
        <f>[8]IntraEU!AZ$14</f>
        <v>28309</v>
      </c>
      <c r="BA3" s="1">
        <f>[8]IntraEU!BA$14</f>
        <v>19877</v>
      </c>
      <c r="BB3" s="1">
        <f>[8]IntraEU!BB$14</f>
        <v>27492</v>
      </c>
      <c r="BC3" s="1">
        <f>[8]IntraEU!BC$14</f>
        <v>57306</v>
      </c>
      <c r="BD3" s="1">
        <f>[8]IntraEU!BD$14</f>
        <v>58058</v>
      </c>
      <c r="BE3" s="1">
        <f>[8]IntraEU!BE$14</f>
        <v>184743</v>
      </c>
      <c r="BF3" s="1">
        <f>[8]IntraEU!BF$14</f>
        <v>158832</v>
      </c>
      <c r="BG3" s="1">
        <f>[8]IntraEU!BG$14</f>
        <v>132808</v>
      </c>
      <c r="BH3" s="1">
        <f>[8]IntraEU!BH$14</f>
        <v>90294</v>
      </c>
      <c r="BI3" s="1">
        <f>[8]IntraEU!BI$14</f>
        <v>146529</v>
      </c>
      <c r="BJ3" s="1">
        <f>[8]IntraEU!BJ$14</f>
        <v>72178</v>
      </c>
      <c r="BK3" s="1">
        <f>[8]IntraEU!BK$14</f>
        <v>51550</v>
      </c>
      <c r="BL3" s="1">
        <f>[8]IntraEU!BL$14</f>
        <v>61959</v>
      </c>
      <c r="BM3" s="1">
        <f>[8]IntraEU!BM$14</f>
        <v>35572</v>
      </c>
      <c r="BN3" s="1">
        <f>[8]IntraEU!BN$14</f>
        <v>27225</v>
      </c>
      <c r="BO3" s="1">
        <f>[8]IntraEU!BO$14</f>
        <v>20446</v>
      </c>
      <c r="BP3" s="1">
        <f>[8]IntraEU!BP$14</f>
        <v>23192</v>
      </c>
      <c r="BQ3" s="1">
        <f>[8]IntraEU!BQ$14</f>
        <v>11011</v>
      </c>
      <c r="BR3" s="1">
        <f>[8]IntraEU!BR$14</f>
        <v>110304</v>
      </c>
      <c r="BS3" s="1">
        <f>[8]IntraEU!BS$14</f>
        <v>122767</v>
      </c>
      <c r="BT3" s="1">
        <f>[8]IntraEU!BT$14</f>
        <v>18352</v>
      </c>
      <c r="BU3" s="1">
        <f>[8]IntraEU!BU$14</f>
        <v>25461</v>
      </c>
      <c r="BV3" s="1">
        <f>[8]IntraEU!BV$14</f>
        <v>98828</v>
      </c>
      <c r="BW3" s="1">
        <f>[8]IntraEU!BW$14</f>
        <v>58906</v>
      </c>
      <c r="BX3" s="1">
        <f>[8]IntraEU!BX$14</f>
        <v>14600</v>
      </c>
      <c r="BY3" s="1">
        <f>[8]IntraEU!BY$14</f>
        <v>21571</v>
      </c>
      <c r="BZ3" s="1">
        <f>[8]IntraEU!BZ$14</f>
        <v>32203</v>
      </c>
      <c r="CA3" s="1">
        <f>[8]IntraEU!CA$14</f>
        <v>24307</v>
      </c>
      <c r="CB3" s="1">
        <f>[8]IntraEU!CB$14</f>
        <v>16523</v>
      </c>
      <c r="CC3" s="1">
        <f>[8]IntraEU!CC$14</f>
        <v>51055</v>
      </c>
      <c r="CD3" s="1">
        <f>[8]IntraEU!CD$14</f>
        <v>25126</v>
      </c>
      <c r="CE3" s="1">
        <f>[8]IntraEU!CE$14</f>
        <v>54949</v>
      </c>
      <c r="CF3" s="1">
        <f>[8]IntraEU!CF$14</f>
        <v>41005</v>
      </c>
      <c r="CG3" s="1">
        <f>[8]IntraEU!CG$14</f>
        <v>67564</v>
      </c>
      <c r="CH3" s="1">
        <f>[8]IntraEU!CH$14</f>
        <v>500028</v>
      </c>
      <c r="CI3" s="1">
        <f>[8]IntraEU!CI$14</f>
        <v>95619</v>
      </c>
      <c r="CJ3" s="1">
        <f>[8]IntraEU!CJ$14</f>
        <v>167263</v>
      </c>
      <c r="CK3" s="1">
        <f>[8]IntraEU!CK$14</f>
        <v>161588</v>
      </c>
      <c r="CL3" s="1">
        <f>[8]IntraEU!CL$14</f>
        <v>36481</v>
      </c>
      <c r="CM3" s="1">
        <f>[8]IntraEU!CM$14</f>
        <v>268418</v>
      </c>
      <c r="CN3" s="1">
        <f>[8]IntraEU!CN$14</f>
        <v>8689</v>
      </c>
      <c r="CO3" s="1">
        <f>[8]IntraEU!CO$14</f>
        <v>54054</v>
      </c>
      <c r="CP3" s="1">
        <f>[8]IntraEU!CP$14</f>
        <v>52078</v>
      </c>
      <c r="CQ3" s="1">
        <f>[8]IntraEU!CQ$14</f>
        <v>152395</v>
      </c>
      <c r="CR3" s="1">
        <f>[8]IntraEU!CR$14</f>
        <v>203168</v>
      </c>
      <c r="CS3" s="1">
        <f>[8]IntraEU!CS$14</f>
        <v>144303</v>
      </c>
      <c r="CT3" s="1">
        <f>[8]IntraEU!CT$14</f>
        <v>181662</v>
      </c>
      <c r="CU3" s="1">
        <f>[8]IntraEU!CU$14</f>
        <v>74894</v>
      </c>
      <c r="CV3" s="1">
        <f>[8]IntraEU!CV$14</f>
        <v>123712</v>
      </c>
      <c r="CW3" s="1">
        <f>[8]IntraEU!CW$14</f>
        <v>267066</v>
      </c>
      <c r="CX3" s="1">
        <f>[8]IntraEU!CX$14</f>
        <v>114575</v>
      </c>
      <c r="CY3" s="1">
        <f>[8]IntraEU!CY$14</f>
        <v>167787</v>
      </c>
      <c r="CZ3" s="1">
        <f>[8]IntraEU!CZ$14</f>
        <v>82312</v>
      </c>
      <c r="DA3" s="1">
        <f>[8]IntraEU!DA$14</f>
        <v>101391</v>
      </c>
      <c r="DB3" s="1">
        <f>[8]IntraEU!DB$14</f>
        <v>137937</v>
      </c>
      <c r="DC3" s="1">
        <f>[8]IntraEU!DC$14</f>
        <v>85468</v>
      </c>
      <c r="DD3" s="1">
        <f>[8]IntraEU!DD$14</f>
        <v>856181</v>
      </c>
      <c r="DE3" s="1">
        <f>[8]IntraEU!DE$14</f>
        <v>226053</v>
      </c>
      <c r="DF3" s="1">
        <f>[8]IntraEU!DF$14</f>
        <v>297404</v>
      </c>
      <c r="DG3" s="1">
        <f>[8]IntraEU!DG$14</f>
        <v>199428</v>
      </c>
      <c r="DH3" s="1">
        <f>[8]IntraEU!DH$14</f>
        <v>292717</v>
      </c>
      <c r="DI3" s="1">
        <f>[8]IntraEU!DI$14</f>
        <v>176277</v>
      </c>
      <c r="DJ3" s="1">
        <f>[8]IntraEU!DJ$14</f>
        <v>136776</v>
      </c>
      <c r="DK3" s="1">
        <f>[8]IntraEU!DK$14</f>
        <v>141639</v>
      </c>
      <c r="DL3" s="1">
        <f>[8]IntraEU!DL$14</f>
        <v>50919</v>
      </c>
      <c r="DM3" s="1">
        <f>[8]IntraEU!DM$14</f>
        <v>253179</v>
      </c>
      <c r="DN3" s="1">
        <f>[8]IntraEU!DN$14</f>
        <v>633345</v>
      </c>
      <c r="DO3" s="1">
        <f>[8]IntraEU!DO$14</f>
        <v>252813</v>
      </c>
      <c r="DP3" s="1">
        <f>[8]IntraEU!DP$14</f>
        <v>618545</v>
      </c>
      <c r="DQ3" s="1">
        <f>[8]IntraEU!DQ$14</f>
        <v>380653</v>
      </c>
      <c r="DR3" s="1">
        <f>[8]IntraEU!DR$14</f>
        <v>303736</v>
      </c>
      <c r="DS3" s="1">
        <f>[8]IntraEU!DS$14</f>
        <v>192045</v>
      </c>
      <c r="DT3" s="1">
        <f>[8]IntraEU!DT$14</f>
        <v>180467</v>
      </c>
      <c r="DU3" s="1">
        <f>[8]IntraEU!DU$14</f>
        <v>205677</v>
      </c>
      <c r="DV3" s="1">
        <f>[8]IntraEU!DV$14</f>
        <v>159696</v>
      </c>
      <c r="DW3" s="1">
        <f>[8]IntraEU!DW$14</f>
        <v>226685</v>
      </c>
      <c r="DX3" s="1">
        <f>[8]IntraEU!DX$14</f>
        <v>180683</v>
      </c>
      <c r="DY3" s="1">
        <f>[8]IntraEU!DY$14</f>
        <v>290309</v>
      </c>
      <c r="DZ3" s="1">
        <f>[8]IntraEU!DZ$14</f>
        <v>379446</v>
      </c>
      <c r="EA3" s="1">
        <f>[8]IntraEU!EA$14</f>
        <v>519879</v>
      </c>
      <c r="EB3" s="1">
        <f>[8]IntraEU!EB$14</f>
        <v>544021</v>
      </c>
      <c r="EC3" s="1">
        <f>[8]IntraEU!EC$14</f>
        <v>1437561</v>
      </c>
      <c r="ED3" s="1">
        <f>[8]IntraEU!ED$14</f>
        <v>445953</v>
      </c>
      <c r="EE3" s="1">
        <f>[8]IntraEU!EE$14</f>
        <v>346647</v>
      </c>
      <c r="EF3" s="1">
        <f>[8]IntraEU!EF$14</f>
        <v>307048</v>
      </c>
      <c r="EG3" s="1">
        <f>[8]IntraEU!EG$14</f>
        <v>308176</v>
      </c>
      <c r="EH3" s="1">
        <f>[8]IntraEU!EH$14</f>
        <v>191036</v>
      </c>
      <c r="EI3" s="1">
        <f>[8]IntraEU!EI$14</f>
        <v>170381</v>
      </c>
      <c r="EJ3" s="1">
        <f>[8]IntraEU!EJ$14</f>
        <v>124285</v>
      </c>
      <c r="EK3" s="1">
        <f>[8]IntraEU!EK$14</f>
        <v>65937</v>
      </c>
      <c r="EL3" s="1">
        <f>[8]IntraEU!EL$14</f>
        <v>142032</v>
      </c>
      <c r="EM3" s="1">
        <f>[8]IntraEU!EM$14</f>
        <v>121028</v>
      </c>
      <c r="EN3" s="1">
        <f>[8]IntraEU!EN$14</f>
        <v>116256</v>
      </c>
      <c r="EO3" s="1">
        <f>[8]IntraEU!EO$14</f>
        <v>495250</v>
      </c>
      <c r="EP3" s="1">
        <f>[8]IntraEU!EP$14</f>
        <v>536247</v>
      </c>
      <c r="EQ3" s="1">
        <f>[8]IntraEU!EQ$14</f>
        <v>436404</v>
      </c>
      <c r="ER3" s="1">
        <f>[8]IntraEU!ER$14</f>
        <v>390081</v>
      </c>
      <c r="ES3" s="1">
        <f>[8]IntraEU!ES$14</f>
        <v>274013</v>
      </c>
      <c r="ET3" s="1">
        <f>[8]IntraEU!ET$14</f>
        <v>325805</v>
      </c>
      <c r="EU3" s="1">
        <f>[8]IntraEU!EU$14</f>
        <v>353733</v>
      </c>
      <c r="EV3" s="1">
        <f>[8]IntraEU!EV$14</f>
        <v>343561</v>
      </c>
      <c r="EW3" s="1">
        <f>[8]IntraEU!EW$14</f>
        <v>238635</v>
      </c>
      <c r="EX3" s="1">
        <f>[8]IntraEU!EX$14</f>
        <v>383924</v>
      </c>
      <c r="EY3" s="1">
        <f>[8]IntraEU!EY$14</f>
        <v>665180</v>
      </c>
      <c r="EZ3" s="1">
        <f>[8]IntraEU!EZ$14</f>
        <v>719704</v>
      </c>
      <c r="FA3" s="1">
        <f>[8]IntraEU!FA$14</f>
        <v>774759</v>
      </c>
      <c r="FB3" s="1">
        <f>[8]IntraEU!FB$14</f>
        <v>771899</v>
      </c>
      <c r="FC3" s="1">
        <f>[8]IntraEU!FC$14</f>
        <v>694295</v>
      </c>
      <c r="FD3" s="1">
        <f>[8]IntraEU!FD$14</f>
        <v>687146</v>
      </c>
      <c r="FE3" s="1">
        <f>[8]IntraEU!FE$14</f>
        <v>880036</v>
      </c>
      <c r="FF3" s="1">
        <f>[8]IntraEU!FF$14</f>
        <v>432469</v>
      </c>
      <c r="FG3" s="1">
        <f>[8]IntraEU!FG$14</f>
        <v>647216</v>
      </c>
      <c r="FH3" s="1">
        <f>[8]IntraEU!FH$14</f>
        <v>439565</v>
      </c>
      <c r="FI3" s="1">
        <f>[8]IntraEU!FI$14</f>
        <v>488874</v>
      </c>
      <c r="FJ3" s="1">
        <f>[8]IntraEU!FJ$14</f>
        <v>796939</v>
      </c>
      <c r="FK3" s="1">
        <f>[8]IntraEU!FK$14</f>
        <v>802735</v>
      </c>
      <c r="FL3" s="1">
        <f>[8]IntraEU!FL$14</f>
        <v>942874</v>
      </c>
      <c r="FM3" s="1">
        <f>[8]IntraEU!FM$14</f>
        <v>897684</v>
      </c>
      <c r="FN3" s="1">
        <f>[8]IntraEU!FN$14</f>
        <v>1631782</v>
      </c>
      <c r="FO3" s="1">
        <f>[8]IntraEU!FO$14</f>
        <v>1381153</v>
      </c>
      <c r="FP3" s="1">
        <f>[8]IntraEU!FP$14</f>
        <v>1068089</v>
      </c>
      <c r="FQ3" s="1">
        <f>[8]IntraEU!FQ$14</f>
        <v>1118584</v>
      </c>
      <c r="FR3" s="1">
        <f>[8]IntraEU!FR$14</f>
        <v>506018</v>
      </c>
      <c r="FS3" s="1">
        <f>[8]IntraEU!FS$14</f>
        <v>584122</v>
      </c>
      <c r="FT3" s="1">
        <f>[8]IntraEU!FT$14</f>
        <v>0</v>
      </c>
      <c r="FU3" s="1">
        <f>[8]IntraEU!FU$14</f>
        <v>0</v>
      </c>
      <c r="FV3" s="1">
        <f>[8]IntraEU!FV$14</f>
        <v>0</v>
      </c>
      <c r="FW3" s="1">
        <f>[8]IntraEU!FW$14</f>
        <v>0</v>
      </c>
      <c r="FX3" s="1">
        <f>[8]IntraEU!FX$14</f>
        <v>0</v>
      </c>
      <c r="FY3" s="1">
        <f>[8]IntraEU!FY$14</f>
        <v>0</v>
      </c>
      <c r="FZ3" s="2">
        <f>SUM($B3:FY3)</f>
        <v>39543853</v>
      </c>
    </row>
    <row r="4" spans="1:182">
      <c r="A4" t="s">
        <v>11</v>
      </c>
      <c r="B4" s="1">
        <f>[8]ExtraEU!B$14</f>
        <v>23762</v>
      </c>
      <c r="C4" s="1">
        <f>[8]ExtraEU!C$14</f>
        <v>20659</v>
      </c>
      <c r="D4" s="1">
        <f>[8]ExtraEU!D$14</f>
        <v>0</v>
      </c>
      <c r="E4" s="1">
        <f>[8]ExtraEU!E$14</f>
        <v>0</v>
      </c>
      <c r="F4" s="1">
        <f>[8]ExtraEU!F$14</f>
        <v>0</v>
      </c>
      <c r="G4" s="1">
        <f>[8]ExtraEU!G$14</f>
        <v>8982</v>
      </c>
      <c r="H4" s="1">
        <f>[8]ExtraEU!H$14</f>
        <v>0</v>
      </c>
      <c r="I4" s="1">
        <f>[8]ExtraEU!I$14</f>
        <v>0</v>
      </c>
      <c r="J4" s="1">
        <f>[8]ExtraEU!J$14</f>
        <v>445</v>
      </c>
      <c r="K4" s="1">
        <f>[8]ExtraEU!K$14</f>
        <v>0</v>
      </c>
      <c r="L4" s="1">
        <f>[8]ExtraEU!L$14</f>
        <v>27007</v>
      </c>
      <c r="M4" s="1">
        <f>[8]ExtraEU!M$14</f>
        <v>0</v>
      </c>
      <c r="N4" s="1">
        <f>[8]ExtraEU!N$14</f>
        <v>4087</v>
      </c>
      <c r="O4" s="1">
        <f>[8]ExtraEU!O$14</f>
        <v>5796</v>
      </c>
      <c r="P4" s="1">
        <f>[8]ExtraEU!P$14</f>
        <v>0</v>
      </c>
      <c r="Q4" s="1">
        <f>[8]ExtraEU!Q$14</f>
        <v>0</v>
      </c>
      <c r="R4" s="1">
        <f>[8]ExtraEU!R$14</f>
        <v>26607</v>
      </c>
      <c r="S4" s="1">
        <f>[8]ExtraEU!S$14</f>
        <v>0</v>
      </c>
      <c r="T4" s="1">
        <f>[8]ExtraEU!T$14</f>
        <v>0</v>
      </c>
      <c r="U4" s="1">
        <f>[8]ExtraEU!U$14</f>
        <v>9807</v>
      </c>
      <c r="V4" s="1">
        <f>[8]ExtraEU!V$14</f>
        <v>0</v>
      </c>
      <c r="W4" s="1">
        <f>[8]ExtraEU!W$14</f>
        <v>0</v>
      </c>
      <c r="X4" s="1">
        <f>[8]ExtraEU!X$14</f>
        <v>7122</v>
      </c>
      <c r="Y4" s="1">
        <f>[8]ExtraEU!Y$14</f>
        <v>0</v>
      </c>
      <c r="Z4" s="1">
        <f>[8]ExtraEU!Z$14</f>
        <v>0</v>
      </c>
      <c r="AA4" s="1">
        <f>[8]ExtraEU!AA$14</f>
        <v>0</v>
      </c>
      <c r="AB4" s="1">
        <f>[8]ExtraEU!AB$14</f>
        <v>23467</v>
      </c>
      <c r="AC4" s="1">
        <f>[8]ExtraEU!AC$14</f>
        <v>0</v>
      </c>
      <c r="AD4" s="1">
        <f>[8]ExtraEU!AD$14</f>
        <v>0</v>
      </c>
      <c r="AE4" s="1">
        <f>[8]ExtraEU!AE$14</f>
        <v>0</v>
      </c>
      <c r="AF4" s="1">
        <f>[8]ExtraEU!AF$14</f>
        <v>0</v>
      </c>
      <c r="AG4" s="1">
        <f>[8]ExtraEU!AG$14</f>
        <v>0</v>
      </c>
      <c r="AH4" s="1">
        <f>[8]ExtraEU!AH$14</f>
        <v>0</v>
      </c>
      <c r="AI4" s="1">
        <f>[8]ExtraEU!AI$14</f>
        <v>0</v>
      </c>
      <c r="AJ4" s="1">
        <f>[8]ExtraEU!AJ$14</f>
        <v>0</v>
      </c>
      <c r="AK4" s="1">
        <f>[8]ExtraEU!AK$14</f>
        <v>0</v>
      </c>
      <c r="AL4" s="1">
        <f>[8]ExtraEU!AL$14</f>
        <v>0</v>
      </c>
      <c r="AM4" s="1">
        <f>[8]ExtraEU!AM$14</f>
        <v>0</v>
      </c>
      <c r="AN4" s="1">
        <f>[8]ExtraEU!AN$14</f>
        <v>0</v>
      </c>
      <c r="AO4" s="1">
        <f>[8]ExtraEU!AO$14</f>
        <v>0</v>
      </c>
      <c r="AP4" s="1">
        <f>[8]ExtraEU!AP$14</f>
        <v>152</v>
      </c>
      <c r="AQ4" s="1">
        <f>[8]ExtraEU!AQ$14</f>
        <v>0</v>
      </c>
      <c r="AR4" s="1">
        <f>[8]ExtraEU!AR$14</f>
        <v>0</v>
      </c>
      <c r="AS4" s="1">
        <f>[8]ExtraEU!AS$14</f>
        <v>0</v>
      </c>
      <c r="AT4" s="1">
        <f>[8]ExtraEU!AT$14</f>
        <v>0</v>
      </c>
      <c r="AU4" s="1">
        <f>[8]ExtraEU!AU$14</f>
        <v>748</v>
      </c>
      <c r="AV4" s="1">
        <f>[8]ExtraEU!AV$14</f>
        <v>0</v>
      </c>
      <c r="AW4" s="1">
        <f>[8]ExtraEU!AW$14</f>
        <v>0</v>
      </c>
      <c r="AX4" s="1">
        <f>[8]ExtraEU!AX$14</f>
        <v>0</v>
      </c>
      <c r="AY4" s="1">
        <f>[8]ExtraEU!AY$14</f>
        <v>0</v>
      </c>
      <c r="AZ4" s="1">
        <f>[8]ExtraEU!AZ$14</f>
        <v>0</v>
      </c>
      <c r="BA4" s="1">
        <f>[8]ExtraEU!BA$14</f>
        <v>0</v>
      </c>
      <c r="BB4" s="1">
        <f>[8]ExtraEU!BB$14</f>
        <v>0</v>
      </c>
      <c r="BC4" s="1">
        <f>[8]ExtraEU!BC$14</f>
        <v>226</v>
      </c>
      <c r="BD4" s="1">
        <f>[8]ExtraEU!BD$14</f>
        <v>0</v>
      </c>
      <c r="BE4" s="1">
        <f>[8]ExtraEU!BE$14</f>
        <v>0</v>
      </c>
      <c r="BF4" s="1">
        <f>[8]ExtraEU!BF$14</f>
        <v>0</v>
      </c>
      <c r="BG4" s="1">
        <f>[8]ExtraEU!BG$14</f>
        <v>0</v>
      </c>
      <c r="BH4" s="1">
        <f>[8]ExtraEU!BH$14</f>
        <v>0</v>
      </c>
      <c r="BI4" s="1">
        <f>[8]ExtraEU!BI$14</f>
        <v>0</v>
      </c>
      <c r="BJ4" s="1">
        <f>[8]ExtraEU!BJ$14</f>
        <v>0</v>
      </c>
      <c r="BK4" s="1">
        <f>[8]ExtraEU!BK$14</f>
        <v>0</v>
      </c>
      <c r="BL4" s="1">
        <f>[8]ExtraEU!BL$14</f>
        <v>0</v>
      </c>
      <c r="BM4" s="1">
        <f>[8]ExtraEU!BM$14</f>
        <v>0</v>
      </c>
      <c r="BN4" s="1">
        <f>[8]ExtraEU!BN$14</f>
        <v>0</v>
      </c>
      <c r="BO4" s="1">
        <f>[8]ExtraEU!BO$14</f>
        <v>450</v>
      </c>
      <c r="BP4" s="1">
        <f>[8]ExtraEU!BP$14</f>
        <v>86</v>
      </c>
      <c r="BQ4" s="1">
        <f>[8]ExtraEU!BQ$14</f>
        <v>302</v>
      </c>
      <c r="BR4" s="1">
        <f>[8]ExtraEU!BR$14</f>
        <v>0</v>
      </c>
      <c r="BS4" s="1">
        <f>[8]ExtraEU!BS$14</f>
        <v>0</v>
      </c>
      <c r="BT4" s="1">
        <f>[8]ExtraEU!BT$14</f>
        <v>1763</v>
      </c>
      <c r="BU4" s="1">
        <f>[8]ExtraEU!BU$14</f>
        <v>0</v>
      </c>
      <c r="BV4" s="1">
        <f>[8]ExtraEU!BV$14</f>
        <v>0</v>
      </c>
      <c r="BW4" s="1">
        <f>[8]ExtraEU!BW$14</f>
        <v>10379</v>
      </c>
      <c r="BX4" s="1">
        <f>[8]ExtraEU!BX$14</f>
        <v>0</v>
      </c>
      <c r="BY4" s="1">
        <f>[8]ExtraEU!BY$14</f>
        <v>0</v>
      </c>
      <c r="BZ4" s="1">
        <f>[8]ExtraEU!BZ$14</f>
        <v>0</v>
      </c>
      <c r="CA4" s="1">
        <f>[8]ExtraEU!CA$14</f>
        <v>0</v>
      </c>
      <c r="CB4" s="1">
        <f>[8]ExtraEU!CB$14</f>
        <v>0</v>
      </c>
      <c r="CC4" s="1">
        <f>[8]ExtraEU!CC$14</f>
        <v>0</v>
      </c>
      <c r="CD4" s="1">
        <f>[8]ExtraEU!CD$14</f>
        <v>0</v>
      </c>
      <c r="CE4" s="1">
        <f>[8]ExtraEU!CE$14</f>
        <v>0</v>
      </c>
      <c r="CF4" s="1">
        <f>[8]ExtraEU!CF$14</f>
        <v>0</v>
      </c>
      <c r="CG4" s="1">
        <f>[8]ExtraEU!CG$14</f>
        <v>1873620</v>
      </c>
      <c r="CH4" s="1">
        <f>[8]ExtraEU!CH$14</f>
        <v>0</v>
      </c>
      <c r="CI4" s="1">
        <f>[8]ExtraEU!CI$14</f>
        <v>0</v>
      </c>
      <c r="CJ4" s="1">
        <f>[8]ExtraEU!CJ$14</f>
        <v>0</v>
      </c>
      <c r="CK4" s="1">
        <f>[8]ExtraEU!CK$14</f>
        <v>0</v>
      </c>
      <c r="CL4" s="1">
        <f>[8]ExtraEU!CL$14</f>
        <v>0</v>
      </c>
      <c r="CM4" s="1">
        <f>[8]ExtraEU!CM$14</f>
        <v>0</v>
      </c>
      <c r="CN4" s="1">
        <f>[8]ExtraEU!CN$14</f>
        <v>1178643</v>
      </c>
      <c r="CO4" s="1">
        <f>[8]ExtraEU!CO$14</f>
        <v>0</v>
      </c>
      <c r="CP4" s="1">
        <f>[8]ExtraEU!CP$14</f>
        <v>0</v>
      </c>
      <c r="CQ4" s="1">
        <f>[8]ExtraEU!CQ$14</f>
        <v>1580374</v>
      </c>
      <c r="CR4" s="1">
        <f>[8]ExtraEU!CR$14</f>
        <v>0</v>
      </c>
      <c r="CS4" s="1">
        <f>[8]ExtraEU!CS$14</f>
        <v>21721</v>
      </c>
      <c r="CT4" s="1">
        <f>[8]ExtraEU!CT$14</f>
        <v>29717</v>
      </c>
      <c r="CU4" s="1">
        <f>[8]ExtraEU!CU$14</f>
        <v>0</v>
      </c>
      <c r="CV4" s="1">
        <f>[8]ExtraEU!CV$14</f>
        <v>945488</v>
      </c>
      <c r="CW4" s="1">
        <f>[8]ExtraEU!CW$14</f>
        <v>106</v>
      </c>
      <c r="CX4" s="1">
        <f>[8]ExtraEU!CX$14</f>
        <v>0</v>
      </c>
      <c r="CY4" s="1">
        <f>[8]ExtraEU!CY$14</f>
        <v>0</v>
      </c>
      <c r="CZ4" s="1">
        <f>[8]ExtraEU!CZ$14</f>
        <v>1968</v>
      </c>
      <c r="DA4" s="1">
        <f>[8]ExtraEU!DA$14</f>
        <v>0</v>
      </c>
      <c r="DB4" s="1">
        <f>[8]ExtraEU!DB$14</f>
        <v>36</v>
      </c>
      <c r="DC4" s="1">
        <f>[8]ExtraEU!DC$14</f>
        <v>0</v>
      </c>
      <c r="DD4" s="1">
        <f>[8]ExtraEU!DD$14</f>
        <v>8</v>
      </c>
      <c r="DE4" s="1">
        <f>[8]ExtraEU!DE$14</f>
        <v>139</v>
      </c>
      <c r="DF4" s="1">
        <f>[8]ExtraEU!DF$14</f>
        <v>0</v>
      </c>
      <c r="DG4" s="1">
        <f>[8]ExtraEU!DG$14</f>
        <v>99</v>
      </c>
      <c r="DH4" s="1">
        <f>[8]ExtraEU!DH$14</f>
        <v>0</v>
      </c>
      <c r="DI4" s="1">
        <f>[8]ExtraEU!DI$14</f>
        <v>170</v>
      </c>
      <c r="DJ4" s="1">
        <f>[8]ExtraEU!DJ$14</f>
        <v>38</v>
      </c>
      <c r="DK4" s="1">
        <f>[8]ExtraEU!DK$14</f>
        <v>45</v>
      </c>
      <c r="DL4" s="1">
        <f>[8]ExtraEU!DL$14</f>
        <v>0</v>
      </c>
      <c r="DM4" s="1">
        <f>[8]ExtraEU!DM$14</f>
        <v>2932103</v>
      </c>
      <c r="DN4" s="1">
        <f>[8]ExtraEU!DN$14</f>
        <v>0</v>
      </c>
      <c r="DO4" s="1">
        <f>[8]ExtraEU!DO$14</f>
        <v>81</v>
      </c>
      <c r="DP4" s="1">
        <f>[8]ExtraEU!DP$14</f>
        <v>0</v>
      </c>
      <c r="DQ4" s="1">
        <f>[8]ExtraEU!DQ$14</f>
        <v>30</v>
      </c>
      <c r="DR4" s="1">
        <f>[8]ExtraEU!DR$14</f>
        <v>1167743</v>
      </c>
      <c r="DS4" s="1">
        <f>[8]ExtraEU!DS$14</f>
        <v>60233</v>
      </c>
      <c r="DT4" s="1">
        <f>[8]ExtraEU!DT$14</f>
        <v>255402</v>
      </c>
      <c r="DU4" s="1">
        <f>[8]ExtraEU!DU$14</f>
        <v>28048</v>
      </c>
      <c r="DV4" s="1">
        <f>[8]ExtraEU!DV$14</f>
        <v>21</v>
      </c>
      <c r="DW4" s="1">
        <f>[8]ExtraEU!DW$14</f>
        <v>11001</v>
      </c>
      <c r="DX4" s="1">
        <f>[8]ExtraEU!DX$14</f>
        <v>0</v>
      </c>
      <c r="DY4" s="1">
        <f>[8]ExtraEU!DY$14</f>
        <v>2349318</v>
      </c>
      <c r="DZ4" s="1">
        <f>[8]ExtraEU!DZ$14</f>
        <v>177445</v>
      </c>
      <c r="EA4" s="1">
        <f>[8]ExtraEU!EA$14</f>
        <v>0</v>
      </c>
      <c r="EB4" s="1">
        <f>[8]ExtraEU!EB$14</f>
        <v>18</v>
      </c>
      <c r="EC4" s="1">
        <f>[8]ExtraEU!EC$14</f>
        <v>908013</v>
      </c>
      <c r="ED4" s="1">
        <f>[8]ExtraEU!ED$14</f>
        <v>152</v>
      </c>
      <c r="EE4" s="1">
        <f>[8]ExtraEU!EE$14</f>
        <v>130</v>
      </c>
      <c r="EF4" s="1">
        <f>[8]ExtraEU!EF$14</f>
        <v>1498161</v>
      </c>
      <c r="EG4" s="1">
        <f>[8]ExtraEU!EG$14</f>
        <v>956</v>
      </c>
      <c r="EH4" s="1">
        <f>[8]ExtraEU!EH$14</f>
        <v>1615</v>
      </c>
      <c r="EI4" s="1">
        <f>[8]ExtraEU!EI$14</f>
        <v>2883</v>
      </c>
      <c r="EJ4" s="1">
        <f>[8]ExtraEU!EJ$14</f>
        <v>6221</v>
      </c>
      <c r="EK4" s="1">
        <f>[8]ExtraEU!EK$14</f>
        <v>790</v>
      </c>
      <c r="EL4" s="1">
        <f>[8]ExtraEU!EL$14</f>
        <v>570</v>
      </c>
      <c r="EM4" s="1">
        <f>[8]ExtraEU!EM$14</f>
        <v>1666</v>
      </c>
      <c r="EN4" s="1">
        <f>[8]ExtraEU!EN$14</f>
        <v>732</v>
      </c>
      <c r="EO4" s="1">
        <f>[8]ExtraEU!EO$14</f>
        <v>2987338</v>
      </c>
      <c r="EP4" s="1">
        <f>[8]ExtraEU!EP$14</f>
        <v>36096</v>
      </c>
      <c r="EQ4" s="1">
        <f>[8]ExtraEU!EQ$14</f>
        <v>917</v>
      </c>
      <c r="ER4" s="1">
        <f>[8]ExtraEU!ER$14</f>
        <v>23191</v>
      </c>
      <c r="ES4" s="1">
        <f>[8]ExtraEU!ES$14</f>
        <v>6832</v>
      </c>
      <c r="ET4" s="1">
        <f>[8]ExtraEU!ET$14</f>
        <v>2348</v>
      </c>
      <c r="EU4" s="1">
        <f>[8]ExtraEU!EU$14</f>
        <v>3091</v>
      </c>
      <c r="EV4" s="1">
        <f>[8]ExtraEU!EV$14</f>
        <v>2061</v>
      </c>
      <c r="EW4" s="1">
        <f>[8]ExtraEU!EW$14</f>
        <v>1283</v>
      </c>
      <c r="EX4" s="1">
        <f>[8]ExtraEU!EX$14</f>
        <v>799</v>
      </c>
      <c r="EY4" s="1">
        <f>[8]ExtraEU!EY$14</f>
        <v>1606</v>
      </c>
      <c r="EZ4" s="1">
        <f>[8]ExtraEU!EZ$14</f>
        <v>1194</v>
      </c>
      <c r="FA4" s="1">
        <f>[8]ExtraEU!FA$14</f>
        <v>1220</v>
      </c>
      <c r="FB4" s="1">
        <f>[8]ExtraEU!FB$14</f>
        <v>5403366</v>
      </c>
      <c r="FC4" s="1">
        <f>[8]ExtraEU!FC$14</f>
        <v>850</v>
      </c>
      <c r="FD4" s="1">
        <f>[8]ExtraEU!FD$14</f>
        <v>4829</v>
      </c>
      <c r="FE4" s="1">
        <f>[8]ExtraEU!FE$14</f>
        <v>10612314</v>
      </c>
      <c r="FF4" s="1">
        <f>[8]ExtraEU!FF$14</f>
        <v>3686</v>
      </c>
      <c r="FG4" s="1">
        <f>[8]ExtraEU!FG$14</f>
        <v>3899</v>
      </c>
      <c r="FH4" s="1">
        <f>[8]ExtraEU!FH$14</f>
        <v>11158</v>
      </c>
      <c r="FI4" s="1">
        <f>[8]ExtraEU!FI$14</f>
        <v>6943</v>
      </c>
      <c r="FJ4" s="1">
        <f>[8]ExtraEU!FJ$14</f>
        <v>1707</v>
      </c>
      <c r="FK4" s="1">
        <f>[8]ExtraEU!FK$14</f>
        <v>1161963</v>
      </c>
      <c r="FL4" s="1">
        <f>[8]ExtraEU!FL$14</f>
        <v>4894878</v>
      </c>
      <c r="FM4" s="1">
        <f>[8]ExtraEU!FM$14</f>
        <v>9596</v>
      </c>
      <c r="FN4" s="1">
        <f>[8]ExtraEU!FN$14</f>
        <v>3409</v>
      </c>
      <c r="FO4" s="1">
        <f>[8]ExtraEU!FO$14</f>
        <v>7285</v>
      </c>
      <c r="FP4" s="1">
        <f>[8]ExtraEU!FP$14</f>
        <v>14827</v>
      </c>
      <c r="FQ4" s="1">
        <f>[8]ExtraEU!FQ$14</f>
        <v>5158</v>
      </c>
      <c r="FR4" s="1">
        <f>[8]ExtraEU!FR$14</f>
        <v>2743</v>
      </c>
      <c r="FS4" s="1">
        <f>[8]ExtraEU!FS$14</f>
        <v>2719</v>
      </c>
      <c r="FT4" s="1">
        <f>[8]ExtraEU!FT$14</f>
        <v>0</v>
      </c>
      <c r="FU4" s="1">
        <f>[8]ExtraEU!FU$14</f>
        <v>0</v>
      </c>
      <c r="FV4" s="1">
        <f>[8]ExtraEU!FV$14</f>
        <v>0</v>
      </c>
      <c r="FW4" s="1">
        <f>[8]ExtraEU!FW$14</f>
        <v>0</v>
      </c>
      <c r="FX4" s="1">
        <f>[8]ExtraEU!FX$14</f>
        <v>0</v>
      </c>
      <c r="FY4" s="1">
        <f>[8]ExtraEU!FY$14</f>
        <v>0</v>
      </c>
      <c r="FZ4" s="2">
        <f>SUM($B4:FY4)</f>
        <v>40426657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</v>
      </c>
      <c r="B6" s="1">
        <f>[8]Australia!B$14</f>
        <v>0</v>
      </c>
      <c r="C6" s="1">
        <f>[8]Australia!C$14</f>
        <v>0</v>
      </c>
      <c r="D6" s="1">
        <f>[8]Australia!D$14</f>
        <v>0</v>
      </c>
      <c r="E6" s="1">
        <f>[8]Australia!E$14</f>
        <v>0</v>
      </c>
      <c r="F6" s="1">
        <f>[8]Australia!F$14</f>
        <v>0</v>
      </c>
      <c r="G6" s="1">
        <f>[8]Australia!G$14</f>
        <v>0</v>
      </c>
      <c r="H6" s="1">
        <f>[8]Australia!H$14</f>
        <v>0</v>
      </c>
      <c r="I6" s="1">
        <f>[8]Australia!I$14</f>
        <v>0</v>
      </c>
      <c r="J6" s="1">
        <f>[8]Australia!J$14</f>
        <v>0</v>
      </c>
      <c r="K6" s="1">
        <f>[8]Australia!K$14</f>
        <v>0</v>
      </c>
      <c r="L6" s="1">
        <f>[8]Australia!L$14</f>
        <v>0</v>
      </c>
      <c r="M6" s="1">
        <f>[8]Australia!M$14</f>
        <v>0</v>
      </c>
      <c r="N6" s="1">
        <f>[8]Australia!N$14</f>
        <v>0</v>
      </c>
      <c r="O6" s="1">
        <f>[8]Australia!O$14</f>
        <v>0</v>
      </c>
      <c r="P6" s="1">
        <f>[8]Australia!P$14</f>
        <v>0</v>
      </c>
      <c r="Q6" s="1">
        <f>[8]Australia!Q$14</f>
        <v>0</v>
      </c>
      <c r="R6" s="1">
        <f>[8]Australia!R$14</f>
        <v>0</v>
      </c>
      <c r="S6" s="1">
        <f>[8]Australia!S$14</f>
        <v>0</v>
      </c>
      <c r="T6" s="1">
        <f>[8]Australia!T$14</f>
        <v>0</v>
      </c>
      <c r="U6" s="1">
        <f>[8]Australia!U$14</f>
        <v>0</v>
      </c>
      <c r="V6" s="1">
        <f>[8]Australia!V$14</f>
        <v>0</v>
      </c>
      <c r="W6" s="1">
        <f>[8]Australia!W$14</f>
        <v>0</v>
      </c>
      <c r="X6" s="1">
        <f>[8]Australia!X$14</f>
        <v>0</v>
      </c>
      <c r="Y6" s="1">
        <f>[8]Australia!Y$14</f>
        <v>0</v>
      </c>
      <c r="Z6" s="1">
        <f>[8]Australia!Z$14</f>
        <v>0</v>
      </c>
      <c r="AA6" s="1">
        <f>[8]Australia!AA$14</f>
        <v>0</v>
      </c>
      <c r="AB6" s="1">
        <f>[8]Australia!AB$14</f>
        <v>0</v>
      </c>
      <c r="AC6" s="1">
        <f>[8]Australia!AC$14</f>
        <v>0</v>
      </c>
      <c r="AD6" s="1">
        <f>[8]Australia!AD$14</f>
        <v>0</v>
      </c>
      <c r="AE6" s="1">
        <f>[8]Australia!AE$14</f>
        <v>0</v>
      </c>
      <c r="AF6" s="1">
        <f>[8]Australia!AF$14</f>
        <v>0</v>
      </c>
      <c r="AG6" s="1">
        <f>[8]Australia!AG$14</f>
        <v>0</v>
      </c>
      <c r="AH6" s="1">
        <f>[8]Australia!AH$14</f>
        <v>0</v>
      </c>
      <c r="AI6" s="1">
        <f>[8]Australia!AI$14</f>
        <v>0</v>
      </c>
      <c r="AJ6" s="1">
        <f>[8]Australia!AJ$14</f>
        <v>0</v>
      </c>
      <c r="AK6" s="1">
        <f>[8]Australia!AK$14</f>
        <v>0</v>
      </c>
      <c r="AL6" s="1">
        <f>[8]Australia!AL$14</f>
        <v>0</v>
      </c>
      <c r="AM6" s="1">
        <f>[8]Australia!AM$14</f>
        <v>0</v>
      </c>
      <c r="AN6" s="1">
        <f>[8]Australia!AN$14</f>
        <v>0</v>
      </c>
      <c r="AO6" s="1">
        <f>[8]Australia!AO$14</f>
        <v>0</v>
      </c>
      <c r="AP6" s="1">
        <f>[8]Australia!AP$14</f>
        <v>0</v>
      </c>
      <c r="AQ6" s="1">
        <f>[8]Australia!AQ$14</f>
        <v>0</v>
      </c>
      <c r="AR6" s="1">
        <f>[8]Australia!AR$14</f>
        <v>0</v>
      </c>
      <c r="AS6" s="1">
        <f>[8]Australia!AS$14</f>
        <v>0</v>
      </c>
      <c r="AT6" s="1">
        <f>[8]Australia!AT$14</f>
        <v>0</v>
      </c>
      <c r="AU6" s="1">
        <f>[8]Australia!AU$14</f>
        <v>0</v>
      </c>
      <c r="AV6" s="1">
        <f>[8]Australia!AV$14</f>
        <v>0</v>
      </c>
      <c r="AW6" s="1">
        <f>[8]Australia!AW$14</f>
        <v>0</v>
      </c>
      <c r="AX6" s="1">
        <f>[8]Australia!AX$14</f>
        <v>0</v>
      </c>
      <c r="AY6" s="1">
        <f>[8]Australia!AY$14</f>
        <v>0</v>
      </c>
      <c r="AZ6" s="1">
        <f>[8]Australia!AZ$14</f>
        <v>0</v>
      </c>
      <c r="BA6" s="1">
        <f>[8]Australia!BA$14</f>
        <v>0</v>
      </c>
      <c r="BB6" s="1">
        <f>[8]Australia!BB$14</f>
        <v>0</v>
      </c>
      <c r="BC6" s="1">
        <f>[8]Australia!BC$14</f>
        <v>0</v>
      </c>
      <c r="BD6" s="1">
        <f>[8]Australia!BD$14</f>
        <v>0</v>
      </c>
      <c r="BE6" s="1">
        <f>[8]Australia!BE$14</f>
        <v>0</v>
      </c>
      <c r="BF6" s="1">
        <f>[8]Australia!BF$14</f>
        <v>0</v>
      </c>
      <c r="BG6" s="1">
        <f>[8]Australia!BG$14</f>
        <v>0</v>
      </c>
      <c r="BH6" s="1">
        <f>[8]Australia!BH$14</f>
        <v>0</v>
      </c>
      <c r="BI6" s="1">
        <f>[8]Australia!BI$14</f>
        <v>0</v>
      </c>
      <c r="BJ6" s="1">
        <f>[8]Australia!BJ$14</f>
        <v>0</v>
      </c>
      <c r="BK6" s="1">
        <f>[8]Australia!BK$14</f>
        <v>0</v>
      </c>
      <c r="BL6" s="1">
        <f>[8]Australia!BL$14</f>
        <v>0</v>
      </c>
      <c r="BM6" s="1">
        <f>[8]Australia!BM$14</f>
        <v>0</v>
      </c>
      <c r="BN6" s="1">
        <f>[8]Australia!BN$14</f>
        <v>0</v>
      </c>
      <c r="BO6" s="1">
        <f>[8]Australia!BO$14</f>
        <v>0</v>
      </c>
      <c r="BP6" s="1">
        <f>[8]Australia!BP$14</f>
        <v>0</v>
      </c>
      <c r="BQ6" s="1">
        <f>[8]Australia!BQ$14</f>
        <v>0</v>
      </c>
      <c r="BR6" s="1">
        <f>[8]Australia!BR$14</f>
        <v>0</v>
      </c>
      <c r="BS6" s="1">
        <f>[8]Australia!BS$14</f>
        <v>0</v>
      </c>
      <c r="BT6" s="1">
        <f>[8]Australia!BT$14</f>
        <v>0</v>
      </c>
      <c r="BU6" s="1">
        <f>[8]Australia!BU$14</f>
        <v>0</v>
      </c>
      <c r="BV6" s="1">
        <f>[8]Australia!BV$14</f>
        <v>0</v>
      </c>
      <c r="BW6" s="1">
        <f>[8]Australia!BW$14</f>
        <v>0</v>
      </c>
      <c r="BX6" s="1">
        <f>[8]Australia!BX$14</f>
        <v>0</v>
      </c>
      <c r="BY6" s="1">
        <f>[8]Australia!BY$14</f>
        <v>0</v>
      </c>
      <c r="BZ6" s="1">
        <f>[8]Australia!BZ$14</f>
        <v>0</v>
      </c>
      <c r="CA6" s="1">
        <f>[8]Australia!CA$14</f>
        <v>0</v>
      </c>
      <c r="CB6" s="1">
        <f>[8]Australia!CB$14</f>
        <v>0</v>
      </c>
      <c r="CC6" s="1">
        <f>[8]Australia!CC$14</f>
        <v>0</v>
      </c>
      <c r="CD6" s="1">
        <f>[8]Australia!CD$14</f>
        <v>0</v>
      </c>
      <c r="CE6" s="1">
        <f>[8]Australia!CE$14</f>
        <v>0</v>
      </c>
      <c r="CF6" s="1">
        <f>[8]Australia!CF$14</f>
        <v>0</v>
      </c>
      <c r="CG6" s="1">
        <f>[8]Australia!CG$14</f>
        <v>0</v>
      </c>
      <c r="CH6" s="1">
        <f>[8]Australia!CH$14</f>
        <v>0</v>
      </c>
      <c r="CI6" s="1">
        <f>[8]Australia!CI$14</f>
        <v>0</v>
      </c>
      <c r="CJ6" s="1">
        <f>[8]Australia!CJ$14</f>
        <v>0</v>
      </c>
      <c r="CK6" s="1">
        <f>[8]Australia!CK$14</f>
        <v>0</v>
      </c>
      <c r="CL6" s="1">
        <f>[8]Australia!CL$14</f>
        <v>0</v>
      </c>
      <c r="CM6" s="1">
        <f>[8]Australia!CM$14</f>
        <v>0</v>
      </c>
      <c r="CN6" s="1">
        <f>[8]Australia!CN$14</f>
        <v>0</v>
      </c>
      <c r="CO6" s="1">
        <f>[8]Australia!CO$14</f>
        <v>0</v>
      </c>
      <c r="CP6" s="1">
        <f>[8]Australia!CP$14</f>
        <v>0</v>
      </c>
      <c r="CQ6" s="1">
        <f>[8]Australia!CQ$14</f>
        <v>0</v>
      </c>
      <c r="CR6" s="1">
        <f>[8]Australia!CR$14</f>
        <v>0</v>
      </c>
      <c r="CS6" s="1">
        <f>[8]Australia!CS$14</f>
        <v>0</v>
      </c>
      <c r="CT6" s="1">
        <f>[8]Australia!CT$14</f>
        <v>0</v>
      </c>
      <c r="CU6" s="1">
        <f>[8]Australia!CU$14</f>
        <v>0</v>
      </c>
      <c r="CV6" s="1">
        <f>[8]Australia!CV$14</f>
        <v>0</v>
      </c>
      <c r="CW6" s="1">
        <f>[8]Australia!CW$14</f>
        <v>0</v>
      </c>
      <c r="CX6" s="1">
        <f>[8]Australia!CX$14</f>
        <v>0</v>
      </c>
      <c r="CY6" s="1">
        <f>[8]Australia!CY$14</f>
        <v>0</v>
      </c>
      <c r="CZ6" s="1">
        <f>[8]Australia!CZ$14</f>
        <v>0</v>
      </c>
      <c r="DA6" s="1">
        <f>[8]Australia!DA$14</f>
        <v>0</v>
      </c>
      <c r="DB6" s="1">
        <f>[8]Australia!DB$14</f>
        <v>0</v>
      </c>
      <c r="DC6" s="1">
        <f>[8]Australia!DC$14</f>
        <v>0</v>
      </c>
      <c r="DD6" s="1">
        <f>[8]Australia!DD$14</f>
        <v>0</v>
      </c>
      <c r="DE6" s="1">
        <f>[8]Australia!DE$14</f>
        <v>0</v>
      </c>
      <c r="DF6" s="1">
        <f>[8]Australia!DF$14</f>
        <v>0</v>
      </c>
      <c r="DG6" s="1">
        <f>[8]Australia!DG$14</f>
        <v>0</v>
      </c>
      <c r="DH6" s="1">
        <f>[8]Australia!DH$14</f>
        <v>0</v>
      </c>
      <c r="DI6" s="1">
        <f>[8]Australia!DI$14</f>
        <v>0</v>
      </c>
      <c r="DJ6" s="1">
        <f>[8]Australia!DJ$14</f>
        <v>0</v>
      </c>
      <c r="DK6" s="1">
        <f>[8]Australia!DK$14</f>
        <v>0</v>
      </c>
      <c r="DL6" s="1">
        <f>[8]Australia!DL$14</f>
        <v>0</v>
      </c>
      <c r="DM6" s="1">
        <f>[8]Australia!DM$14</f>
        <v>2932103</v>
      </c>
      <c r="DN6" s="1">
        <f>[8]Australia!DN$14</f>
        <v>0</v>
      </c>
      <c r="DO6" s="1">
        <f>[8]Australia!DO$14</f>
        <v>0</v>
      </c>
      <c r="DP6" s="1">
        <f>[8]Australia!DP$14</f>
        <v>0</v>
      </c>
      <c r="DQ6" s="1">
        <f>[8]Australia!DQ$14</f>
        <v>0</v>
      </c>
      <c r="DR6" s="1">
        <f>[8]Australia!DR$14</f>
        <v>0</v>
      </c>
      <c r="DS6" s="1">
        <f>[8]Australia!DS$14</f>
        <v>0</v>
      </c>
      <c r="DT6" s="1">
        <f>[8]Australia!DT$14</f>
        <v>0</v>
      </c>
      <c r="DU6" s="1">
        <f>[8]Australia!DU$14</f>
        <v>0</v>
      </c>
      <c r="DV6" s="1">
        <f>[8]Australia!DV$14</f>
        <v>0</v>
      </c>
      <c r="DW6" s="1">
        <f>[8]Australia!DW$14</f>
        <v>0</v>
      </c>
      <c r="DX6" s="1">
        <f>[8]Australia!DX$14</f>
        <v>0</v>
      </c>
      <c r="DY6" s="1">
        <f>[8]Australia!DY$14</f>
        <v>2349318</v>
      </c>
      <c r="DZ6" s="1">
        <f>[8]Australia!DZ$14</f>
        <v>0</v>
      </c>
      <c r="EA6" s="1">
        <f>[8]Australia!EA$14</f>
        <v>0</v>
      </c>
      <c r="EB6" s="1">
        <f>[8]Australia!EB$14</f>
        <v>0</v>
      </c>
      <c r="EC6" s="1">
        <f>[8]Australia!EC$14</f>
        <v>0</v>
      </c>
      <c r="ED6" s="1">
        <f>[8]Australia!ED$14</f>
        <v>0</v>
      </c>
      <c r="EE6" s="1">
        <f>[8]Australia!EE$14</f>
        <v>0</v>
      </c>
      <c r="EF6" s="1">
        <f>[8]Australia!EF$14</f>
        <v>0</v>
      </c>
      <c r="EG6" s="1">
        <f>[8]Australia!EG$14</f>
        <v>0</v>
      </c>
      <c r="EH6" s="1">
        <f>[8]Australia!EH$14</f>
        <v>0</v>
      </c>
      <c r="EI6" s="1">
        <f>[8]Australia!EI$14</f>
        <v>0</v>
      </c>
      <c r="EJ6" s="1">
        <f>[8]Australia!EJ$14</f>
        <v>0</v>
      </c>
      <c r="EK6" s="1">
        <f>[8]Australia!EK$14</f>
        <v>0</v>
      </c>
      <c r="EL6" s="1">
        <f>[8]Australia!EL$14</f>
        <v>0</v>
      </c>
      <c r="EM6" s="1">
        <f>[8]Australia!EM$14</f>
        <v>0</v>
      </c>
      <c r="EN6" s="1">
        <f>[8]Australia!EN$14</f>
        <v>0</v>
      </c>
      <c r="EO6" s="1">
        <f>[8]Australia!EO$14</f>
        <v>0</v>
      </c>
      <c r="EP6" s="1">
        <f>[8]Australia!EP$14</f>
        <v>0</v>
      </c>
      <c r="EQ6" s="1">
        <f>[8]Australia!EQ$14</f>
        <v>0</v>
      </c>
      <c r="ER6" s="1">
        <f>[8]Australia!ER$14</f>
        <v>0</v>
      </c>
      <c r="ES6" s="1">
        <f>[8]Australia!ES$14</f>
        <v>0</v>
      </c>
      <c r="ET6" s="1">
        <f>[8]Australia!ET$14</f>
        <v>0</v>
      </c>
      <c r="EU6" s="1">
        <f>[8]Australia!EU$14</f>
        <v>0</v>
      </c>
      <c r="EV6" s="1">
        <f>[8]Australia!EV$14</f>
        <v>0</v>
      </c>
      <c r="EW6" s="1">
        <f>[8]Australia!EW$14</f>
        <v>0</v>
      </c>
      <c r="EX6" s="1">
        <f>[8]Australia!EX$14</f>
        <v>0</v>
      </c>
      <c r="EY6" s="1">
        <f>[8]Australia!EY$14</f>
        <v>0</v>
      </c>
      <c r="EZ6" s="1">
        <f>[8]Australia!EZ$14</f>
        <v>0</v>
      </c>
      <c r="FA6" s="1">
        <f>[8]Australia!FA$14</f>
        <v>0</v>
      </c>
      <c r="FB6" s="1">
        <f>[8]Australia!FB$14</f>
        <v>0</v>
      </c>
      <c r="FC6" s="1">
        <f>[8]Australia!FC$14</f>
        <v>0</v>
      </c>
      <c r="FD6" s="1">
        <f>[8]Australia!FD$14</f>
        <v>0</v>
      </c>
      <c r="FE6" s="1">
        <f>[8]Australia!FE$14</f>
        <v>0</v>
      </c>
      <c r="FF6" s="1">
        <f>[8]Australia!FF$14</f>
        <v>0</v>
      </c>
      <c r="FG6" s="1">
        <f>[8]Australia!FG$14</f>
        <v>0</v>
      </c>
      <c r="FH6" s="1">
        <f>[8]Australia!FH$14</f>
        <v>0</v>
      </c>
      <c r="FI6" s="1">
        <f>[8]Australia!FI$14</f>
        <v>0</v>
      </c>
      <c r="FJ6" s="1">
        <f>[8]Australia!FJ$14</f>
        <v>0</v>
      </c>
      <c r="FK6" s="1">
        <f>[8]Australia!FK$14</f>
        <v>0</v>
      </c>
      <c r="FL6" s="1">
        <f>[8]Australia!FL$14</f>
        <v>0</v>
      </c>
      <c r="FM6" s="1">
        <f>[8]Australia!FM$14</f>
        <v>0</v>
      </c>
      <c r="FN6" s="1">
        <f>[8]Australia!FN$14</f>
        <v>0</v>
      </c>
      <c r="FO6" s="1">
        <f>[8]Australia!FO$14</f>
        <v>0</v>
      </c>
      <c r="FP6" s="1">
        <f>[8]Australia!FP$14</f>
        <v>0</v>
      </c>
      <c r="FQ6" s="1">
        <f>[8]Australia!FQ$14</f>
        <v>0</v>
      </c>
      <c r="FR6" s="1">
        <f>[8]Australia!FR$14</f>
        <v>0</v>
      </c>
      <c r="FS6" s="1">
        <f>[8]Australia!FS$14</f>
        <v>0</v>
      </c>
      <c r="FT6" s="1">
        <f>[8]Australia!FT$14</f>
        <v>0</v>
      </c>
      <c r="FU6" s="1">
        <f>[8]Australia!FU$14</f>
        <v>0</v>
      </c>
      <c r="FV6" s="1">
        <f>[8]Australia!FV$14</f>
        <v>0</v>
      </c>
      <c r="FW6" s="1">
        <f>[8]Australia!FW$14</f>
        <v>0</v>
      </c>
      <c r="FX6" s="1">
        <f>[8]Australia!FX$14</f>
        <v>0</v>
      </c>
      <c r="FY6" s="1">
        <f>[8]Australia!FY$14</f>
        <v>0</v>
      </c>
      <c r="FZ6" s="2">
        <f>SUM($B6:FY6)</f>
        <v>5281421</v>
      </c>
    </row>
    <row r="7" spans="1:182">
      <c r="A7" t="s">
        <v>0</v>
      </c>
      <c r="B7" s="1">
        <f>[8]Belarus!B$14</f>
        <v>0</v>
      </c>
      <c r="C7" s="1">
        <f>[8]Belarus!C$14</f>
        <v>0</v>
      </c>
      <c r="D7" s="1">
        <f>[8]Belarus!D$14</f>
        <v>0</v>
      </c>
      <c r="E7" s="1">
        <f>[8]Belarus!E$14</f>
        <v>0</v>
      </c>
      <c r="F7" s="1">
        <f>[8]Belarus!F$14</f>
        <v>0</v>
      </c>
      <c r="G7" s="1">
        <f>[8]Belarus!G$14</f>
        <v>0</v>
      </c>
      <c r="H7" s="1">
        <f>[8]Belarus!H$14</f>
        <v>0</v>
      </c>
      <c r="I7" s="1">
        <f>[8]Belarus!I$14</f>
        <v>0</v>
      </c>
      <c r="J7" s="1">
        <f>[8]Belarus!J$14</f>
        <v>0</v>
      </c>
      <c r="K7" s="1">
        <f>[8]Belarus!K$14</f>
        <v>0</v>
      </c>
      <c r="L7" s="1">
        <f>[8]Belarus!L$14</f>
        <v>0</v>
      </c>
      <c r="M7" s="1">
        <f>[8]Belarus!M$14</f>
        <v>0</v>
      </c>
      <c r="N7" s="1">
        <f>[8]Belarus!N$14</f>
        <v>0</v>
      </c>
      <c r="O7" s="1">
        <f>[8]Belarus!O$14</f>
        <v>0</v>
      </c>
      <c r="P7" s="1">
        <f>[8]Belarus!P$14</f>
        <v>0</v>
      </c>
      <c r="Q7" s="1">
        <f>[8]Belarus!Q$14</f>
        <v>0</v>
      </c>
      <c r="R7" s="1">
        <f>[8]Belarus!R$14</f>
        <v>0</v>
      </c>
      <c r="S7" s="1">
        <f>[8]Belarus!S$14</f>
        <v>0</v>
      </c>
      <c r="T7" s="1">
        <f>[8]Belarus!T$14</f>
        <v>0</v>
      </c>
      <c r="U7" s="1">
        <f>[8]Belarus!U$14</f>
        <v>0</v>
      </c>
      <c r="V7" s="1">
        <f>[8]Belarus!V$14</f>
        <v>0</v>
      </c>
      <c r="W7" s="1">
        <f>[8]Belarus!W$14</f>
        <v>0</v>
      </c>
      <c r="X7" s="1">
        <f>[8]Belarus!X$14</f>
        <v>0</v>
      </c>
      <c r="Y7" s="1">
        <f>[8]Belarus!Y$14</f>
        <v>0</v>
      </c>
      <c r="Z7" s="1">
        <f>[8]Belarus!Z$14</f>
        <v>0</v>
      </c>
      <c r="AA7" s="1">
        <f>[8]Belarus!AA$14</f>
        <v>0</v>
      </c>
      <c r="AB7" s="1">
        <f>[8]Belarus!AB$14</f>
        <v>0</v>
      </c>
      <c r="AC7" s="1">
        <f>[8]Belarus!AC$14</f>
        <v>0</v>
      </c>
      <c r="AD7" s="1">
        <f>[8]Belarus!AD$14</f>
        <v>0</v>
      </c>
      <c r="AE7" s="1">
        <f>[8]Belarus!AE$14</f>
        <v>0</v>
      </c>
      <c r="AF7" s="1">
        <f>[8]Belarus!AF$14</f>
        <v>0</v>
      </c>
      <c r="AG7" s="1">
        <f>[8]Belarus!AG$14</f>
        <v>0</v>
      </c>
      <c r="AH7" s="1">
        <f>[8]Belarus!AH$14</f>
        <v>0</v>
      </c>
      <c r="AI7" s="1">
        <f>[8]Belarus!AI$14</f>
        <v>0</v>
      </c>
      <c r="AJ7" s="1">
        <f>[8]Belarus!AJ$14</f>
        <v>0</v>
      </c>
      <c r="AK7" s="1">
        <f>[8]Belarus!AK$14</f>
        <v>0</v>
      </c>
      <c r="AL7" s="1">
        <f>[8]Belarus!AL$14</f>
        <v>0</v>
      </c>
      <c r="AM7" s="1">
        <f>[8]Belarus!AM$14</f>
        <v>0</v>
      </c>
      <c r="AN7" s="1">
        <f>[8]Belarus!AN$14</f>
        <v>0</v>
      </c>
      <c r="AO7" s="1">
        <f>[8]Belarus!AO$14</f>
        <v>0</v>
      </c>
      <c r="AP7" s="1">
        <f>[8]Belarus!AP$14</f>
        <v>0</v>
      </c>
      <c r="AQ7" s="1">
        <f>[8]Belarus!AQ$14</f>
        <v>0</v>
      </c>
      <c r="AR7" s="1">
        <f>[8]Belarus!AR$14</f>
        <v>0</v>
      </c>
      <c r="AS7" s="1">
        <f>[8]Belarus!AS$14</f>
        <v>0</v>
      </c>
      <c r="AT7" s="1">
        <f>[8]Belarus!AT$14</f>
        <v>0</v>
      </c>
      <c r="AU7" s="1">
        <f>[8]Belarus!AU$14</f>
        <v>0</v>
      </c>
      <c r="AV7" s="1">
        <f>[8]Belarus!AV$14</f>
        <v>0</v>
      </c>
      <c r="AW7" s="1">
        <f>[8]Belarus!AW$14</f>
        <v>0</v>
      </c>
      <c r="AX7" s="1">
        <f>[8]Belarus!AX$14</f>
        <v>0</v>
      </c>
      <c r="AY7" s="1">
        <f>[8]Belarus!AY$14</f>
        <v>0</v>
      </c>
      <c r="AZ7" s="1">
        <f>[8]Belarus!AZ$14</f>
        <v>0</v>
      </c>
      <c r="BA7" s="1">
        <f>[8]Belarus!BA$14</f>
        <v>0</v>
      </c>
      <c r="BB7" s="1">
        <f>[8]Belarus!BB$14</f>
        <v>0</v>
      </c>
      <c r="BC7" s="1">
        <f>[8]Belarus!BC$14</f>
        <v>0</v>
      </c>
      <c r="BD7" s="1">
        <f>[8]Belarus!BD$14</f>
        <v>0</v>
      </c>
      <c r="BE7" s="1">
        <f>[8]Belarus!BE$14</f>
        <v>0</v>
      </c>
      <c r="BF7" s="1">
        <f>[8]Belarus!BF$14</f>
        <v>0</v>
      </c>
      <c r="BG7" s="1">
        <f>[8]Belarus!BG$14</f>
        <v>0</v>
      </c>
      <c r="BH7" s="1">
        <f>[8]Belarus!BH$14</f>
        <v>0</v>
      </c>
      <c r="BI7" s="1">
        <f>[8]Belarus!BI$14</f>
        <v>0</v>
      </c>
      <c r="BJ7" s="1">
        <f>[8]Belarus!BJ$14</f>
        <v>0</v>
      </c>
      <c r="BK7" s="1">
        <f>[8]Belarus!BK$14</f>
        <v>0</v>
      </c>
      <c r="BL7" s="1">
        <f>[8]Belarus!BL$14</f>
        <v>0</v>
      </c>
      <c r="BM7" s="1">
        <f>[8]Belarus!BM$14</f>
        <v>0</v>
      </c>
      <c r="BN7" s="1">
        <f>[8]Belarus!BN$14</f>
        <v>0</v>
      </c>
      <c r="BO7" s="1">
        <f>[8]Belarus!BO$14</f>
        <v>0</v>
      </c>
      <c r="BP7" s="1">
        <f>[8]Belarus!BP$14</f>
        <v>0</v>
      </c>
      <c r="BQ7" s="1">
        <f>[8]Belarus!BQ$14</f>
        <v>0</v>
      </c>
      <c r="BR7" s="1">
        <f>[8]Belarus!BR$14</f>
        <v>0</v>
      </c>
      <c r="BS7" s="1">
        <f>[8]Belarus!BS$14</f>
        <v>0</v>
      </c>
      <c r="BT7" s="1">
        <f>[8]Belarus!BT$14</f>
        <v>0</v>
      </c>
      <c r="BU7" s="1">
        <f>[8]Belarus!BU$14</f>
        <v>0</v>
      </c>
      <c r="BV7" s="1">
        <f>[8]Belarus!BV$14</f>
        <v>0</v>
      </c>
      <c r="BW7" s="1">
        <f>[8]Belarus!BW$14</f>
        <v>0</v>
      </c>
      <c r="BX7" s="1">
        <f>[8]Belarus!BX$14</f>
        <v>0</v>
      </c>
      <c r="BY7" s="1">
        <f>[8]Belarus!BY$14</f>
        <v>0</v>
      </c>
      <c r="BZ7" s="1">
        <f>[8]Belarus!BZ$14</f>
        <v>0</v>
      </c>
      <c r="CA7" s="1">
        <f>[8]Belarus!CA$14</f>
        <v>0</v>
      </c>
      <c r="CB7" s="1">
        <f>[8]Belarus!CB$14</f>
        <v>0</v>
      </c>
      <c r="CC7" s="1">
        <f>[8]Belarus!CC$14</f>
        <v>0</v>
      </c>
      <c r="CD7" s="1">
        <f>[8]Belarus!CD$14</f>
        <v>0</v>
      </c>
      <c r="CE7" s="1">
        <f>[8]Belarus!CE$14</f>
        <v>0</v>
      </c>
      <c r="CF7" s="1">
        <f>[8]Belarus!CF$14</f>
        <v>0</v>
      </c>
      <c r="CG7" s="1">
        <f>[8]Belarus!CG$14</f>
        <v>0</v>
      </c>
      <c r="CH7" s="1">
        <f>[8]Belarus!CH$14</f>
        <v>0</v>
      </c>
      <c r="CI7" s="1">
        <f>[8]Belarus!CI$14</f>
        <v>0</v>
      </c>
      <c r="CJ7" s="1">
        <f>[8]Belarus!CJ$14</f>
        <v>0</v>
      </c>
      <c r="CK7" s="1">
        <f>[8]Belarus!CK$14</f>
        <v>0</v>
      </c>
      <c r="CL7" s="1">
        <f>[8]Belarus!CL$14</f>
        <v>0</v>
      </c>
      <c r="CM7" s="1">
        <f>[8]Belarus!CM$14</f>
        <v>0</v>
      </c>
      <c r="CN7" s="1">
        <f>[8]Belarus!CN$14</f>
        <v>0</v>
      </c>
      <c r="CO7" s="1">
        <f>[8]Belarus!CO$14</f>
        <v>0</v>
      </c>
      <c r="CP7" s="1">
        <f>[8]Belarus!CP$14</f>
        <v>0</v>
      </c>
      <c r="CQ7" s="1">
        <f>[8]Belarus!CQ$14</f>
        <v>0</v>
      </c>
      <c r="CR7" s="1">
        <f>[8]Belarus!CR$14</f>
        <v>0</v>
      </c>
      <c r="CS7" s="1">
        <f>[8]Belarus!CS$14</f>
        <v>0</v>
      </c>
      <c r="CT7" s="1">
        <f>[8]Belarus!CT$14</f>
        <v>0</v>
      </c>
      <c r="CU7" s="1">
        <f>[8]Belarus!CU$14</f>
        <v>0</v>
      </c>
      <c r="CV7" s="1">
        <f>[8]Belarus!CV$14</f>
        <v>0</v>
      </c>
      <c r="CW7" s="1">
        <f>[8]Belarus!CW$14</f>
        <v>0</v>
      </c>
      <c r="CX7" s="1">
        <f>[8]Belarus!CX$14</f>
        <v>0</v>
      </c>
      <c r="CY7" s="1">
        <f>[8]Belarus!CY$14</f>
        <v>0</v>
      </c>
      <c r="CZ7" s="1">
        <f>[8]Belarus!CZ$14</f>
        <v>0</v>
      </c>
      <c r="DA7" s="1">
        <f>[8]Belarus!DA$14</f>
        <v>0</v>
      </c>
      <c r="DB7" s="1">
        <f>[8]Belarus!DB$14</f>
        <v>0</v>
      </c>
      <c r="DC7" s="1">
        <f>[8]Belarus!DC$14</f>
        <v>0</v>
      </c>
      <c r="DD7" s="1">
        <f>[8]Belarus!DD$14</f>
        <v>0</v>
      </c>
      <c r="DE7" s="1">
        <f>[8]Belarus!DE$14</f>
        <v>0</v>
      </c>
      <c r="DF7" s="1">
        <f>[8]Belarus!DF$14</f>
        <v>0</v>
      </c>
      <c r="DG7" s="1">
        <f>[8]Belarus!DG$14</f>
        <v>0</v>
      </c>
      <c r="DH7" s="1">
        <f>[8]Belarus!DH$14</f>
        <v>0</v>
      </c>
      <c r="DI7" s="1">
        <f>[8]Belarus!DI$14</f>
        <v>0</v>
      </c>
      <c r="DJ7" s="1">
        <f>[8]Belarus!DJ$14</f>
        <v>0</v>
      </c>
      <c r="DK7" s="1">
        <f>[8]Belarus!DK$14</f>
        <v>0</v>
      </c>
      <c r="DL7" s="1">
        <f>[8]Belarus!DL$14</f>
        <v>0</v>
      </c>
      <c r="DM7" s="1">
        <f>[8]Belarus!DM$14</f>
        <v>0</v>
      </c>
      <c r="DN7" s="1">
        <f>[8]Belarus!DN$14</f>
        <v>0</v>
      </c>
      <c r="DO7" s="1">
        <f>[8]Belarus!DO$14</f>
        <v>0</v>
      </c>
      <c r="DP7" s="1">
        <f>[8]Belarus!DP$14</f>
        <v>0</v>
      </c>
      <c r="DQ7" s="1">
        <f>[8]Belarus!DQ$14</f>
        <v>0</v>
      </c>
      <c r="DR7" s="1">
        <f>[8]Belarus!DR$14</f>
        <v>0</v>
      </c>
      <c r="DS7" s="1">
        <f>[8]Belarus!DS$14</f>
        <v>0</v>
      </c>
      <c r="DT7" s="1">
        <f>[8]Belarus!DT$14</f>
        <v>0</v>
      </c>
      <c r="DU7" s="1">
        <f>[8]Belarus!DU$14</f>
        <v>0</v>
      </c>
      <c r="DV7" s="1">
        <f>[8]Belarus!DV$14</f>
        <v>0</v>
      </c>
      <c r="DW7" s="1">
        <f>[8]Belarus!DW$14</f>
        <v>0</v>
      </c>
      <c r="DX7" s="1">
        <f>[8]Belarus!DX$14</f>
        <v>0</v>
      </c>
      <c r="DY7" s="1">
        <f>[8]Belarus!DY$14</f>
        <v>0</v>
      </c>
      <c r="DZ7" s="1">
        <f>[8]Belarus!DZ$14</f>
        <v>0</v>
      </c>
      <c r="EA7" s="1">
        <f>[8]Belarus!EA$14</f>
        <v>0</v>
      </c>
      <c r="EB7" s="1">
        <f>[8]Belarus!EB$14</f>
        <v>0</v>
      </c>
      <c r="EC7" s="1">
        <f>[8]Belarus!EC$14</f>
        <v>0</v>
      </c>
      <c r="ED7" s="1">
        <f>[8]Belarus!ED$14</f>
        <v>0</v>
      </c>
      <c r="EE7" s="1">
        <f>[8]Belarus!EE$14</f>
        <v>0</v>
      </c>
      <c r="EF7" s="1">
        <f>[8]Belarus!EF$14</f>
        <v>0</v>
      </c>
      <c r="EG7" s="1">
        <f>[8]Belarus!EG$14</f>
        <v>0</v>
      </c>
      <c r="EH7" s="1">
        <f>[8]Belarus!EH$14</f>
        <v>0</v>
      </c>
      <c r="EI7" s="1">
        <f>[8]Belarus!EI$14</f>
        <v>0</v>
      </c>
      <c r="EJ7" s="1">
        <f>[8]Belarus!EJ$14</f>
        <v>0</v>
      </c>
      <c r="EK7" s="1">
        <f>[8]Belarus!EK$14</f>
        <v>0</v>
      </c>
      <c r="EL7" s="1">
        <f>[8]Belarus!EL$14</f>
        <v>0</v>
      </c>
      <c r="EM7" s="1">
        <f>[8]Belarus!EM$14</f>
        <v>0</v>
      </c>
      <c r="EN7" s="1">
        <f>[8]Belarus!EN$14</f>
        <v>0</v>
      </c>
      <c r="EO7" s="1">
        <f>[8]Belarus!EO$14</f>
        <v>0</v>
      </c>
      <c r="EP7" s="1">
        <f>[8]Belarus!EP$14</f>
        <v>0</v>
      </c>
      <c r="EQ7" s="1">
        <f>[8]Belarus!EQ$14</f>
        <v>0</v>
      </c>
      <c r="ER7" s="1">
        <f>[8]Belarus!ER$14</f>
        <v>0</v>
      </c>
      <c r="ES7" s="1">
        <f>[8]Belarus!ES$14</f>
        <v>0</v>
      </c>
      <c r="ET7" s="1">
        <f>[8]Belarus!ET$14</f>
        <v>0</v>
      </c>
      <c r="EU7" s="1">
        <f>[8]Belarus!EU$14</f>
        <v>0</v>
      </c>
      <c r="EV7" s="1">
        <f>[8]Belarus!EV$14</f>
        <v>0</v>
      </c>
      <c r="EW7" s="1">
        <f>[8]Belarus!EW$14</f>
        <v>0</v>
      </c>
      <c r="EX7" s="1">
        <f>[8]Belarus!EX$14</f>
        <v>0</v>
      </c>
      <c r="EY7" s="1">
        <f>[8]Belarus!EY$14</f>
        <v>0</v>
      </c>
      <c r="EZ7" s="1">
        <f>[8]Belarus!EZ$14</f>
        <v>0</v>
      </c>
      <c r="FA7" s="1">
        <f>[8]Belarus!FA$14</f>
        <v>0</v>
      </c>
      <c r="FB7" s="1">
        <f>[8]Belarus!FB$14</f>
        <v>0</v>
      </c>
      <c r="FC7" s="1">
        <f>[8]Belarus!FC$14</f>
        <v>0</v>
      </c>
      <c r="FD7" s="1">
        <f>[8]Belarus!FD$14</f>
        <v>0</v>
      </c>
      <c r="FE7" s="1">
        <f>[8]Belarus!FE$14</f>
        <v>0</v>
      </c>
      <c r="FF7" s="1">
        <f>[8]Belarus!FF$14</f>
        <v>0</v>
      </c>
      <c r="FG7" s="1">
        <f>[8]Belarus!FG$14</f>
        <v>0</v>
      </c>
      <c r="FH7" s="1">
        <f>[8]Belarus!FH$14</f>
        <v>0</v>
      </c>
      <c r="FI7" s="1">
        <f>[8]Belarus!FI$14</f>
        <v>0</v>
      </c>
      <c r="FJ7" s="1">
        <f>[8]Belarus!FJ$14</f>
        <v>0</v>
      </c>
      <c r="FK7" s="1">
        <f>[8]Belarus!FK$14</f>
        <v>0</v>
      </c>
      <c r="FL7" s="1">
        <f>[8]Belarus!FL$14</f>
        <v>0</v>
      </c>
      <c r="FM7" s="1">
        <f>[8]Belarus!FM$14</f>
        <v>0</v>
      </c>
      <c r="FN7" s="1">
        <f>[8]Belarus!FN$14</f>
        <v>0</v>
      </c>
      <c r="FO7" s="1">
        <f>[8]Belarus!FO$14</f>
        <v>0</v>
      </c>
      <c r="FP7" s="1">
        <f>[8]Belarus!FP$14</f>
        <v>0</v>
      </c>
      <c r="FQ7" s="1">
        <f>[8]Belarus!FQ$14</f>
        <v>0</v>
      </c>
      <c r="FR7" s="1">
        <f>[8]Belarus!FR$14</f>
        <v>0</v>
      </c>
      <c r="FS7" s="1">
        <f>[8]Belarus!FS$14</f>
        <v>0</v>
      </c>
      <c r="FT7" s="1">
        <f>[8]Belarus!FT$14</f>
        <v>0</v>
      </c>
      <c r="FU7" s="1">
        <f>[8]Belarus!FU$14</f>
        <v>0</v>
      </c>
      <c r="FV7" s="1">
        <f>[8]Belarus!FV$14</f>
        <v>0</v>
      </c>
      <c r="FW7" s="1">
        <f>[8]Belarus!FW$14</f>
        <v>0</v>
      </c>
      <c r="FX7" s="1">
        <f>[8]Belarus!FX$14</f>
        <v>0</v>
      </c>
      <c r="FY7" s="1">
        <f>[8]Belarus!FY$14</f>
        <v>0</v>
      </c>
      <c r="FZ7" s="2">
        <f>SUM($B7:FY7)</f>
        <v>0</v>
      </c>
    </row>
    <row r="8" spans="1:182">
      <c r="A8" t="s">
        <v>59</v>
      </c>
      <c r="B8" s="1">
        <f>[8]Brazil!B$14</f>
        <v>0</v>
      </c>
      <c r="C8" s="1">
        <f>[8]Brazil!C$14</f>
        <v>0</v>
      </c>
      <c r="D8" s="1">
        <f>[8]Brazil!D$14</f>
        <v>0</v>
      </c>
      <c r="E8" s="1">
        <f>[8]Brazil!E$14</f>
        <v>0</v>
      </c>
      <c r="F8" s="1">
        <f>[8]Brazil!F$14</f>
        <v>0</v>
      </c>
      <c r="G8" s="1">
        <f>[8]Brazil!G$14</f>
        <v>0</v>
      </c>
      <c r="H8" s="1">
        <f>[8]Brazil!H$14</f>
        <v>0</v>
      </c>
      <c r="I8" s="1">
        <f>[8]Brazil!I$14</f>
        <v>0</v>
      </c>
      <c r="J8" s="1">
        <f>[8]Brazil!J$14</f>
        <v>0</v>
      </c>
      <c r="K8" s="1">
        <f>[8]Brazil!K$14</f>
        <v>0</v>
      </c>
      <c r="L8" s="1">
        <f>[8]Brazil!L$14</f>
        <v>0</v>
      </c>
      <c r="M8" s="1">
        <f>[8]Brazil!M$14</f>
        <v>0</v>
      </c>
      <c r="N8" s="1">
        <f>[8]Brazil!N$14</f>
        <v>0</v>
      </c>
      <c r="O8" s="1">
        <f>[8]Brazil!O$14</f>
        <v>0</v>
      </c>
      <c r="P8" s="1">
        <f>[8]Brazil!P$14</f>
        <v>0</v>
      </c>
      <c r="Q8" s="1">
        <f>[8]Brazil!Q$14</f>
        <v>0</v>
      </c>
      <c r="R8" s="1">
        <f>[8]Brazil!R$14</f>
        <v>0</v>
      </c>
      <c r="S8" s="1">
        <f>[8]Brazil!S$14</f>
        <v>0</v>
      </c>
      <c r="T8" s="1">
        <f>[8]Brazil!T$14</f>
        <v>0</v>
      </c>
      <c r="U8" s="1">
        <f>[8]Brazil!U$14</f>
        <v>0</v>
      </c>
      <c r="V8" s="1">
        <f>[8]Brazil!V$14</f>
        <v>0</v>
      </c>
      <c r="W8" s="1">
        <f>[8]Brazil!W$14</f>
        <v>0</v>
      </c>
      <c r="X8" s="1">
        <f>[8]Brazil!X$14</f>
        <v>0</v>
      </c>
      <c r="Y8" s="1">
        <f>[8]Brazil!Y$14</f>
        <v>0</v>
      </c>
      <c r="Z8" s="1">
        <f>[8]Brazil!Z$14</f>
        <v>0</v>
      </c>
      <c r="AA8" s="1">
        <f>[8]Brazil!AA$14</f>
        <v>0</v>
      </c>
      <c r="AB8" s="1">
        <f>[8]Brazil!AB$14</f>
        <v>0</v>
      </c>
      <c r="AC8" s="1">
        <f>[8]Brazil!AC$14</f>
        <v>0</v>
      </c>
      <c r="AD8" s="1">
        <f>[8]Brazil!AD$14</f>
        <v>0</v>
      </c>
      <c r="AE8" s="1">
        <f>[8]Brazil!AE$14</f>
        <v>0</v>
      </c>
      <c r="AF8" s="1">
        <f>[8]Brazil!AF$14</f>
        <v>0</v>
      </c>
      <c r="AG8" s="1">
        <f>[8]Brazil!AG$14</f>
        <v>0</v>
      </c>
      <c r="AH8" s="1">
        <f>[8]Brazil!AH$14</f>
        <v>0</v>
      </c>
      <c r="AI8" s="1">
        <f>[8]Brazil!AI$14</f>
        <v>0</v>
      </c>
      <c r="AJ8" s="1">
        <f>[8]Brazil!AJ$14</f>
        <v>0</v>
      </c>
      <c r="AK8" s="1">
        <f>[8]Brazil!AK$14</f>
        <v>0</v>
      </c>
      <c r="AL8" s="1">
        <f>[8]Brazil!AL$14</f>
        <v>0</v>
      </c>
      <c r="AM8" s="1">
        <f>[8]Brazil!AM$14</f>
        <v>0</v>
      </c>
      <c r="AN8" s="1">
        <f>[8]Brazil!AN$14</f>
        <v>0</v>
      </c>
      <c r="AO8" s="1">
        <f>[8]Brazil!AO$14</f>
        <v>0</v>
      </c>
      <c r="AP8" s="1">
        <f>[8]Brazil!AP$14</f>
        <v>0</v>
      </c>
      <c r="AQ8" s="1">
        <f>[8]Brazil!AQ$14</f>
        <v>0</v>
      </c>
      <c r="AR8" s="1">
        <f>[8]Brazil!AR$14</f>
        <v>0</v>
      </c>
      <c r="AS8" s="1">
        <f>[8]Brazil!AS$14</f>
        <v>0</v>
      </c>
      <c r="AT8" s="1">
        <f>[8]Brazil!AT$14</f>
        <v>0</v>
      </c>
      <c r="AU8" s="1">
        <f>[8]Brazil!AU$14</f>
        <v>0</v>
      </c>
      <c r="AV8" s="1">
        <f>[8]Brazil!AV$14</f>
        <v>0</v>
      </c>
      <c r="AW8" s="1">
        <f>[8]Brazil!AW$14</f>
        <v>0</v>
      </c>
      <c r="AX8" s="1">
        <f>[8]Brazil!AX$14</f>
        <v>0</v>
      </c>
      <c r="AY8" s="1">
        <f>[8]Brazil!AY$14</f>
        <v>0</v>
      </c>
      <c r="AZ8" s="1">
        <f>[8]Brazil!AZ$14</f>
        <v>0</v>
      </c>
      <c r="BA8" s="1">
        <f>[8]Brazil!BA$14</f>
        <v>0</v>
      </c>
      <c r="BB8" s="1">
        <f>[8]Brazil!BB$14</f>
        <v>0</v>
      </c>
      <c r="BC8" s="1">
        <f>[8]Brazil!BC$14</f>
        <v>0</v>
      </c>
      <c r="BD8" s="1">
        <f>[8]Brazil!BD$14</f>
        <v>0</v>
      </c>
      <c r="BE8" s="1">
        <f>[8]Brazil!BE$14</f>
        <v>0</v>
      </c>
      <c r="BF8" s="1">
        <f>[8]Brazil!BF$14</f>
        <v>0</v>
      </c>
      <c r="BG8" s="1">
        <f>[8]Brazil!BG$14</f>
        <v>0</v>
      </c>
      <c r="BH8" s="1">
        <f>[8]Brazil!BH$14</f>
        <v>0</v>
      </c>
      <c r="BI8" s="1">
        <f>[8]Brazil!BI$14</f>
        <v>0</v>
      </c>
      <c r="BJ8" s="1">
        <f>[8]Brazil!BJ$14</f>
        <v>0</v>
      </c>
      <c r="BK8" s="1">
        <f>[8]Brazil!BK$14</f>
        <v>0</v>
      </c>
      <c r="BL8" s="1">
        <f>[8]Brazil!BL$14</f>
        <v>0</v>
      </c>
      <c r="BM8" s="1">
        <f>[8]Brazil!BM$14</f>
        <v>0</v>
      </c>
      <c r="BN8" s="1">
        <f>[8]Brazil!BN$14</f>
        <v>0</v>
      </c>
      <c r="BO8" s="1">
        <f>[8]Brazil!BO$14</f>
        <v>0</v>
      </c>
      <c r="BP8" s="1">
        <f>[8]Brazil!BP$14</f>
        <v>0</v>
      </c>
      <c r="BQ8" s="1">
        <f>[8]Brazil!BQ$14</f>
        <v>0</v>
      </c>
      <c r="BR8" s="1">
        <f>[8]Brazil!BR$14</f>
        <v>0</v>
      </c>
      <c r="BS8" s="1">
        <f>[8]Brazil!BS$14</f>
        <v>0</v>
      </c>
      <c r="BT8" s="1">
        <f>[8]Brazil!BT$14</f>
        <v>0</v>
      </c>
      <c r="BU8" s="1">
        <f>[8]Brazil!BU$14</f>
        <v>0</v>
      </c>
      <c r="BV8" s="1">
        <f>[8]Brazil!BV$14</f>
        <v>0</v>
      </c>
      <c r="BW8" s="1">
        <f>[8]Brazil!BW$14</f>
        <v>0</v>
      </c>
      <c r="BX8" s="1">
        <f>[8]Brazil!BX$14</f>
        <v>0</v>
      </c>
      <c r="BY8" s="1">
        <f>[8]Brazil!BY$14</f>
        <v>0</v>
      </c>
      <c r="BZ8" s="1">
        <f>[8]Brazil!BZ$14</f>
        <v>0</v>
      </c>
      <c r="CA8" s="1">
        <f>[8]Brazil!CA$14</f>
        <v>0</v>
      </c>
      <c r="CB8" s="1">
        <f>[8]Brazil!CB$14</f>
        <v>0</v>
      </c>
      <c r="CC8" s="1">
        <f>[8]Brazil!CC$14</f>
        <v>0</v>
      </c>
      <c r="CD8" s="1">
        <f>[8]Brazil!CD$14</f>
        <v>0</v>
      </c>
      <c r="CE8" s="1">
        <f>[8]Brazil!CE$14</f>
        <v>0</v>
      </c>
      <c r="CF8" s="1">
        <f>[8]Brazil!CF$14</f>
        <v>0</v>
      </c>
      <c r="CG8" s="1">
        <f>[8]Brazil!CG$14</f>
        <v>0</v>
      </c>
      <c r="CH8" s="1">
        <f>[8]Brazil!CH$14</f>
        <v>0</v>
      </c>
      <c r="CI8" s="1">
        <f>[8]Brazil!CI$14</f>
        <v>0</v>
      </c>
      <c r="CJ8" s="1">
        <f>[8]Brazil!CJ$14</f>
        <v>0</v>
      </c>
      <c r="CK8" s="1">
        <f>[8]Brazil!CK$14</f>
        <v>0</v>
      </c>
      <c r="CL8" s="1">
        <f>[8]Brazil!CL$14</f>
        <v>0</v>
      </c>
      <c r="CM8" s="1">
        <f>[8]Brazil!CM$14</f>
        <v>0</v>
      </c>
      <c r="CN8" s="1">
        <f>[8]Brazil!CN$14</f>
        <v>0</v>
      </c>
      <c r="CO8" s="1">
        <f>[8]Brazil!CO$14</f>
        <v>0</v>
      </c>
      <c r="CP8" s="1">
        <f>[8]Brazil!CP$14</f>
        <v>0</v>
      </c>
      <c r="CQ8" s="1">
        <f>[8]Brazil!CQ$14</f>
        <v>0</v>
      </c>
      <c r="CR8" s="1">
        <f>[8]Brazil!CR$14</f>
        <v>0</v>
      </c>
      <c r="CS8" s="1">
        <f>[8]Brazil!CS$14</f>
        <v>0</v>
      </c>
      <c r="CT8" s="1">
        <f>[8]Brazil!CT$14</f>
        <v>0</v>
      </c>
      <c r="CU8" s="1">
        <f>[8]Brazil!CU$14</f>
        <v>0</v>
      </c>
      <c r="CV8" s="1">
        <f>[8]Brazil!CV$14</f>
        <v>0</v>
      </c>
      <c r="CW8" s="1">
        <f>[8]Brazil!CW$14</f>
        <v>0</v>
      </c>
      <c r="CX8" s="1">
        <f>[8]Brazil!CX$14</f>
        <v>0</v>
      </c>
      <c r="CY8" s="1">
        <f>[8]Brazil!CY$14</f>
        <v>0</v>
      </c>
      <c r="CZ8" s="1">
        <f>[8]Brazil!CZ$14</f>
        <v>0</v>
      </c>
      <c r="DA8" s="1">
        <f>[8]Brazil!DA$14</f>
        <v>0</v>
      </c>
      <c r="DB8" s="1">
        <f>[8]Brazil!DB$14</f>
        <v>0</v>
      </c>
      <c r="DC8" s="1">
        <f>[8]Brazil!DC$14</f>
        <v>0</v>
      </c>
      <c r="DD8" s="1">
        <f>[8]Brazil!DD$14</f>
        <v>0</v>
      </c>
      <c r="DE8" s="1">
        <f>[8]Brazil!DE$14</f>
        <v>0</v>
      </c>
      <c r="DF8" s="1">
        <f>[8]Brazil!DF$14</f>
        <v>0</v>
      </c>
      <c r="DG8" s="1">
        <f>[8]Brazil!DG$14</f>
        <v>0</v>
      </c>
      <c r="DH8" s="1">
        <f>[8]Brazil!DH$14</f>
        <v>0</v>
      </c>
      <c r="DI8" s="1">
        <f>[8]Brazil!DI$14</f>
        <v>0</v>
      </c>
      <c r="DJ8" s="1">
        <f>[8]Brazil!DJ$14</f>
        <v>0</v>
      </c>
      <c r="DK8" s="1">
        <f>[8]Brazil!DK$14</f>
        <v>0</v>
      </c>
      <c r="DL8" s="1">
        <f>[8]Brazil!DL$14</f>
        <v>0</v>
      </c>
      <c r="DM8" s="1">
        <f>[8]Brazil!DM$14</f>
        <v>0</v>
      </c>
      <c r="DN8" s="1">
        <f>[8]Brazil!DN$14</f>
        <v>0</v>
      </c>
      <c r="DO8" s="1">
        <f>[8]Brazil!DO$14</f>
        <v>0</v>
      </c>
      <c r="DP8" s="1">
        <f>[8]Brazil!DP$14</f>
        <v>0</v>
      </c>
      <c r="DQ8" s="1">
        <f>[8]Brazil!DQ$14</f>
        <v>0</v>
      </c>
      <c r="DR8" s="1">
        <f>[8]Brazil!DR$14</f>
        <v>996485</v>
      </c>
      <c r="DS8" s="1">
        <f>[8]Brazil!DS$14</f>
        <v>0</v>
      </c>
      <c r="DT8" s="1">
        <f>[8]Brazil!DT$14</f>
        <v>0</v>
      </c>
      <c r="DU8" s="1">
        <f>[8]Brazil!DU$14</f>
        <v>0</v>
      </c>
      <c r="DV8" s="1">
        <f>[8]Brazil!DV$14</f>
        <v>0</v>
      </c>
      <c r="DW8" s="1">
        <f>[8]Brazil!DW$14</f>
        <v>0</v>
      </c>
      <c r="DX8" s="1">
        <f>[8]Brazil!DX$14</f>
        <v>0</v>
      </c>
      <c r="DY8" s="1">
        <f>[8]Brazil!DY$14</f>
        <v>0</v>
      </c>
      <c r="DZ8" s="1">
        <f>[8]Brazil!DZ$14</f>
        <v>0</v>
      </c>
      <c r="EA8" s="1">
        <f>[8]Brazil!EA$14</f>
        <v>0</v>
      </c>
      <c r="EB8" s="1">
        <f>[8]Brazil!EB$14</f>
        <v>0</v>
      </c>
      <c r="EC8" s="1">
        <f>[8]Brazil!EC$14</f>
        <v>856272</v>
      </c>
      <c r="ED8" s="1">
        <f>[8]Brazil!ED$14</f>
        <v>0</v>
      </c>
      <c r="EE8" s="1">
        <f>[8]Brazil!EE$14</f>
        <v>0</v>
      </c>
      <c r="EF8" s="1">
        <f>[8]Brazil!EF$14</f>
        <v>0</v>
      </c>
      <c r="EG8" s="1">
        <f>[8]Brazil!EG$14</f>
        <v>0</v>
      </c>
      <c r="EH8" s="1">
        <f>[8]Brazil!EH$14</f>
        <v>0</v>
      </c>
      <c r="EI8" s="1">
        <f>[8]Brazil!EI$14</f>
        <v>0</v>
      </c>
      <c r="EJ8" s="1">
        <f>[8]Brazil!EJ$14</f>
        <v>0</v>
      </c>
      <c r="EK8" s="1">
        <f>[8]Brazil!EK$14</f>
        <v>0</v>
      </c>
      <c r="EL8" s="1">
        <f>[8]Brazil!EL$14</f>
        <v>0</v>
      </c>
      <c r="EM8" s="1">
        <f>[8]Brazil!EM$14</f>
        <v>0</v>
      </c>
      <c r="EN8" s="1">
        <f>[8]Brazil!EN$14</f>
        <v>0</v>
      </c>
      <c r="EO8" s="1">
        <f>[8]Brazil!EO$14</f>
        <v>2984684</v>
      </c>
      <c r="EP8" s="1">
        <f>[8]Brazil!EP$14</f>
        <v>0</v>
      </c>
      <c r="EQ8" s="1">
        <f>[8]Brazil!EQ$14</f>
        <v>0</v>
      </c>
      <c r="ER8" s="1">
        <f>[8]Brazil!ER$14</f>
        <v>0</v>
      </c>
      <c r="ES8" s="1">
        <f>[8]Brazil!ES$14</f>
        <v>0</v>
      </c>
      <c r="ET8" s="1">
        <f>[8]Brazil!ET$14</f>
        <v>0</v>
      </c>
      <c r="EU8" s="1">
        <f>[8]Brazil!EU$14</f>
        <v>0</v>
      </c>
      <c r="EV8" s="1">
        <f>[8]Brazil!EV$14</f>
        <v>0</v>
      </c>
      <c r="EW8" s="1">
        <f>[8]Brazil!EW$14</f>
        <v>0</v>
      </c>
      <c r="EX8" s="1">
        <f>[8]Brazil!EX$14</f>
        <v>0</v>
      </c>
      <c r="EY8" s="1">
        <f>[8]Brazil!EY$14</f>
        <v>0</v>
      </c>
      <c r="EZ8" s="1">
        <f>[8]Brazil!EZ$14</f>
        <v>0</v>
      </c>
      <c r="FA8" s="1">
        <f>[8]Brazil!FA$14</f>
        <v>0</v>
      </c>
      <c r="FB8" s="1">
        <f>[8]Brazil!FB$14</f>
        <v>5402575</v>
      </c>
      <c r="FC8" s="1">
        <f>[8]Brazil!FC$14</f>
        <v>0</v>
      </c>
      <c r="FD8" s="1">
        <f>[8]Brazil!FD$14</f>
        <v>0</v>
      </c>
      <c r="FE8" s="1">
        <f>[8]Brazil!FE$14</f>
        <v>10611148</v>
      </c>
      <c r="FF8" s="1">
        <f>[8]Brazil!FF$14</f>
        <v>0</v>
      </c>
      <c r="FG8" s="1">
        <f>[8]Brazil!FG$14</f>
        <v>0</v>
      </c>
      <c r="FH8" s="1">
        <f>[8]Brazil!FH$14</f>
        <v>0</v>
      </c>
      <c r="FI8" s="1">
        <f>[8]Brazil!FI$14</f>
        <v>0</v>
      </c>
      <c r="FJ8" s="1">
        <f>[8]Brazil!FJ$14</f>
        <v>0</v>
      </c>
      <c r="FK8" s="1">
        <f>[8]Brazil!FK$14</f>
        <v>0</v>
      </c>
      <c r="FL8" s="1">
        <f>[8]Brazil!FL$14</f>
        <v>4890740</v>
      </c>
      <c r="FM8" s="1">
        <f>[8]Brazil!FM$14</f>
        <v>0</v>
      </c>
      <c r="FN8" s="1">
        <f>[8]Brazil!FN$14</f>
        <v>0</v>
      </c>
      <c r="FO8" s="1">
        <f>[8]Brazil!FO$14</f>
        <v>0</v>
      </c>
      <c r="FP8" s="1">
        <f>[8]Brazil!FP$14</f>
        <v>0</v>
      </c>
      <c r="FQ8" s="1">
        <f>[8]Brazil!FQ$14</f>
        <v>0</v>
      </c>
      <c r="FR8" s="1">
        <f>[8]Brazil!FR$14</f>
        <v>0</v>
      </c>
      <c r="FS8" s="1">
        <f>[8]Brazil!FS$14</f>
        <v>0</v>
      </c>
      <c r="FT8" s="1">
        <f>[8]Brazil!FT$14</f>
        <v>0</v>
      </c>
      <c r="FU8" s="1">
        <f>[8]Brazil!FU$14</f>
        <v>0</v>
      </c>
      <c r="FV8" s="1">
        <f>[8]Brazil!FV$14</f>
        <v>0</v>
      </c>
      <c r="FW8" s="1">
        <f>[8]Brazil!FW$14</f>
        <v>0</v>
      </c>
      <c r="FX8" s="1">
        <f>[8]Brazil!FX$14</f>
        <v>0</v>
      </c>
      <c r="FY8" s="1">
        <f>[8]Brazil!FY$14</f>
        <v>0</v>
      </c>
      <c r="FZ8" s="2">
        <f>SUM($B8:FY8)</f>
        <v>25741904</v>
      </c>
    </row>
    <row r="9" spans="1:182">
      <c r="A9" t="s">
        <v>1</v>
      </c>
      <c r="B9" s="1">
        <f>[8]Canada!B$14</f>
        <v>0</v>
      </c>
      <c r="C9" s="1">
        <f>[8]Canada!C$14</f>
        <v>0</v>
      </c>
      <c r="D9" s="1">
        <f>[8]Canada!D$14</f>
        <v>0</v>
      </c>
      <c r="E9" s="1">
        <f>[8]Canada!E$14</f>
        <v>0</v>
      </c>
      <c r="F9" s="1">
        <f>[8]Canada!F$14</f>
        <v>0</v>
      </c>
      <c r="G9" s="1">
        <f>[8]Canada!G$14</f>
        <v>0</v>
      </c>
      <c r="H9" s="1">
        <f>[8]Canada!H$14</f>
        <v>0</v>
      </c>
      <c r="I9" s="1">
        <f>[8]Canada!I$14</f>
        <v>0</v>
      </c>
      <c r="J9" s="1">
        <f>[8]Canada!J$14</f>
        <v>0</v>
      </c>
      <c r="K9" s="1">
        <f>[8]Canada!K$14</f>
        <v>0</v>
      </c>
      <c r="L9" s="1">
        <f>[8]Canada!L$14</f>
        <v>0</v>
      </c>
      <c r="M9" s="1">
        <f>[8]Canada!M$14</f>
        <v>0</v>
      </c>
      <c r="N9" s="1">
        <f>[8]Canada!N$14</f>
        <v>0</v>
      </c>
      <c r="O9" s="1">
        <f>[8]Canada!O$14</f>
        <v>0</v>
      </c>
      <c r="P9" s="1">
        <f>[8]Canada!P$14</f>
        <v>0</v>
      </c>
      <c r="Q9" s="1">
        <f>[8]Canada!Q$14</f>
        <v>0</v>
      </c>
      <c r="R9" s="1">
        <f>[8]Canada!R$14</f>
        <v>0</v>
      </c>
      <c r="S9" s="1">
        <f>[8]Canada!S$14</f>
        <v>0</v>
      </c>
      <c r="T9" s="1">
        <f>[8]Canada!T$14</f>
        <v>0</v>
      </c>
      <c r="U9" s="1">
        <f>[8]Canada!U$14</f>
        <v>0</v>
      </c>
      <c r="V9" s="1">
        <f>[8]Canada!V$14</f>
        <v>0</v>
      </c>
      <c r="W9" s="1">
        <f>[8]Canada!W$14</f>
        <v>0</v>
      </c>
      <c r="X9" s="1">
        <f>[8]Canada!X$14</f>
        <v>0</v>
      </c>
      <c r="Y9" s="1">
        <f>[8]Canada!Y$14</f>
        <v>0</v>
      </c>
      <c r="Z9" s="1">
        <f>[8]Canada!Z$14</f>
        <v>0</v>
      </c>
      <c r="AA9" s="1">
        <f>[8]Canada!AA$14</f>
        <v>0</v>
      </c>
      <c r="AB9" s="1">
        <f>[8]Canada!AB$14</f>
        <v>0</v>
      </c>
      <c r="AC9" s="1">
        <f>[8]Canada!AC$14</f>
        <v>0</v>
      </c>
      <c r="AD9" s="1">
        <f>[8]Canada!AD$14</f>
        <v>0</v>
      </c>
      <c r="AE9" s="1">
        <f>[8]Canada!AE$14</f>
        <v>0</v>
      </c>
      <c r="AF9" s="1">
        <f>[8]Canada!AF$14</f>
        <v>0</v>
      </c>
      <c r="AG9" s="1">
        <f>[8]Canada!AG$14</f>
        <v>0</v>
      </c>
      <c r="AH9" s="1">
        <f>[8]Canada!AH$14</f>
        <v>0</v>
      </c>
      <c r="AI9" s="1">
        <f>[8]Canada!AI$14</f>
        <v>0</v>
      </c>
      <c r="AJ9" s="1">
        <f>[8]Canada!AJ$14</f>
        <v>0</v>
      </c>
      <c r="AK9" s="1">
        <f>[8]Canada!AK$14</f>
        <v>0</v>
      </c>
      <c r="AL9" s="1">
        <f>[8]Canada!AL$14</f>
        <v>0</v>
      </c>
      <c r="AM9" s="1">
        <f>[8]Canada!AM$14</f>
        <v>0</v>
      </c>
      <c r="AN9" s="1">
        <f>[8]Canada!AN$14</f>
        <v>0</v>
      </c>
      <c r="AO9" s="1">
        <f>[8]Canada!AO$14</f>
        <v>0</v>
      </c>
      <c r="AP9" s="1">
        <f>[8]Canada!AP$14</f>
        <v>0</v>
      </c>
      <c r="AQ9" s="1">
        <f>[8]Canada!AQ$14</f>
        <v>0</v>
      </c>
      <c r="AR9" s="1">
        <f>[8]Canada!AR$14</f>
        <v>0</v>
      </c>
      <c r="AS9" s="1">
        <f>[8]Canada!AS$14</f>
        <v>0</v>
      </c>
      <c r="AT9" s="1">
        <f>[8]Canada!AT$14</f>
        <v>0</v>
      </c>
      <c r="AU9" s="1">
        <f>[8]Canada!AU$14</f>
        <v>0</v>
      </c>
      <c r="AV9" s="1">
        <f>[8]Canada!AV$14</f>
        <v>0</v>
      </c>
      <c r="AW9" s="1">
        <f>[8]Canada!AW$14</f>
        <v>0</v>
      </c>
      <c r="AX9" s="1">
        <f>[8]Canada!AX$14</f>
        <v>0</v>
      </c>
      <c r="AY9" s="1">
        <f>[8]Canada!AY$14</f>
        <v>0</v>
      </c>
      <c r="AZ9" s="1">
        <f>[8]Canada!AZ$14</f>
        <v>0</v>
      </c>
      <c r="BA9" s="1">
        <f>[8]Canada!BA$14</f>
        <v>0</v>
      </c>
      <c r="BB9" s="1">
        <f>[8]Canada!BB$14</f>
        <v>0</v>
      </c>
      <c r="BC9" s="1">
        <f>[8]Canada!BC$14</f>
        <v>0</v>
      </c>
      <c r="BD9" s="1">
        <f>[8]Canada!BD$14</f>
        <v>0</v>
      </c>
      <c r="BE9" s="1">
        <f>[8]Canada!BE$14</f>
        <v>0</v>
      </c>
      <c r="BF9" s="1">
        <f>[8]Canada!BF$14</f>
        <v>0</v>
      </c>
      <c r="BG9" s="1">
        <f>[8]Canada!BG$14</f>
        <v>0</v>
      </c>
      <c r="BH9" s="1">
        <f>[8]Canada!BH$14</f>
        <v>0</v>
      </c>
      <c r="BI9" s="1">
        <f>[8]Canada!BI$14</f>
        <v>0</v>
      </c>
      <c r="BJ9" s="1">
        <f>[8]Canada!BJ$14</f>
        <v>0</v>
      </c>
      <c r="BK9" s="1">
        <f>[8]Canada!BK$14</f>
        <v>0</v>
      </c>
      <c r="BL9" s="1">
        <f>[8]Canada!BL$14</f>
        <v>0</v>
      </c>
      <c r="BM9" s="1">
        <f>[8]Canada!BM$14</f>
        <v>0</v>
      </c>
      <c r="BN9" s="1">
        <f>[8]Canada!BN$14</f>
        <v>0</v>
      </c>
      <c r="BO9" s="1">
        <f>[8]Canada!BO$14</f>
        <v>0</v>
      </c>
      <c r="BP9" s="1">
        <f>[8]Canada!BP$14</f>
        <v>0</v>
      </c>
      <c r="BQ9" s="1">
        <f>[8]Canada!BQ$14</f>
        <v>0</v>
      </c>
      <c r="BR9" s="1">
        <f>[8]Canada!BR$14</f>
        <v>0</v>
      </c>
      <c r="BS9" s="1">
        <f>[8]Canada!BS$14</f>
        <v>0</v>
      </c>
      <c r="BT9" s="1">
        <f>[8]Canada!BT$14</f>
        <v>0</v>
      </c>
      <c r="BU9" s="1">
        <f>[8]Canada!BU$14</f>
        <v>0</v>
      </c>
      <c r="BV9" s="1">
        <f>[8]Canada!BV$14</f>
        <v>0</v>
      </c>
      <c r="BW9" s="1">
        <f>[8]Canada!BW$14</f>
        <v>0</v>
      </c>
      <c r="BX9" s="1">
        <f>[8]Canada!BX$14</f>
        <v>0</v>
      </c>
      <c r="BY9" s="1">
        <f>[8]Canada!BY$14</f>
        <v>0</v>
      </c>
      <c r="BZ9" s="1">
        <f>[8]Canada!BZ$14</f>
        <v>0</v>
      </c>
      <c r="CA9" s="1">
        <f>[8]Canada!CA$14</f>
        <v>0</v>
      </c>
      <c r="CB9" s="1">
        <f>[8]Canada!CB$14</f>
        <v>0</v>
      </c>
      <c r="CC9" s="1">
        <f>[8]Canada!CC$14</f>
        <v>0</v>
      </c>
      <c r="CD9" s="1">
        <f>[8]Canada!CD$14</f>
        <v>0</v>
      </c>
      <c r="CE9" s="1">
        <f>[8]Canada!CE$14</f>
        <v>0</v>
      </c>
      <c r="CF9" s="1">
        <f>[8]Canada!CF$14</f>
        <v>0</v>
      </c>
      <c r="CG9" s="1">
        <f>[8]Canada!CG$14</f>
        <v>0</v>
      </c>
      <c r="CH9" s="1">
        <f>[8]Canada!CH$14</f>
        <v>0</v>
      </c>
      <c r="CI9" s="1">
        <f>[8]Canada!CI$14</f>
        <v>0</v>
      </c>
      <c r="CJ9" s="1">
        <f>[8]Canada!CJ$14</f>
        <v>0</v>
      </c>
      <c r="CK9" s="1">
        <f>[8]Canada!CK$14</f>
        <v>0</v>
      </c>
      <c r="CL9" s="1">
        <f>[8]Canada!CL$14</f>
        <v>0</v>
      </c>
      <c r="CM9" s="1">
        <f>[8]Canada!CM$14</f>
        <v>0</v>
      </c>
      <c r="CN9" s="1">
        <f>[8]Canada!CN$14</f>
        <v>0</v>
      </c>
      <c r="CO9" s="1">
        <f>[8]Canada!CO$14</f>
        <v>0</v>
      </c>
      <c r="CP9" s="1">
        <f>[8]Canada!CP$14</f>
        <v>0</v>
      </c>
      <c r="CQ9" s="1">
        <f>[8]Canada!CQ$14</f>
        <v>0</v>
      </c>
      <c r="CR9" s="1">
        <f>[8]Canada!CR$14</f>
        <v>0</v>
      </c>
      <c r="CS9" s="1">
        <f>[8]Canada!CS$14</f>
        <v>0</v>
      </c>
      <c r="CT9" s="1">
        <f>[8]Canada!CT$14</f>
        <v>0</v>
      </c>
      <c r="CU9" s="1">
        <f>[8]Canada!CU$14</f>
        <v>0</v>
      </c>
      <c r="CV9" s="1">
        <f>[8]Canada!CV$14</f>
        <v>0</v>
      </c>
      <c r="CW9" s="1">
        <f>[8]Canada!CW$14</f>
        <v>0</v>
      </c>
      <c r="CX9" s="1">
        <f>[8]Canada!CX$14</f>
        <v>0</v>
      </c>
      <c r="CY9" s="1">
        <f>[8]Canada!CY$14</f>
        <v>0</v>
      </c>
      <c r="CZ9" s="1">
        <f>[8]Canada!CZ$14</f>
        <v>0</v>
      </c>
      <c r="DA9" s="1">
        <f>[8]Canada!DA$14</f>
        <v>0</v>
      </c>
      <c r="DB9" s="1">
        <f>[8]Canada!DB$14</f>
        <v>0</v>
      </c>
      <c r="DC9" s="1">
        <f>[8]Canada!DC$14</f>
        <v>0</v>
      </c>
      <c r="DD9" s="1">
        <f>[8]Canada!DD$14</f>
        <v>0</v>
      </c>
      <c r="DE9" s="1">
        <f>[8]Canada!DE$14</f>
        <v>0</v>
      </c>
      <c r="DF9" s="1">
        <f>[8]Canada!DF$14</f>
        <v>0</v>
      </c>
      <c r="DG9" s="1">
        <f>[8]Canada!DG$14</f>
        <v>0</v>
      </c>
      <c r="DH9" s="1">
        <f>[8]Canada!DH$14</f>
        <v>0</v>
      </c>
      <c r="DI9" s="1">
        <f>[8]Canada!DI$14</f>
        <v>0</v>
      </c>
      <c r="DJ9" s="1">
        <f>[8]Canada!DJ$14</f>
        <v>0</v>
      </c>
      <c r="DK9" s="1">
        <f>[8]Canada!DK$14</f>
        <v>0</v>
      </c>
      <c r="DL9" s="1">
        <f>[8]Canada!DL$14</f>
        <v>0</v>
      </c>
      <c r="DM9" s="1">
        <f>[8]Canada!DM$14</f>
        <v>0</v>
      </c>
      <c r="DN9" s="1">
        <f>[8]Canada!DN$14</f>
        <v>0</v>
      </c>
      <c r="DO9" s="1">
        <f>[8]Canada!DO$14</f>
        <v>0</v>
      </c>
      <c r="DP9" s="1">
        <f>[8]Canada!DP$14</f>
        <v>0</v>
      </c>
      <c r="DQ9" s="1">
        <f>[8]Canada!DQ$14</f>
        <v>0</v>
      </c>
      <c r="DR9" s="1">
        <f>[8]Canada!DR$14</f>
        <v>0</v>
      </c>
      <c r="DS9" s="1">
        <f>[8]Canada!DS$14</f>
        <v>0</v>
      </c>
      <c r="DT9" s="1">
        <f>[8]Canada!DT$14</f>
        <v>0</v>
      </c>
      <c r="DU9" s="1">
        <f>[8]Canada!DU$14</f>
        <v>0</v>
      </c>
      <c r="DV9" s="1">
        <f>[8]Canada!DV$14</f>
        <v>0</v>
      </c>
      <c r="DW9" s="1">
        <f>[8]Canada!DW$14</f>
        <v>0</v>
      </c>
      <c r="DX9" s="1">
        <f>[8]Canada!DX$14</f>
        <v>0</v>
      </c>
      <c r="DY9" s="1">
        <f>[8]Canada!DY$14</f>
        <v>0</v>
      </c>
      <c r="DZ9" s="1">
        <f>[8]Canada!DZ$14</f>
        <v>0</v>
      </c>
      <c r="EA9" s="1">
        <f>[8]Canada!EA$14</f>
        <v>0</v>
      </c>
      <c r="EB9" s="1">
        <f>[8]Canada!EB$14</f>
        <v>0</v>
      </c>
      <c r="EC9" s="1">
        <f>[8]Canada!EC$14</f>
        <v>0</v>
      </c>
      <c r="ED9" s="1">
        <f>[8]Canada!ED$14</f>
        <v>0</v>
      </c>
      <c r="EE9" s="1">
        <f>[8]Canada!EE$14</f>
        <v>0</v>
      </c>
      <c r="EF9" s="1">
        <f>[8]Canada!EF$14</f>
        <v>0</v>
      </c>
      <c r="EG9" s="1">
        <f>[8]Canada!EG$14</f>
        <v>0</v>
      </c>
      <c r="EH9" s="1">
        <f>[8]Canada!EH$14</f>
        <v>0</v>
      </c>
      <c r="EI9" s="1">
        <f>[8]Canada!EI$14</f>
        <v>0</v>
      </c>
      <c r="EJ9" s="1">
        <f>[8]Canada!EJ$14</f>
        <v>0</v>
      </c>
      <c r="EK9" s="1">
        <f>[8]Canada!EK$14</f>
        <v>0</v>
      </c>
      <c r="EL9" s="1">
        <f>[8]Canada!EL$14</f>
        <v>307</v>
      </c>
      <c r="EM9" s="1">
        <f>[8]Canada!EM$14</f>
        <v>0</v>
      </c>
      <c r="EN9" s="1">
        <f>[8]Canada!EN$14</f>
        <v>0</v>
      </c>
      <c r="EO9" s="1">
        <f>[8]Canada!EO$14</f>
        <v>0</v>
      </c>
      <c r="EP9" s="1">
        <f>[8]Canada!EP$14</f>
        <v>34469</v>
      </c>
      <c r="EQ9" s="1">
        <f>[8]Canada!EQ$14</f>
        <v>0</v>
      </c>
      <c r="ER9" s="1">
        <f>[8]Canada!ER$14</f>
        <v>0</v>
      </c>
      <c r="ES9" s="1">
        <f>[8]Canada!ES$14</f>
        <v>0</v>
      </c>
      <c r="ET9" s="1">
        <f>[8]Canada!ET$14</f>
        <v>0</v>
      </c>
      <c r="EU9" s="1">
        <f>[8]Canada!EU$14</f>
        <v>0</v>
      </c>
      <c r="EV9" s="1">
        <f>[8]Canada!EV$14</f>
        <v>0</v>
      </c>
      <c r="EW9" s="1">
        <f>[8]Canada!EW$14</f>
        <v>0</v>
      </c>
      <c r="EX9" s="1">
        <f>[8]Canada!EX$14</f>
        <v>0</v>
      </c>
      <c r="EY9" s="1">
        <f>[8]Canada!EY$14</f>
        <v>0</v>
      </c>
      <c r="EZ9" s="1">
        <f>[8]Canada!EZ$14</f>
        <v>0</v>
      </c>
      <c r="FA9" s="1">
        <f>[8]Canada!FA$14</f>
        <v>0</v>
      </c>
      <c r="FB9" s="1">
        <f>[8]Canada!FB$14</f>
        <v>0</v>
      </c>
      <c r="FC9" s="1">
        <f>[8]Canada!FC$14</f>
        <v>0</v>
      </c>
      <c r="FD9" s="1">
        <f>[8]Canada!FD$14</f>
        <v>0</v>
      </c>
      <c r="FE9" s="1">
        <f>[8]Canada!FE$14</f>
        <v>0</v>
      </c>
      <c r="FF9" s="1">
        <f>[8]Canada!FF$14</f>
        <v>0</v>
      </c>
      <c r="FG9" s="1">
        <f>[8]Canada!FG$14</f>
        <v>0</v>
      </c>
      <c r="FH9" s="1">
        <f>[8]Canada!FH$14</f>
        <v>0</v>
      </c>
      <c r="FI9" s="1">
        <f>[8]Canada!FI$14</f>
        <v>62</v>
      </c>
      <c r="FJ9" s="1">
        <f>[8]Canada!FJ$14</f>
        <v>0</v>
      </c>
      <c r="FK9" s="1">
        <f>[8]Canada!FK$14</f>
        <v>354</v>
      </c>
      <c r="FL9" s="1">
        <f>[8]Canada!FL$14</f>
        <v>21</v>
      </c>
      <c r="FM9" s="1">
        <f>[8]Canada!FM$14</f>
        <v>73</v>
      </c>
      <c r="FN9" s="1">
        <f>[8]Canada!FN$14</f>
        <v>316</v>
      </c>
      <c r="FO9" s="1">
        <f>[8]Canada!FO$14</f>
        <v>0</v>
      </c>
      <c r="FP9" s="1">
        <f>[8]Canada!FP$14</f>
        <v>0</v>
      </c>
      <c r="FQ9" s="1">
        <f>[8]Canada!FQ$14</f>
        <v>0</v>
      </c>
      <c r="FR9" s="1">
        <f>[8]Canada!FR$14</f>
        <v>0</v>
      </c>
      <c r="FS9" s="1">
        <f>[8]Canada!FS$14</f>
        <v>134</v>
      </c>
      <c r="FT9" s="1">
        <f>[8]Canada!FT$14</f>
        <v>0</v>
      </c>
      <c r="FU9" s="1">
        <f>[8]Canada!FU$14</f>
        <v>0</v>
      </c>
      <c r="FV9" s="1">
        <f>[8]Canada!FV$14</f>
        <v>0</v>
      </c>
      <c r="FW9" s="1">
        <f>[8]Canada!FW$14</f>
        <v>0</v>
      </c>
      <c r="FX9" s="1">
        <f>[8]Canada!FX$14</f>
        <v>0</v>
      </c>
      <c r="FY9" s="1">
        <f>[8]Canada!FY$14</f>
        <v>0</v>
      </c>
      <c r="FZ9" s="2">
        <f>SUM($B9:FY9)</f>
        <v>35736</v>
      </c>
    </row>
    <row r="10" spans="1:182">
      <c r="A10" t="s">
        <v>7</v>
      </c>
      <c r="B10" s="1">
        <f>[8]Norway!B$14</f>
        <v>0</v>
      </c>
      <c r="C10" s="1">
        <f>[8]Norway!C$14</f>
        <v>0</v>
      </c>
      <c r="D10" s="1">
        <f>[8]Norway!D$14</f>
        <v>0</v>
      </c>
      <c r="E10" s="1">
        <f>[8]Norway!E$14</f>
        <v>0</v>
      </c>
      <c r="F10" s="1">
        <f>[8]Norway!F$14</f>
        <v>0</v>
      </c>
      <c r="G10" s="1">
        <f>[8]Norway!G$14</f>
        <v>0</v>
      </c>
      <c r="H10" s="1">
        <f>[8]Norway!H$14</f>
        <v>0</v>
      </c>
      <c r="I10" s="1">
        <f>[8]Norway!I$14</f>
        <v>0</v>
      </c>
      <c r="J10" s="1">
        <f>[8]Norway!J$14</f>
        <v>0</v>
      </c>
      <c r="K10" s="1">
        <f>[8]Norway!K$14</f>
        <v>0</v>
      </c>
      <c r="L10" s="1">
        <f>[8]Norway!L$14</f>
        <v>0</v>
      </c>
      <c r="M10" s="1">
        <f>[8]Norway!M$14</f>
        <v>0</v>
      </c>
      <c r="N10" s="1">
        <f>[8]Norway!N$14</f>
        <v>0</v>
      </c>
      <c r="O10" s="1">
        <f>[8]Norway!O$14</f>
        <v>0</v>
      </c>
      <c r="P10" s="1">
        <f>[8]Norway!P$14</f>
        <v>0</v>
      </c>
      <c r="Q10" s="1">
        <f>[8]Norway!Q$14</f>
        <v>0</v>
      </c>
      <c r="R10" s="1">
        <f>[8]Norway!R$14</f>
        <v>0</v>
      </c>
      <c r="S10" s="1">
        <f>[8]Norway!S$14</f>
        <v>0</v>
      </c>
      <c r="T10" s="1">
        <f>[8]Norway!T$14</f>
        <v>0</v>
      </c>
      <c r="U10" s="1">
        <f>[8]Norway!U$14</f>
        <v>0</v>
      </c>
      <c r="V10" s="1">
        <f>[8]Norway!V$14</f>
        <v>0</v>
      </c>
      <c r="W10" s="1">
        <f>[8]Norway!W$14</f>
        <v>0</v>
      </c>
      <c r="X10" s="1">
        <f>[8]Norway!X$14</f>
        <v>0</v>
      </c>
      <c r="Y10" s="1">
        <f>[8]Norway!Y$14</f>
        <v>0</v>
      </c>
      <c r="Z10" s="1">
        <f>[8]Norway!Z$14</f>
        <v>0</v>
      </c>
      <c r="AA10" s="1">
        <f>[8]Norway!AA$14</f>
        <v>0</v>
      </c>
      <c r="AB10" s="1">
        <f>[8]Norway!AB$14</f>
        <v>0</v>
      </c>
      <c r="AC10" s="1">
        <f>[8]Norway!AC$14</f>
        <v>0</v>
      </c>
      <c r="AD10" s="1">
        <f>[8]Norway!AD$14</f>
        <v>0</v>
      </c>
      <c r="AE10" s="1">
        <f>[8]Norway!AE$14</f>
        <v>0</v>
      </c>
      <c r="AF10" s="1">
        <f>[8]Norway!AF$14</f>
        <v>0</v>
      </c>
      <c r="AG10" s="1">
        <f>[8]Norway!AG$14</f>
        <v>0</v>
      </c>
      <c r="AH10" s="1">
        <f>[8]Norway!AH$14</f>
        <v>0</v>
      </c>
      <c r="AI10" s="1">
        <f>[8]Norway!AI$14</f>
        <v>0</v>
      </c>
      <c r="AJ10" s="1">
        <f>[8]Norway!AJ$14</f>
        <v>0</v>
      </c>
      <c r="AK10" s="1">
        <f>[8]Norway!AK$14</f>
        <v>0</v>
      </c>
      <c r="AL10" s="1">
        <f>[8]Norway!AL$14</f>
        <v>0</v>
      </c>
      <c r="AM10" s="1">
        <f>[8]Norway!AM$14</f>
        <v>0</v>
      </c>
      <c r="AN10" s="1">
        <f>[8]Norway!AN$14</f>
        <v>0</v>
      </c>
      <c r="AO10" s="1">
        <f>[8]Norway!AO$14</f>
        <v>0</v>
      </c>
      <c r="AP10" s="1">
        <f>[8]Norway!AP$14</f>
        <v>0</v>
      </c>
      <c r="AQ10" s="1">
        <f>[8]Norway!AQ$14</f>
        <v>0</v>
      </c>
      <c r="AR10" s="1">
        <f>[8]Norway!AR$14</f>
        <v>0</v>
      </c>
      <c r="AS10" s="1">
        <f>[8]Norway!AS$14</f>
        <v>0</v>
      </c>
      <c r="AT10" s="1">
        <f>[8]Norway!AT$14</f>
        <v>0</v>
      </c>
      <c r="AU10" s="1">
        <f>[8]Norway!AU$14</f>
        <v>0</v>
      </c>
      <c r="AV10" s="1">
        <f>[8]Norway!AV$14</f>
        <v>0</v>
      </c>
      <c r="AW10" s="1">
        <f>[8]Norway!AW$14</f>
        <v>0</v>
      </c>
      <c r="AX10" s="1">
        <f>[8]Norway!AX$14</f>
        <v>0</v>
      </c>
      <c r="AY10" s="1">
        <f>[8]Norway!AY$14</f>
        <v>0</v>
      </c>
      <c r="AZ10" s="1">
        <f>[8]Norway!AZ$14</f>
        <v>0</v>
      </c>
      <c r="BA10" s="1">
        <f>[8]Norway!BA$14</f>
        <v>0</v>
      </c>
      <c r="BB10" s="1">
        <f>[8]Norway!BB$14</f>
        <v>0</v>
      </c>
      <c r="BC10" s="1">
        <f>[8]Norway!BC$14</f>
        <v>0</v>
      </c>
      <c r="BD10" s="1">
        <f>[8]Norway!BD$14</f>
        <v>0</v>
      </c>
      <c r="BE10" s="1">
        <f>[8]Norway!BE$14</f>
        <v>0</v>
      </c>
      <c r="BF10" s="1">
        <f>[8]Norway!BF$14</f>
        <v>0</v>
      </c>
      <c r="BG10" s="1">
        <f>[8]Norway!BG$14</f>
        <v>0</v>
      </c>
      <c r="BH10" s="1">
        <f>[8]Norway!BH$14</f>
        <v>0</v>
      </c>
      <c r="BI10" s="1">
        <f>[8]Norway!BI$14</f>
        <v>0</v>
      </c>
      <c r="BJ10" s="1">
        <f>[8]Norway!BJ$14</f>
        <v>0</v>
      </c>
      <c r="BK10" s="1">
        <f>[8]Norway!BK$14</f>
        <v>0</v>
      </c>
      <c r="BL10" s="1">
        <f>[8]Norway!BL$14</f>
        <v>0</v>
      </c>
      <c r="BM10" s="1">
        <f>[8]Norway!BM$14</f>
        <v>0</v>
      </c>
      <c r="BN10" s="1">
        <f>[8]Norway!BN$14</f>
        <v>0</v>
      </c>
      <c r="BO10" s="1">
        <f>[8]Norway!BO$14</f>
        <v>0</v>
      </c>
      <c r="BP10" s="1">
        <f>[8]Norway!BP$14</f>
        <v>0</v>
      </c>
      <c r="BQ10" s="1">
        <f>[8]Norway!BQ$14</f>
        <v>0</v>
      </c>
      <c r="BR10" s="1">
        <f>[8]Norway!BR$14</f>
        <v>0</v>
      </c>
      <c r="BS10" s="1">
        <f>[8]Norway!BS$14</f>
        <v>0</v>
      </c>
      <c r="BT10" s="1">
        <f>[8]Norway!BT$14</f>
        <v>0</v>
      </c>
      <c r="BU10" s="1">
        <f>[8]Norway!BU$14</f>
        <v>0</v>
      </c>
      <c r="BV10" s="1">
        <f>[8]Norway!BV$14</f>
        <v>0</v>
      </c>
      <c r="BW10" s="1">
        <f>[8]Norway!BW$14</f>
        <v>0</v>
      </c>
      <c r="BX10" s="1">
        <f>[8]Norway!BX$14</f>
        <v>0</v>
      </c>
      <c r="BY10" s="1">
        <f>[8]Norway!BY$14</f>
        <v>0</v>
      </c>
      <c r="BZ10" s="1">
        <f>[8]Norway!BZ$14</f>
        <v>0</v>
      </c>
      <c r="CA10" s="1">
        <f>[8]Norway!CA$14</f>
        <v>0</v>
      </c>
      <c r="CB10" s="1">
        <f>[8]Norway!CB$14</f>
        <v>0</v>
      </c>
      <c r="CC10" s="1">
        <f>[8]Norway!CC$14</f>
        <v>0</v>
      </c>
      <c r="CD10" s="1">
        <f>[8]Norway!CD$14</f>
        <v>0</v>
      </c>
      <c r="CE10" s="1">
        <f>[8]Norway!CE$14</f>
        <v>0</v>
      </c>
      <c r="CF10" s="1">
        <f>[8]Norway!CF$14</f>
        <v>0</v>
      </c>
      <c r="CG10" s="1">
        <f>[8]Norway!CG$14</f>
        <v>0</v>
      </c>
      <c r="CH10" s="1">
        <f>[8]Norway!CH$14</f>
        <v>0</v>
      </c>
      <c r="CI10" s="1">
        <f>[8]Norway!CI$14</f>
        <v>0</v>
      </c>
      <c r="CJ10" s="1">
        <f>[8]Norway!CJ$14</f>
        <v>0</v>
      </c>
      <c r="CK10" s="1">
        <f>[8]Norway!CK$14</f>
        <v>0</v>
      </c>
      <c r="CL10" s="1">
        <f>[8]Norway!CL$14</f>
        <v>0</v>
      </c>
      <c r="CM10" s="1">
        <f>[8]Norway!CM$14</f>
        <v>0</v>
      </c>
      <c r="CN10" s="1">
        <f>[8]Norway!CN$14</f>
        <v>0</v>
      </c>
      <c r="CO10" s="1">
        <f>[8]Norway!CO$14</f>
        <v>0</v>
      </c>
      <c r="CP10" s="1">
        <f>[8]Norway!CP$14</f>
        <v>0</v>
      </c>
      <c r="CQ10" s="1">
        <f>[8]Norway!CQ$14</f>
        <v>0</v>
      </c>
      <c r="CR10" s="1">
        <f>[8]Norway!CR$14</f>
        <v>0</v>
      </c>
      <c r="CS10" s="1">
        <f>[8]Norway!CS$14</f>
        <v>0</v>
      </c>
      <c r="CT10" s="1">
        <f>[8]Norway!CT$14</f>
        <v>0</v>
      </c>
      <c r="CU10" s="1">
        <f>[8]Norway!CU$14</f>
        <v>0</v>
      </c>
      <c r="CV10" s="1">
        <f>[8]Norway!CV$14</f>
        <v>0</v>
      </c>
      <c r="CW10" s="1">
        <f>[8]Norway!CW$14</f>
        <v>0</v>
      </c>
      <c r="CX10" s="1">
        <f>[8]Norway!CX$14</f>
        <v>0</v>
      </c>
      <c r="CY10" s="1">
        <f>[8]Norway!CY$14</f>
        <v>0</v>
      </c>
      <c r="CZ10" s="1">
        <f>[8]Norway!CZ$14</f>
        <v>0</v>
      </c>
      <c r="DA10" s="1">
        <f>[8]Norway!DA$14</f>
        <v>0</v>
      </c>
      <c r="DB10" s="1">
        <f>[8]Norway!DB$14</f>
        <v>0</v>
      </c>
      <c r="DC10" s="1">
        <f>[8]Norway!DC$14</f>
        <v>0</v>
      </c>
      <c r="DD10" s="1">
        <f>[8]Norway!DD$14</f>
        <v>0</v>
      </c>
      <c r="DE10" s="1">
        <f>[8]Norway!DE$14</f>
        <v>0</v>
      </c>
      <c r="DF10" s="1">
        <f>[8]Norway!DF$14</f>
        <v>0</v>
      </c>
      <c r="DG10" s="1">
        <f>[8]Norway!DG$14</f>
        <v>0</v>
      </c>
      <c r="DH10" s="1">
        <f>[8]Norway!DH$14</f>
        <v>0</v>
      </c>
      <c r="DI10" s="1">
        <f>[8]Norway!DI$14</f>
        <v>0</v>
      </c>
      <c r="DJ10" s="1">
        <f>[8]Norway!DJ$14</f>
        <v>0</v>
      </c>
      <c r="DK10" s="1">
        <f>[8]Norway!DK$14</f>
        <v>0</v>
      </c>
      <c r="DL10" s="1">
        <f>[8]Norway!DL$14</f>
        <v>0</v>
      </c>
      <c r="DM10" s="1">
        <f>[8]Norway!DM$14</f>
        <v>0</v>
      </c>
      <c r="DN10" s="1">
        <f>[8]Norway!DN$14</f>
        <v>0</v>
      </c>
      <c r="DO10" s="1">
        <f>[8]Norway!DO$14</f>
        <v>0</v>
      </c>
      <c r="DP10" s="1">
        <f>[8]Norway!DP$14</f>
        <v>0</v>
      </c>
      <c r="DQ10" s="1">
        <f>[8]Norway!DQ$14</f>
        <v>0</v>
      </c>
      <c r="DR10" s="1">
        <f>[8]Norway!DR$14</f>
        <v>0</v>
      </c>
      <c r="DS10" s="1">
        <f>[8]Norway!DS$14</f>
        <v>0</v>
      </c>
      <c r="DT10" s="1">
        <f>[8]Norway!DT$14</f>
        <v>0</v>
      </c>
      <c r="DU10" s="1">
        <f>[8]Norway!DU$14</f>
        <v>0</v>
      </c>
      <c r="DV10" s="1">
        <f>[8]Norway!DV$14</f>
        <v>0</v>
      </c>
      <c r="DW10" s="1">
        <f>[8]Norway!DW$14</f>
        <v>0</v>
      </c>
      <c r="DX10" s="1">
        <f>[8]Norway!DX$14</f>
        <v>0</v>
      </c>
      <c r="DY10" s="1">
        <f>[8]Norway!DY$14</f>
        <v>0</v>
      </c>
      <c r="DZ10" s="1">
        <f>[8]Norway!DZ$14</f>
        <v>0</v>
      </c>
      <c r="EA10" s="1">
        <f>[8]Norway!EA$14</f>
        <v>0</v>
      </c>
      <c r="EB10" s="1">
        <f>[8]Norway!EB$14</f>
        <v>0</v>
      </c>
      <c r="EC10" s="1">
        <f>[8]Norway!EC$14</f>
        <v>0</v>
      </c>
      <c r="ED10" s="1">
        <f>[8]Norway!ED$14</f>
        <v>0</v>
      </c>
      <c r="EE10" s="1">
        <f>[8]Norway!EE$14</f>
        <v>0</v>
      </c>
      <c r="EF10" s="1">
        <f>[8]Norway!EF$14</f>
        <v>0</v>
      </c>
      <c r="EG10" s="1">
        <f>[8]Norway!EG$14</f>
        <v>0</v>
      </c>
      <c r="EH10" s="1">
        <f>[8]Norway!EH$14</f>
        <v>0</v>
      </c>
      <c r="EI10" s="1">
        <f>[8]Norway!EI$14</f>
        <v>0</v>
      </c>
      <c r="EJ10" s="1">
        <f>[8]Norway!EJ$14</f>
        <v>0</v>
      </c>
      <c r="EK10" s="1">
        <f>[8]Norway!EK$14</f>
        <v>0</v>
      </c>
      <c r="EL10" s="1">
        <f>[8]Norway!EL$14</f>
        <v>0</v>
      </c>
      <c r="EM10" s="1">
        <f>[8]Norway!EM$14</f>
        <v>0</v>
      </c>
      <c r="EN10" s="1">
        <f>[8]Norway!EN$14</f>
        <v>0</v>
      </c>
      <c r="EO10" s="1">
        <f>[8]Norway!EO$14</f>
        <v>0</v>
      </c>
      <c r="EP10" s="1">
        <f>[8]Norway!EP$14</f>
        <v>0</v>
      </c>
      <c r="EQ10" s="1">
        <f>[8]Norway!EQ$14</f>
        <v>0</v>
      </c>
      <c r="ER10" s="1">
        <f>[8]Norway!ER$14</f>
        <v>0</v>
      </c>
      <c r="ES10" s="1">
        <f>[8]Norway!ES$14</f>
        <v>0</v>
      </c>
      <c r="ET10" s="1">
        <f>[8]Norway!ET$14</f>
        <v>0</v>
      </c>
      <c r="EU10" s="1">
        <f>[8]Norway!EU$14</f>
        <v>0</v>
      </c>
      <c r="EV10" s="1">
        <f>[8]Norway!EV$14</f>
        <v>0</v>
      </c>
      <c r="EW10" s="1">
        <f>[8]Norway!EW$14</f>
        <v>0</v>
      </c>
      <c r="EX10" s="1">
        <f>[8]Norway!EX$14</f>
        <v>0</v>
      </c>
      <c r="EY10" s="1">
        <f>[8]Norway!EY$14</f>
        <v>0</v>
      </c>
      <c r="EZ10" s="1">
        <f>[8]Norway!EZ$14</f>
        <v>0</v>
      </c>
      <c r="FA10" s="1">
        <f>[8]Norway!FA$14</f>
        <v>0</v>
      </c>
      <c r="FB10" s="1">
        <f>[8]Norway!FB$14</f>
        <v>0</v>
      </c>
      <c r="FC10" s="1">
        <f>[8]Norway!FC$14</f>
        <v>0</v>
      </c>
      <c r="FD10" s="1">
        <f>[8]Norway!FD$14</f>
        <v>0</v>
      </c>
      <c r="FE10" s="1">
        <f>[8]Norway!FE$14</f>
        <v>0</v>
      </c>
      <c r="FF10" s="1">
        <f>[8]Norway!FF$14</f>
        <v>0</v>
      </c>
      <c r="FG10" s="1">
        <f>[8]Norway!FG$14</f>
        <v>0</v>
      </c>
      <c r="FH10" s="1">
        <f>[8]Norway!FH$14</f>
        <v>0</v>
      </c>
      <c r="FI10" s="1">
        <f>[8]Norway!FI$14</f>
        <v>0</v>
      </c>
      <c r="FJ10" s="1">
        <f>[8]Norway!FJ$14</f>
        <v>0</v>
      </c>
      <c r="FK10" s="1">
        <f>[8]Norway!FK$14</f>
        <v>0</v>
      </c>
      <c r="FL10" s="1">
        <f>[8]Norway!FL$14</f>
        <v>0</v>
      </c>
      <c r="FM10" s="1">
        <f>[8]Norway!FM$14</f>
        <v>0</v>
      </c>
      <c r="FN10" s="1">
        <f>[8]Norway!FN$14</f>
        <v>0</v>
      </c>
      <c r="FO10" s="1">
        <f>[8]Norway!FO$14</f>
        <v>0</v>
      </c>
      <c r="FP10" s="1">
        <f>[8]Norway!FP$14</f>
        <v>0</v>
      </c>
      <c r="FQ10" s="1">
        <f>[8]Norway!FQ$14</f>
        <v>0</v>
      </c>
      <c r="FR10" s="1">
        <f>[8]Norway!FR$14</f>
        <v>0</v>
      </c>
      <c r="FS10" s="1">
        <f>[8]Norway!FS$14</f>
        <v>0</v>
      </c>
      <c r="FT10" s="1">
        <f>[8]Norway!FT$14</f>
        <v>0</v>
      </c>
      <c r="FU10" s="1">
        <f>[8]Norway!FU$14</f>
        <v>0</v>
      </c>
      <c r="FV10" s="1">
        <f>[8]Norway!FV$14</f>
        <v>0</v>
      </c>
      <c r="FW10" s="1">
        <f>[8]Norway!FW$14</f>
        <v>0</v>
      </c>
      <c r="FX10" s="1">
        <f>[8]Norway!FX$14</f>
        <v>0</v>
      </c>
      <c r="FY10" s="1">
        <f>[8]Norway!FY$14</f>
        <v>0</v>
      </c>
      <c r="FZ10" s="2">
        <f>SUM($B10:FY10)</f>
        <v>0</v>
      </c>
    </row>
    <row r="11" spans="1:182">
      <c r="A11" t="s">
        <v>3</v>
      </c>
      <c r="B11" s="1">
        <f>[8]Russia!B$14</f>
        <v>0</v>
      </c>
      <c r="C11" s="1">
        <f>[8]Russia!C$14</f>
        <v>0</v>
      </c>
      <c r="D11" s="1">
        <f>[8]Russia!D$14</f>
        <v>0</v>
      </c>
      <c r="E11" s="1">
        <f>[8]Russia!E$14</f>
        <v>0</v>
      </c>
      <c r="F11" s="1">
        <f>[8]Russia!F$14</f>
        <v>0</v>
      </c>
      <c r="G11" s="1">
        <f>[8]Russia!G$14</f>
        <v>0</v>
      </c>
      <c r="H11" s="1">
        <f>[8]Russia!H$14</f>
        <v>0</v>
      </c>
      <c r="I11" s="1">
        <f>[8]Russia!I$14</f>
        <v>0</v>
      </c>
      <c r="J11" s="1">
        <f>[8]Russia!J$14</f>
        <v>0</v>
      </c>
      <c r="K11" s="1">
        <f>[8]Russia!K$14</f>
        <v>0</v>
      </c>
      <c r="L11" s="1">
        <f>[8]Russia!L$14</f>
        <v>0</v>
      </c>
      <c r="M11" s="1">
        <f>[8]Russia!M$14</f>
        <v>0</v>
      </c>
      <c r="N11" s="1">
        <f>[8]Russia!N$14</f>
        <v>0</v>
      </c>
      <c r="O11" s="1">
        <f>[8]Russia!O$14</f>
        <v>0</v>
      </c>
      <c r="P11" s="1">
        <f>[8]Russia!P$14</f>
        <v>0</v>
      </c>
      <c r="Q11" s="1">
        <f>[8]Russia!Q$14</f>
        <v>0</v>
      </c>
      <c r="R11" s="1">
        <f>[8]Russia!R$14</f>
        <v>0</v>
      </c>
      <c r="S11" s="1">
        <f>[8]Russia!S$14</f>
        <v>0</v>
      </c>
      <c r="T11" s="1">
        <f>[8]Russia!T$14</f>
        <v>0</v>
      </c>
      <c r="U11" s="1">
        <f>[8]Russia!U$14</f>
        <v>0</v>
      </c>
      <c r="V11" s="1">
        <f>[8]Russia!V$14</f>
        <v>0</v>
      </c>
      <c r="W11" s="1">
        <f>[8]Russia!W$14</f>
        <v>0</v>
      </c>
      <c r="X11" s="1">
        <f>[8]Russia!X$14</f>
        <v>0</v>
      </c>
      <c r="Y11" s="1">
        <f>[8]Russia!Y$14</f>
        <v>0</v>
      </c>
      <c r="Z11" s="1">
        <f>[8]Russia!Z$14</f>
        <v>0</v>
      </c>
      <c r="AA11" s="1">
        <f>[8]Russia!AA$14</f>
        <v>0</v>
      </c>
      <c r="AB11" s="1">
        <f>[8]Russia!AB$14</f>
        <v>0</v>
      </c>
      <c r="AC11" s="1">
        <f>[8]Russia!AC$14</f>
        <v>0</v>
      </c>
      <c r="AD11" s="1">
        <f>[8]Russia!AD$14</f>
        <v>0</v>
      </c>
      <c r="AE11" s="1">
        <f>[8]Russia!AE$14</f>
        <v>0</v>
      </c>
      <c r="AF11" s="1">
        <f>[8]Russia!AF$14</f>
        <v>0</v>
      </c>
      <c r="AG11" s="1">
        <f>[8]Russia!AG$14</f>
        <v>0</v>
      </c>
      <c r="AH11" s="1">
        <f>[8]Russia!AH$14</f>
        <v>0</v>
      </c>
      <c r="AI11" s="1">
        <f>[8]Russia!AI$14</f>
        <v>0</v>
      </c>
      <c r="AJ11" s="1">
        <f>[8]Russia!AJ$14</f>
        <v>0</v>
      </c>
      <c r="AK11" s="1">
        <f>[8]Russia!AK$14</f>
        <v>0</v>
      </c>
      <c r="AL11" s="1">
        <f>[8]Russia!AL$14</f>
        <v>0</v>
      </c>
      <c r="AM11" s="1">
        <f>[8]Russia!AM$14</f>
        <v>0</v>
      </c>
      <c r="AN11" s="1">
        <f>[8]Russia!AN$14</f>
        <v>0</v>
      </c>
      <c r="AO11" s="1">
        <f>[8]Russia!AO$14</f>
        <v>0</v>
      </c>
      <c r="AP11" s="1">
        <f>[8]Russia!AP$14</f>
        <v>0</v>
      </c>
      <c r="AQ11" s="1">
        <f>[8]Russia!AQ$14</f>
        <v>0</v>
      </c>
      <c r="AR11" s="1">
        <f>[8]Russia!AR$14</f>
        <v>0</v>
      </c>
      <c r="AS11" s="1">
        <f>[8]Russia!AS$14</f>
        <v>0</v>
      </c>
      <c r="AT11" s="1">
        <f>[8]Russia!AT$14</f>
        <v>0</v>
      </c>
      <c r="AU11" s="1">
        <f>[8]Russia!AU$14</f>
        <v>0</v>
      </c>
      <c r="AV11" s="1">
        <f>[8]Russia!AV$14</f>
        <v>0</v>
      </c>
      <c r="AW11" s="1">
        <f>[8]Russia!AW$14</f>
        <v>0</v>
      </c>
      <c r="AX11" s="1">
        <f>[8]Russia!AX$14</f>
        <v>0</v>
      </c>
      <c r="AY11" s="1">
        <f>[8]Russia!AY$14</f>
        <v>0</v>
      </c>
      <c r="AZ11" s="1">
        <f>[8]Russia!AZ$14</f>
        <v>0</v>
      </c>
      <c r="BA11" s="1">
        <f>[8]Russia!BA$14</f>
        <v>0</v>
      </c>
      <c r="BB11" s="1">
        <f>[8]Russia!BB$14</f>
        <v>0</v>
      </c>
      <c r="BC11" s="1">
        <f>[8]Russia!BC$14</f>
        <v>0</v>
      </c>
      <c r="BD11" s="1">
        <f>[8]Russia!BD$14</f>
        <v>0</v>
      </c>
      <c r="BE11" s="1">
        <f>[8]Russia!BE$14</f>
        <v>0</v>
      </c>
      <c r="BF11" s="1">
        <f>[8]Russia!BF$14</f>
        <v>0</v>
      </c>
      <c r="BG11" s="1">
        <f>[8]Russia!BG$14</f>
        <v>0</v>
      </c>
      <c r="BH11" s="1">
        <f>[8]Russia!BH$14</f>
        <v>0</v>
      </c>
      <c r="BI11" s="1">
        <f>[8]Russia!BI$14</f>
        <v>0</v>
      </c>
      <c r="BJ11" s="1">
        <f>[8]Russia!BJ$14</f>
        <v>0</v>
      </c>
      <c r="BK11" s="1">
        <f>[8]Russia!BK$14</f>
        <v>0</v>
      </c>
      <c r="BL11" s="1">
        <f>[8]Russia!BL$14</f>
        <v>0</v>
      </c>
      <c r="BM11" s="1">
        <f>[8]Russia!BM$14</f>
        <v>0</v>
      </c>
      <c r="BN11" s="1">
        <f>[8]Russia!BN$14</f>
        <v>0</v>
      </c>
      <c r="BO11" s="1">
        <f>[8]Russia!BO$14</f>
        <v>0</v>
      </c>
      <c r="BP11" s="1">
        <f>[8]Russia!BP$14</f>
        <v>0</v>
      </c>
      <c r="BQ11" s="1">
        <f>[8]Russia!BQ$14</f>
        <v>0</v>
      </c>
      <c r="BR11" s="1">
        <f>[8]Russia!BR$14</f>
        <v>0</v>
      </c>
      <c r="BS11" s="1">
        <f>[8]Russia!BS$14</f>
        <v>0</v>
      </c>
      <c r="BT11" s="1">
        <f>[8]Russia!BT$14</f>
        <v>0</v>
      </c>
      <c r="BU11" s="1">
        <f>[8]Russia!BU$14</f>
        <v>0</v>
      </c>
      <c r="BV11" s="1">
        <f>[8]Russia!BV$14</f>
        <v>0</v>
      </c>
      <c r="BW11" s="1">
        <f>[8]Russia!BW$14</f>
        <v>0</v>
      </c>
      <c r="BX11" s="1">
        <f>[8]Russia!BX$14</f>
        <v>0</v>
      </c>
      <c r="BY11" s="1">
        <f>[8]Russia!BY$14</f>
        <v>0</v>
      </c>
      <c r="BZ11" s="1">
        <f>[8]Russia!BZ$14</f>
        <v>0</v>
      </c>
      <c r="CA11" s="1">
        <f>[8]Russia!CA$14</f>
        <v>0</v>
      </c>
      <c r="CB11" s="1">
        <f>[8]Russia!CB$14</f>
        <v>0</v>
      </c>
      <c r="CC11" s="1">
        <f>[8]Russia!CC$14</f>
        <v>0</v>
      </c>
      <c r="CD11" s="1">
        <f>[8]Russia!CD$14</f>
        <v>0</v>
      </c>
      <c r="CE11" s="1">
        <f>[8]Russia!CE$14</f>
        <v>0</v>
      </c>
      <c r="CF11" s="1">
        <f>[8]Russia!CF$14</f>
        <v>0</v>
      </c>
      <c r="CG11" s="1">
        <f>[8]Russia!CG$14</f>
        <v>0</v>
      </c>
      <c r="CH11" s="1">
        <f>[8]Russia!CH$14</f>
        <v>0</v>
      </c>
      <c r="CI11" s="1">
        <f>[8]Russia!CI$14</f>
        <v>0</v>
      </c>
      <c r="CJ11" s="1">
        <f>[8]Russia!CJ$14</f>
        <v>0</v>
      </c>
      <c r="CK11" s="1">
        <f>[8]Russia!CK$14</f>
        <v>0</v>
      </c>
      <c r="CL11" s="1">
        <f>[8]Russia!CL$14</f>
        <v>0</v>
      </c>
      <c r="CM11" s="1">
        <f>[8]Russia!CM$14</f>
        <v>0</v>
      </c>
      <c r="CN11" s="1">
        <f>[8]Russia!CN$14</f>
        <v>0</v>
      </c>
      <c r="CO11" s="1">
        <f>[8]Russia!CO$14</f>
        <v>0</v>
      </c>
      <c r="CP11" s="1">
        <f>[8]Russia!CP$14</f>
        <v>0</v>
      </c>
      <c r="CQ11" s="1">
        <f>[8]Russia!CQ$14</f>
        <v>0</v>
      </c>
      <c r="CR11" s="1">
        <f>[8]Russia!CR$14</f>
        <v>0</v>
      </c>
      <c r="CS11" s="1">
        <f>[8]Russia!CS$14</f>
        <v>0</v>
      </c>
      <c r="CT11" s="1">
        <f>[8]Russia!CT$14</f>
        <v>0</v>
      </c>
      <c r="CU11" s="1">
        <f>[8]Russia!CU$14</f>
        <v>0</v>
      </c>
      <c r="CV11" s="1">
        <f>[8]Russia!CV$14</f>
        <v>0</v>
      </c>
      <c r="CW11" s="1">
        <f>[8]Russia!CW$14</f>
        <v>0</v>
      </c>
      <c r="CX11" s="1">
        <f>[8]Russia!CX$14</f>
        <v>0</v>
      </c>
      <c r="CY11" s="1">
        <f>[8]Russia!CY$14</f>
        <v>0</v>
      </c>
      <c r="CZ11" s="1">
        <f>[8]Russia!CZ$14</f>
        <v>0</v>
      </c>
      <c r="DA11" s="1">
        <f>[8]Russia!DA$14</f>
        <v>0</v>
      </c>
      <c r="DB11" s="1">
        <f>[8]Russia!DB$14</f>
        <v>0</v>
      </c>
      <c r="DC11" s="1">
        <f>[8]Russia!DC$14</f>
        <v>0</v>
      </c>
      <c r="DD11" s="1">
        <f>[8]Russia!DD$14</f>
        <v>0</v>
      </c>
      <c r="DE11" s="1">
        <f>[8]Russia!DE$14</f>
        <v>0</v>
      </c>
      <c r="DF11" s="1">
        <f>[8]Russia!DF$14</f>
        <v>0</v>
      </c>
      <c r="DG11" s="1">
        <f>[8]Russia!DG$14</f>
        <v>0</v>
      </c>
      <c r="DH11" s="1">
        <f>[8]Russia!DH$14</f>
        <v>0</v>
      </c>
      <c r="DI11" s="1">
        <f>[8]Russia!DI$14</f>
        <v>0</v>
      </c>
      <c r="DJ11" s="1">
        <f>[8]Russia!DJ$14</f>
        <v>0</v>
      </c>
      <c r="DK11" s="1">
        <f>[8]Russia!DK$14</f>
        <v>0</v>
      </c>
      <c r="DL11" s="1">
        <f>[8]Russia!DL$14</f>
        <v>0</v>
      </c>
      <c r="DM11" s="1">
        <f>[8]Russia!DM$14</f>
        <v>0</v>
      </c>
      <c r="DN11" s="1">
        <f>[8]Russia!DN$14</f>
        <v>0</v>
      </c>
      <c r="DO11" s="1">
        <f>[8]Russia!DO$14</f>
        <v>0</v>
      </c>
      <c r="DP11" s="1">
        <f>[8]Russia!DP$14</f>
        <v>0</v>
      </c>
      <c r="DQ11" s="1">
        <f>[8]Russia!DQ$14</f>
        <v>0</v>
      </c>
      <c r="DR11" s="1">
        <f>[8]Russia!DR$14</f>
        <v>0</v>
      </c>
      <c r="DS11" s="1">
        <f>[8]Russia!DS$14</f>
        <v>0</v>
      </c>
      <c r="DT11" s="1">
        <f>[8]Russia!DT$14</f>
        <v>0</v>
      </c>
      <c r="DU11" s="1">
        <f>[8]Russia!DU$14</f>
        <v>0</v>
      </c>
      <c r="DV11" s="1">
        <f>[8]Russia!DV$14</f>
        <v>0</v>
      </c>
      <c r="DW11" s="1">
        <f>[8]Russia!DW$14</f>
        <v>0</v>
      </c>
      <c r="DX11" s="1">
        <f>[8]Russia!DX$14</f>
        <v>0</v>
      </c>
      <c r="DY11" s="1">
        <f>[8]Russia!DY$14</f>
        <v>0</v>
      </c>
      <c r="DZ11" s="1">
        <f>[8]Russia!DZ$14</f>
        <v>0</v>
      </c>
      <c r="EA11" s="1">
        <f>[8]Russia!EA$14</f>
        <v>0</v>
      </c>
      <c r="EB11" s="1">
        <f>[8]Russia!EB$14</f>
        <v>0</v>
      </c>
      <c r="EC11" s="1">
        <f>[8]Russia!EC$14</f>
        <v>0</v>
      </c>
      <c r="ED11" s="1">
        <f>[8]Russia!ED$14</f>
        <v>0</v>
      </c>
      <c r="EE11" s="1">
        <f>[8]Russia!EE$14</f>
        <v>25</v>
      </c>
      <c r="EF11" s="1">
        <f>[8]Russia!EF$14</f>
        <v>0</v>
      </c>
      <c r="EG11" s="1">
        <f>[8]Russia!EG$14</f>
        <v>0</v>
      </c>
      <c r="EH11" s="1">
        <f>[8]Russia!EH$14</f>
        <v>0</v>
      </c>
      <c r="EI11" s="1">
        <f>[8]Russia!EI$14</f>
        <v>0</v>
      </c>
      <c r="EJ11" s="1">
        <f>[8]Russia!EJ$14</f>
        <v>0</v>
      </c>
      <c r="EK11" s="1">
        <f>[8]Russia!EK$14</f>
        <v>0</v>
      </c>
      <c r="EL11" s="1">
        <f>[8]Russia!EL$14</f>
        <v>0</v>
      </c>
      <c r="EM11" s="1">
        <f>[8]Russia!EM$14</f>
        <v>0</v>
      </c>
      <c r="EN11" s="1">
        <f>[8]Russia!EN$14</f>
        <v>0</v>
      </c>
      <c r="EO11" s="1">
        <f>[8]Russia!EO$14</f>
        <v>0</v>
      </c>
      <c r="EP11" s="1">
        <f>[8]Russia!EP$14</f>
        <v>0</v>
      </c>
      <c r="EQ11" s="1">
        <f>[8]Russia!EQ$14</f>
        <v>0</v>
      </c>
      <c r="ER11" s="1">
        <f>[8]Russia!ER$14</f>
        <v>0</v>
      </c>
      <c r="ES11" s="1">
        <f>[8]Russia!ES$14</f>
        <v>0</v>
      </c>
      <c r="ET11" s="1">
        <f>[8]Russia!ET$14</f>
        <v>0</v>
      </c>
      <c r="EU11" s="1">
        <f>[8]Russia!EU$14</f>
        <v>0</v>
      </c>
      <c r="EV11" s="1">
        <f>[8]Russia!EV$14</f>
        <v>0</v>
      </c>
      <c r="EW11" s="1">
        <f>[8]Russia!EW$14</f>
        <v>0</v>
      </c>
      <c r="EX11" s="1">
        <f>[8]Russia!EX$14</f>
        <v>0</v>
      </c>
      <c r="EY11" s="1">
        <f>[8]Russia!EY$14</f>
        <v>0</v>
      </c>
      <c r="EZ11" s="1">
        <f>[8]Russia!EZ$14</f>
        <v>0</v>
      </c>
      <c r="FA11" s="1">
        <f>[8]Russia!FA$14</f>
        <v>0</v>
      </c>
      <c r="FB11" s="1">
        <f>[8]Russia!FB$14</f>
        <v>0</v>
      </c>
      <c r="FC11" s="1">
        <f>[8]Russia!FC$14</f>
        <v>0</v>
      </c>
      <c r="FD11" s="1">
        <f>[8]Russia!FD$14</f>
        <v>0</v>
      </c>
      <c r="FE11" s="1">
        <f>[8]Russia!FE$14</f>
        <v>0</v>
      </c>
      <c r="FF11" s="1">
        <f>[8]Russia!FF$14</f>
        <v>0</v>
      </c>
      <c r="FG11" s="1">
        <f>[8]Russia!FG$14</f>
        <v>0</v>
      </c>
      <c r="FH11" s="1">
        <f>[8]Russia!FH$14</f>
        <v>0</v>
      </c>
      <c r="FI11" s="1">
        <f>[8]Russia!FI$14</f>
        <v>0</v>
      </c>
      <c r="FJ11" s="1">
        <f>[8]Russia!FJ$14</f>
        <v>0</v>
      </c>
      <c r="FK11" s="1">
        <f>[8]Russia!FK$14</f>
        <v>0</v>
      </c>
      <c r="FL11" s="1">
        <f>[8]Russia!FL$14</f>
        <v>0</v>
      </c>
      <c r="FM11" s="1">
        <f>[8]Russia!FM$14</f>
        <v>0</v>
      </c>
      <c r="FN11" s="1">
        <f>[8]Russia!FN$14</f>
        <v>0</v>
      </c>
      <c r="FO11" s="1">
        <f>[8]Russia!FO$14</f>
        <v>0</v>
      </c>
      <c r="FP11" s="1">
        <f>[8]Russia!FP$14</f>
        <v>0</v>
      </c>
      <c r="FQ11" s="1">
        <f>[8]Russia!FQ$14</f>
        <v>0</v>
      </c>
      <c r="FR11" s="1">
        <f>[8]Russia!FR$14</f>
        <v>0</v>
      </c>
      <c r="FS11" s="1">
        <f>[8]Russia!FS$14</f>
        <v>0</v>
      </c>
      <c r="FT11" s="1">
        <f>[8]Russia!FT$14</f>
        <v>0</v>
      </c>
      <c r="FU11" s="1">
        <f>[8]Russia!FU$14</f>
        <v>0</v>
      </c>
      <c r="FV11" s="1">
        <f>[8]Russia!FV$14</f>
        <v>0</v>
      </c>
      <c r="FW11" s="1">
        <f>[8]Russia!FW$14</f>
        <v>0</v>
      </c>
      <c r="FX11" s="1">
        <f>[8]Russia!FX$14</f>
        <v>0</v>
      </c>
      <c r="FY11" s="1">
        <f>[8]Russia!FY$14</f>
        <v>0</v>
      </c>
      <c r="FZ11" s="2">
        <f>SUM($B11:FY11)</f>
        <v>25</v>
      </c>
    </row>
    <row r="12" spans="1:182">
      <c r="A12" t="s">
        <v>9</v>
      </c>
      <c r="B12" s="1">
        <f>[8]Serbia!B$14</f>
        <v>0</v>
      </c>
      <c r="C12" s="1">
        <f>[8]Serbia!C$14</f>
        <v>0</v>
      </c>
      <c r="D12" s="1">
        <f>[8]Serbia!D$14</f>
        <v>0</v>
      </c>
      <c r="E12" s="1">
        <f>[8]Serbia!E$14</f>
        <v>0</v>
      </c>
      <c r="F12" s="1">
        <f>[8]Serbia!F$14</f>
        <v>0</v>
      </c>
      <c r="G12" s="1">
        <f>[8]Serbia!G$14</f>
        <v>0</v>
      </c>
      <c r="H12" s="1">
        <f>[8]Serbia!H$14</f>
        <v>0</v>
      </c>
      <c r="I12" s="1">
        <f>[8]Serbia!I$14</f>
        <v>0</v>
      </c>
      <c r="J12" s="1">
        <f>[8]Serbia!J$14</f>
        <v>0</v>
      </c>
      <c r="K12" s="1">
        <f>[8]Serbia!K$14</f>
        <v>0</v>
      </c>
      <c r="L12" s="1">
        <f>[8]Serbia!L$14</f>
        <v>0</v>
      </c>
      <c r="M12" s="1">
        <f>[8]Serbia!M$14</f>
        <v>0</v>
      </c>
      <c r="N12" s="1">
        <f>[8]Serbia!N$14</f>
        <v>0</v>
      </c>
      <c r="O12" s="1">
        <f>[8]Serbia!O$14</f>
        <v>0</v>
      </c>
      <c r="P12" s="1">
        <f>[8]Serbia!P$14</f>
        <v>0</v>
      </c>
      <c r="Q12" s="1">
        <f>[8]Serbia!Q$14</f>
        <v>0</v>
      </c>
      <c r="R12" s="1">
        <f>[8]Serbia!R$14</f>
        <v>0</v>
      </c>
      <c r="S12" s="1">
        <f>[8]Serbia!S$14</f>
        <v>0</v>
      </c>
      <c r="T12" s="1">
        <f>[8]Serbia!T$14</f>
        <v>0</v>
      </c>
      <c r="U12" s="1">
        <f>[8]Serbia!U$14</f>
        <v>0</v>
      </c>
      <c r="V12" s="1">
        <f>[8]Serbia!V$14</f>
        <v>0</v>
      </c>
      <c r="W12" s="1">
        <f>[8]Serbia!W$14</f>
        <v>0</v>
      </c>
      <c r="X12" s="1">
        <f>[8]Serbia!X$14</f>
        <v>0</v>
      </c>
      <c r="Y12" s="1">
        <f>[8]Serbia!Y$14</f>
        <v>0</v>
      </c>
      <c r="Z12" s="1">
        <f>[8]Serbia!Z$14</f>
        <v>0</v>
      </c>
      <c r="AA12" s="1">
        <f>[8]Serbia!AA$14</f>
        <v>0</v>
      </c>
      <c r="AB12" s="1">
        <f>[8]Serbia!AB$14</f>
        <v>0</v>
      </c>
      <c r="AC12" s="1">
        <f>[8]Serbia!AC$14</f>
        <v>0</v>
      </c>
      <c r="AD12" s="1">
        <f>[8]Serbia!AD$14</f>
        <v>0</v>
      </c>
      <c r="AE12" s="1">
        <f>[8]Serbia!AE$14</f>
        <v>0</v>
      </c>
      <c r="AF12" s="1">
        <f>[8]Serbia!AF$14</f>
        <v>0</v>
      </c>
      <c r="AG12" s="1">
        <f>[8]Serbia!AG$14</f>
        <v>0</v>
      </c>
      <c r="AH12" s="1">
        <f>[8]Serbia!AH$14</f>
        <v>0</v>
      </c>
      <c r="AI12" s="1">
        <f>[8]Serbia!AI$14</f>
        <v>0</v>
      </c>
      <c r="AJ12" s="1">
        <f>[8]Serbia!AJ$14</f>
        <v>0</v>
      </c>
      <c r="AK12" s="1">
        <f>[8]Serbia!AK$14</f>
        <v>0</v>
      </c>
      <c r="AL12" s="1">
        <f>[8]Serbia!AL$14</f>
        <v>0</v>
      </c>
      <c r="AM12" s="1">
        <f>[8]Serbia!AM$14</f>
        <v>0</v>
      </c>
      <c r="AN12" s="1">
        <f>[8]Serbia!AN$14</f>
        <v>0</v>
      </c>
      <c r="AO12" s="1">
        <f>[8]Serbia!AO$14</f>
        <v>0</v>
      </c>
      <c r="AP12" s="1">
        <f>[8]Serbia!AP$14</f>
        <v>0</v>
      </c>
      <c r="AQ12" s="1">
        <f>[8]Serbia!AQ$14</f>
        <v>0</v>
      </c>
      <c r="AR12" s="1">
        <f>[8]Serbia!AR$14</f>
        <v>0</v>
      </c>
      <c r="AS12" s="1">
        <f>[8]Serbia!AS$14</f>
        <v>0</v>
      </c>
      <c r="AT12" s="1">
        <f>[8]Serbia!AT$14</f>
        <v>0</v>
      </c>
      <c r="AU12" s="1">
        <f>[8]Serbia!AU$14</f>
        <v>0</v>
      </c>
      <c r="AV12" s="1">
        <f>[8]Serbia!AV$14</f>
        <v>0</v>
      </c>
      <c r="AW12" s="1">
        <f>[8]Serbia!AW$14</f>
        <v>0</v>
      </c>
      <c r="AX12" s="1">
        <f>[8]Serbia!AX$14</f>
        <v>0</v>
      </c>
      <c r="AY12" s="1">
        <f>[8]Serbia!AY$14</f>
        <v>0</v>
      </c>
      <c r="AZ12" s="1">
        <f>[8]Serbia!AZ$14</f>
        <v>0</v>
      </c>
      <c r="BA12" s="1">
        <f>[8]Serbia!BA$14</f>
        <v>0</v>
      </c>
      <c r="BB12" s="1">
        <f>[8]Serbia!BB$14</f>
        <v>0</v>
      </c>
      <c r="BC12" s="1">
        <f>[8]Serbia!BC$14</f>
        <v>0</v>
      </c>
      <c r="BD12" s="1">
        <f>[8]Serbia!BD$14</f>
        <v>0</v>
      </c>
      <c r="BE12" s="1">
        <f>[8]Serbia!BE$14</f>
        <v>0</v>
      </c>
      <c r="BF12" s="1">
        <f>[8]Serbia!BF$14</f>
        <v>0</v>
      </c>
      <c r="BG12" s="1">
        <f>[8]Serbia!BG$14</f>
        <v>0</v>
      </c>
      <c r="BH12" s="1">
        <f>[8]Serbia!BH$14</f>
        <v>0</v>
      </c>
      <c r="BI12" s="1">
        <f>[8]Serbia!BI$14</f>
        <v>0</v>
      </c>
      <c r="BJ12" s="1">
        <f>[8]Serbia!BJ$14</f>
        <v>0</v>
      </c>
      <c r="BK12" s="1">
        <f>[8]Serbia!BK$14</f>
        <v>0</v>
      </c>
      <c r="BL12" s="1">
        <f>[8]Serbia!BL$14</f>
        <v>0</v>
      </c>
      <c r="BM12" s="1">
        <f>[8]Serbia!BM$14</f>
        <v>0</v>
      </c>
      <c r="BN12" s="1">
        <f>[8]Serbia!BN$14</f>
        <v>0</v>
      </c>
      <c r="BO12" s="1">
        <f>[8]Serbia!BO$14</f>
        <v>0</v>
      </c>
      <c r="BP12" s="1">
        <f>[8]Serbia!BP$14</f>
        <v>0</v>
      </c>
      <c r="BQ12" s="1">
        <f>[8]Serbia!BQ$14</f>
        <v>0</v>
      </c>
      <c r="BR12" s="1">
        <f>[8]Serbia!BR$14</f>
        <v>0</v>
      </c>
      <c r="BS12" s="1">
        <f>[8]Serbia!BS$14</f>
        <v>0</v>
      </c>
      <c r="BT12" s="1">
        <f>[8]Serbia!BT$14</f>
        <v>0</v>
      </c>
      <c r="BU12" s="1">
        <f>[8]Serbia!BU$14</f>
        <v>0</v>
      </c>
      <c r="BV12" s="1">
        <f>[8]Serbia!BV$14</f>
        <v>0</v>
      </c>
      <c r="BW12" s="1">
        <f>[8]Serbia!BW$14</f>
        <v>0</v>
      </c>
      <c r="BX12" s="1">
        <f>[8]Serbia!BX$14</f>
        <v>0</v>
      </c>
      <c r="BY12" s="1">
        <f>[8]Serbia!BY$14</f>
        <v>0</v>
      </c>
      <c r="BZ12" s="1">
        <f>[8]Serbia!BZ$14</f>
        <v>0</v>
      </c>
      <c r="CA12" s="1">
        <f>[8]Serbia!CA$14</f>
        <v>0</v>
      </c>
      <c r="CB12" s="1">
        <f>[8]Serbia!CB$14</f>
        <v>0</v>
      </c>
      <c r="CC12" s="1">
        <f>[8]Serbia!CC$14</f>
        <v>0</v>
      </c>
      <c r="CD12" s="1">
        <f>[8]Serbia!CD$14</f>
        <v>0</v>
      </c>
      <c r="CE12" s="1">
        <f>[8]Serbia!CE$14</f>
        <v>0</v>
      </c>
      <c r="CF12" s="1">
        <f>[8]Serbia!CF$14</f>
        <v>0</v>
      </c>
      <c r="CG12" s="1">
        <f>[8]Serbia!CG$14</f>
        <v>0</v>
      </c>
      <c r="CH12" s="1">
        <f>[8]Serbia!CH$14</f>
        <v>0</v>
      </c>
      <c r="CI12" s="1">
        <f>[8]Serbia!CI$14</f>
        <v>0</v>
      </c>
      <c r="CJ12" s="1">
        <f>[8]Serbia!CJ$14</f>
        <v>0</v>
      </c>
      <c r="CK12" s="1">
        <f>[8]Serbia!CK$14</f>
        <v>0</v>
      </c>
      <c r="CL12" s="1">
        <f>[8]Serbia!CL$14</f>
        <v>0</v>
      </c>
      <c r="CM12" s="1">
        <f>[8]Serbia!CM$14</f>
        <v>0</v>
      </c>
      <c r="CN12" s="1">
        <f>[8]Serbia!CN$14</f>
        <v>0</v>
      </c>
      <c r="CO12" s="1">
        <f>[8]Serbia!CO$14</f>
        <v>0</v>
      </c>
      <c r="CP12" s="1">
        <f>[8]Serbia!CP$14</f>
        <v>0</v>
      </c>
      <c r="CQ12" s="1">
        <f>[8]Serbia!CQ$14</f>
        <v>0</v>
      </c>
      <c r="CR12" s="1">
        <f>[8]Serbia!CR$14</f>
        <v>0</v>
      </c>
      <c r="CS12" s="1">
        <f>[8]Serbia!CS$14</f>
        <v>0</v>
      </c>
      <c r="CT12" s="1">
        <f>[8]Serbia!CT$14</f>
        <v>0</v>
      </c>
      <c r="CU12" s="1">
        <f>[8]Serbia!CU$14</f>
        <v>0</v>
      </c>
      <c r="CV12" s="1">
        <f>[8]Serbia!CV$14</f>
        <v>0</v>
      </c>
      <c r="CW12" s="1">
        <f>[8]Serbia!CW$14</f>
        <v>0</v>
      </c>
      <c r="CX12" s="1">
        <f>[8]Serbia!CX$14</f>
        <v>0</v>
      </c>
      <c r="CY12" s="1">
        <f>[8]Serbia!CY$14</f>
        <v>0</v>
      </c>
      <c r="CZ12" s="1">
        <f>[8]Serbia!CZ$14</f>
        <v>0</v>
      </c>
      <c r="DA12" s="1">
        <f>[8]Serbia!DA$14</f>
        <v>0</v>
      </c>
      <c r="DB12" s="1">
        <f>[8]Serbia!DB$14</f>
        <v>0</v>
      </c>
      <c r="DC12" s="1">
        <f>[8]Serbia!DC$14</f>
        <v>0</v>
      </c>
      <c r="DD12" s="1">
        <f>[8]Serbia!DD$14</f>
        <v>0</v>
      </c>
      <c r="DE12" s="1">
        <f>[8]Serbia!DE$14</f>
        <v>0</v>
      </c>
      <c r="DF12" s="1">
        <f>[8]Serbia!DF$14</f>
        <v>0</v>
      </c>
      <c r="DG12" s="1">
        <f>[8]Serbia!DG$14</f>
        <v>0</v>
      </c>
      <c r="DH12" s="1">
        <f>[8]Serbia!DH$14</f>
        <v>0</v>
      </c>
      <c r="DI12" s="1">
        <f>[8]Serbia!DI$14</f>
        <v>0</v>
      </c>
      <c r="DJ12" s="1">
        <f>[8]Serbia!DJ$14</f>
        <v>0</v>
      </c>
      <c r="DK12" s="1">
        <f>[8]Serbia!DK$14</f>
        <v>0</v>
      </c>
      <c r="DL12" s="1">
        <f>[8]Serbia!DL$14</f>
        <v>0</v>
      </c>
      <c r="DM12" s="1">
        <f>[8]Serbia!DM$14</f>
        <v>0</v>
      </c>
      <c r="DN12" s="1">
        <f>[8]Serbia!DN$14</f>
        <v>0</v>
      </c>
      <c r="DO12" s="1">
        <f>[8]Serbia!DO$14</f>
        <v>0</v>
      </c>
      <c r="DP12" s="1">
        <f>[8]Serbia!DP$14</f>
        <v>0</v>
      </c>
      <c r="DQ12" s="1">
        <f>[8]Serbia!DQ$14</f>
        <v>0</v>
      </c>
      <c r="DR12" s="1">
        <f>[8]Serbia!DR$14</f>
        <v>0</v>
      </c>
      <c r="DS12" s="1">
        <f>[8]Serbia!DS$14</f>
        <v>0</v>
      </c>
      <c r="DT12" s="1">
        <f>[8]Serbia!DT$14</f>
        <v>0</v>
      </c>
      <c r="DU12" s="1">
        <f>[8]Serbia!DU$14</f>
        <v>0</v>
      </c>
      <c r="DV12" s="1">
        <f>[8]Serbia!DV$14</f>
        <v>0</v>
      </c>
      <c r="DW12" s="1">
        <f>[8]Serbia!DW$14</f>
        <v>0</v>
      </c>
      <c r="DX12" s="1">
        <f>[8]Serbia!DX$14</f>
        <v>0</v>
      </c>
      <c r="DY12" s="1">
        <f>[8]Serbia!DY$14</f>
        <v>0</v>
      </c>
      <c r="DZ12" s="1">
        <f>[8]Serbia!DZ$14</f>
        <v>0</v>
      </c>
      <c r="EA12" s="1">
        <f>[8]Serbia!EA$14</f>
        <v>0</v>
      </c>
      <c r="EB12" s="1">
        <f>[8]Serbia!EB$14</f>
        <v>0</v>
      </c>
      <c r="EC12" s="1">
        <f>[8]Serbia!EC$14</f>
        <v>0</v>
      </c>
      <c r="ED12" s="1">
        <f>[8]Serbia!ED$14</f>
        <v>0</v>
      </c>
      <c r="EE12" s="1">
        <f>[8]Serbia!EE$14</f>
        <v>0</v>
      </c>
      <c r="EF12" s="1">
        <f>[8]Serbia!EF$14</f>
        <v>0</v>
      </c>
      <c r="EG12" s="1">
        <f>[8]Serbia!EG$14</f>
        <v>0</v>
      </c>
      <c r="EH12" s="1">
        <f>[8]Serbia!EH$14</f>
        <v>0</v>
      </c>
      <c r="EI12" s="1">
        <f>[8]Serbia!EI$14</f>
        <v>0</v>
      </c>
      <c r="EJ12" s="1">
        <f>[8]Serbia!EJ$14</f>
        <v>0</v>
      </c>
      <c r="EK12" s="1">
        <f>[8]Serbia!EK$14</f>
        <v>0</v>
      </c>
      <c r="EL12" s="1">
        <f>[8]Serbia!EL$14</f>
        <v>0</v>
      </c>
      <c r="EM12" s="1">
        <f>[8]Serbia!EM$14</f>
        <v>0</v>
      </c>
      <c r="EN12" s="1">
        <f>[8]Serbia!EN$14</f>
        <v>0</v>
      </c>
      <c r="EO12" s="1">
        <f>[8]Serbia!EO$14</f>
        <v>0</v>
      </c>
      <c r="EP12" s="1">
        <f>[8]Serbia!EP$14</f>
        <v>0</v>
      </c>
      <c r="EQ12" s="1">
        <f>[8]Serbia!EQ$14</f>
        <v>0</v>
      </c>
      <c r="ER12" s="1">
        <f>[8]Serbia!ER$14</f>
        <v>0</v>
      </c>
      <c r="ES12" s="1">
        <f>[8]Serbia!ES$14</f>
        <v>0</v>
      </c>
      <c r="ET12" s="1">
        <f>[8]Serbia!ET$14</f>
        <v>0</v>
      </c>
      <c r="EU12" s="1">
        <f>[8]Serbia!EU$14</f>
        <v>0</v>
      </c>
      <c r="EV12" s="1">
        <f>[8]Serbia!EV$14</f>
        <v>0</v>
      </c>
      <c r="EW12" s="1">
        <f>[8]Serbia!EW$14</f>
        <v>0</v>
      </c>
      <c r="EX12" s="1">
        <f>[8]Serbia!EX$14</f>
        <v>0</v>
      </c>
      <c r="EY12" s="1">
        <f>[8]Serbia!EY$14</f>
        <v>0</v>
      </c>
      <c r="EZ12" s="1">
        <f>[8]Serbia!EZ$14</f>
        <v>0</v>
      </c>
      <c r="FA12" s="1">
        <f>[8]Serbia!FA$14</f>
        <v>0</v>
      </c>
      <c r="FB12" s="1">
        <f>[8]Serbia!FB$14</f>
        <v>0</v>
      </c>
      <c r="FC12" s="1">
        <f>[8]Serbia!FC$14</f>
        <v>0</v>
      </c>
      <c r="FD12" s="1">
        <f>[8]Serbia!FD$14</f>
        <v>0</v>
      </c>
      <c r="FE12" s="1">
        <f>[8]Serbia!FE$14</f>
        <v>0</v>
      </c>
      <c r="FF12" s="1">
        <f>[8]Serbia!FF$14</f>
        <v>0</v>
      </c>
      <c r="FG12" s="1">
        <f>[8]Serbia!FG$14</f>
        <v>0</v>
      </c>
      <c r="FH12" s="1">
        <f>[8]Serbia!FH$14</f>
        <v>0</v>
      </c>
      <c r="FI12" s="1">
        <f>[8]Serbia!FI$14</f>
        <v>0</v>
      </c>
      <c r="FJ12" s="1">
        <f>[8]Serbia!FJ$14</f>
        <v>0</v>
      </c>
      <c r="FK12" s="1">
        <f>[8]Serbia!FK$14</f>
        <v>0</v>
      </c>
      <c r="FL12" s="1">
        <f>[8]Serbia!FL$14</f>
        <v>0</v>
      </c>
      <c r="FM12" s="1">
        <f>[8]Serbia!FM$14</f>
        <v>0</v>
      </c>
      <c r="FN12" s="1">
        <f>[8]Serbia!FN$14</f>
        <v>0</v>
      </c>
      <c r="FO12" s="1">
        <f>[8]Serbia!FO$14</f>
        <v>0</v>
      </c>
      <c r="FP12" s="1">
        <f>[8]Serbia!FP$14</f>
        <v>0</v>
      </c>
      <c r="FQ12" s="1">
        <f>[8]Serbia!FQ$14</f>
        <v>0</v>
      </c>
      <c r="FR12" s="1">
        <f>[8]Serbia!FR$14</f>
        <v>0</v>
      </c>
      <c r="FS12" s="1">
        <f>[8]Serbia!FS$14</f>
        <v>0</v>
      </c>
      <c r="FT12" s="1">
        <f>[8]Serbia!FT$14</f>
        <v>0</v>
      </c>
      <c r="FU12" s="1">
        <f>[8]Serbia!FU$14</f>
        <v>0</v>
      </c>
      <c r="FV12" s="1">
        <f>[8]Serbia!FV$14</f>
        <v>0</v>
      </c>
      <c r="FW12" s="1">
        <f>[8]Serbia!FW$14</f>
        <v>0</v>
      </c>
      <c r="FX12" s="1">
        <f>[8]Serbia!FX$14</f>
        <v>0</v>
      </c>
      <c r="FY12" s="1">
        <f>[8]Serbia!FY$14</f>
        <v>0</v>
      </c>
      <c r="FZ12" s="2">
        <f>SUM($B12:FY12)</f>
        <v>0</v>
      </c>
    </row>
    <row r="13" spans="1:182">
      <c r="A13" t="s">
        <v>6</v>
      </c>
      <c r="B13" s="1">
        <f>[8]SouthAfrica!B$14</f>
        <v>0</v>
      </c>
      <c r="C13" s="1">
        <f>[8]SouthAfrica!C$14</f>
        <v>0</v>
      </c>
      <c r="D13" s="1">
        <f>[8]SouthAfrica!D$14</f>
        <v>0</v>
      </c>
      <c r="E13" s="1">
        <f>[8]SouthAfrica!E$14</f>
        <v>0</v>
      </c>
      <c r="F13" s="1">
        <f>[8]SouthAfrica!F$14</f>
        <v>0</v>
      </c>
      <c r="G13" s="1">
        <f>[8]SouthAfrica!G$14</f>
        <v>0</v>
      </c>
      <c r="H13" s="1">
        <f>[8]SouthAfrica!H$14</f>
        <v>0</v>
      </c>
      <c r="I13" s="1">
        <f>[8]SouthAfrica!I$14</f>
        <v>0</v>
      </c>
      <c r="J13" s="1">
        <f>[8]SouthAfrica!J$14</f>
        <v>0</v>
      </c>
      <c r="K13" s="1">
        <f>[8]SouthAfrica!K$14</f>
        <v>0</v>
      </c>
      <c r="L13" s="1">
        <f>[8]SouthAfrica!L$14</f>
        <v>0</v>
      </c>
      <c r="M13" s="1">
        <f>[8]SouthAfrica!M$14</f>
        <v>0</v>
      </c>
      <c r="N13" s="1">
        <f>[8]SouthAfrica!N$14</f>
        <v>0</v>
      </c>
      <c r="O13" s="1">
        <f>[8]SouthAfrica!O$14</f>
        <v>5796</v>
      </c>
      <c r="P13" s="1">
        <f>[8]SouthAfrica!P$14</f>
        <v>0</v>
      </c>
      <c r="Q13" s="1">
        <f>[8]SouthAfrica!Q$14</f>
        <v>0</v>
      </c>
      <c r="R13" s="1">
        <f>[8]SouthAfrica!R$14</f>
        <v>0</v>
      </c>
      <c r="S13" s="1">
        <f>[8]SouthAfrica!S$14</f>
        <v>0</v>
      </c>
      <c r="T13" s="1">
        <f>[8]SouthAfrica!T$14</f>
        <v>0</v>
      </c>
      <c r="U13" s="1">
        <f>[8]SouthAfrica!U$14</f>
        <v>0</v>
      </c>
      <c r="V13" s="1">
        <f>[8]SouthAfrica!V$14</f>
        <v>0</v>
      </c>
      <c r="W13" s="1">
        <f>[8]SouthAfrica!W$14</f>
        <v>0</v>
      </c>
      <c r="X13" s="1">
        <f>[8]SouthAfrica!X$14</f>
        <v>0</v>
      </c>
      <c r="Y13" s="1">
        <f>[8]SouthAfrica!Y$14</f>
        <v>0</v>
      </c>
      <c r="Z13" s="1">
        <f>[8]SouthAfrica!Z$14</f>
        <v>0</v>
      </c>
      <c r="AA13" s="1">
        <f>[8]SouthAfrica!AA$14</f>
        <v>0</v>
      </c>
      <c r="AB13" s="1">
        <f>[8]SouthAfrica!AB$14</f>
        <v>0</v>
      </c>
      <c r="AC13" s="1">
        <f>[8]SouthAfrica!AC$14</f>
        <v>0</v>
      </c>
      <c r="AD13" s="1">
        <f>[8]SouthAfrica!AD$14</f>
        <v>0</v>
      </c>
      <c r="AE13" s="1">
        <f>[8]SouthAfrica!AE$14</f>
        <v>0</v>
      </c>
      <c r="AF13" s="1">
        <f>[8]SouthAfrica!AF$14</f>
        <v>0</v>
      </c>
      <c r="AG13" s="1">
        <f>[8]SouthAfrica!AG$14</f>
        <v>0</v>
      </c>
      <c r="AH13" s="1">
        <f>[8]SouthAfrica!AH$14</f>
        <v>0</v>
      </c>
      <c r="AI13" s="1">
        <f>[8]SouthAfrica!AI$14</f>
        <v>0</v>
      </c>
      <c r="AJ13" s="1">
        <f>[8]SouthAfrica!AJ$14</f>
        <v>0</v>
      </c>
      <c r="AK13" s="1">
        <f>[8]SouthAfrica!AK$14</f>
        <v>0</v>
      </c>
      <c r="AL13" s="1">
        <f>[8]SouthAfrica!AL$14</f>
        <v>0</v>
      </c>
      <c r="AM13" s="1">
        <f>[8]SouthAfrica!AM$14</f>
        <v>0</v>
      </c>
      <c r="AN13" s="1">
        <f>[8]SouthAfrica!AN$14</f>
        <v>0</v>
      </c>
      <c r="AO13" s="1">
        <f>[8]SouthAfrica!AO$14</f>
        <v>0</v>
      </c>
      <c r="AP13" s="1">
        <f>[8]SouthAfrica!AP$14</f>
        <v>0</v>
      </c>
      <c r="AQ13" s="1">
        <f>[8]SouthAfrica!AQ$14</f>
        <v>0</v>
      </c>
      <c r="AR13" s="1">
        <f>[8]SouthAfrica!AR$14</f>
        <v>0</v>
      </c>
      <c r="AS13" s="1">
        <f>[8]SouthAfrica!AS$14</f>
        <v>0</v>
      </c>
      <c r="AT13" s="1">
        <f>[8]SouthAfrica!AT$14</f>
        <v>0</v>
      </c>
      <c r="AU13" s="1">
        <f>[8]SouthAfrica!AU$14</f>
        <v>0</v>
      </c>
      <c r="AV13" s="1">
        <f>[8]SouthAfrica!AV$14</f>
        <v>0</v>
      </c>
      <c r="AW13" s="1">
        <f>[8]SouthAfrica!AW$14</f>
        <v>0</v>
      </c>
      <c r="AX13" s="1">
        <f>[8]SouthAfrica!AX$14</f>
        <v>0</v>
      </c>
      <c r="AY13" s="1">
        <f>[8]SouthAfrica!AY$14</f>
        <v>0</v>
      </c>
      <c r="AZ13" s="1">
        <f>[8]SouthAfrica!AZ$14</f>
        <v>0</v>
      </c>
      <c r="BA13" s="1">
        <f>[8]SouthAfrica!BA$14</f>
        <v>0</v>
      </c>
      <c r="BB13" s="1">
        <f>[8]SouthAfrica!BB$14</f>
        <v>0</v>
      </c>
      <c r="BC13" s="1">
        <f>[8]SouthAfrica!BC$14</f>
        <v>0</v>
      </c>
      <c r="BD13" s="1">
        <f>[8]SouthAfrica!BD$14</f>
        <v>0</v>
      </c>
      <c r="BE13" s="1">
        <f>[8]SouthAfrica!BE$14</f>
        <v>0</v>
      </c>
      <c r="BF13" s="1">
        <f>[8]SouthAfrica!BF$14</f>
        <v>0</v>
      </c>
      <c r="BG13" s="1">
        <f>[8]SouthAfrica!BG$14</f>
        <v>0</v>
      </c>
      <c r="BH13" s="1">
        <f>[8]SouthAfrica!BH$14</f>
        <v>0</v>
      </c>
      <c r="BI13" s="1">
        <f>[8]SouthAfrica!BI$14</f>
        <v>0</v>
      </c>
      <c r="BJ13" s="1">
        <f>[8]SouthAfrica!BJ$14</f>
        <v>0</v>
      </c>
      <c r="BK13" s="1">
        <f>[8]SouthAfrica!BK$14</f>
        <v>0</v>
      </c>
      <c r="BL13" s="1">
        <f>[8]SouthAfrica!BL$14</f>
        <v>0</v>
      </c>
      <c r="BM13" s="1">
        <f>[8]SouthAfrica!BM$14</f>
        <v>0</v>
      </c>
      <c r="BN13" s="1">
        <f>[8]SouthAfrica!BN$14</f>
        <v>0</v>
      </c>
      <c r="BO13" s="1">
        <f>[8]SouthAfrica!BO$14</f>
        <v>0</v>
      </c>
      <c r="BP13" s="1">
        <f>[8]SouthAfrica!BP$14</f>
        <v>0</v>
      </c>
      <c r="BQ13" s="1">
        <f>[8]SouthAfrica!BQ$14</f>
        <v>0</v>
      </c>
      <c r="BR13" s="1">
        <f>[8]SouthAfrica!BR$14</f>
        <v>0</v>
      </c>
      <c r="BS13" s="1">
        <f>[8]SouthAfrica!BS$14</f>
        <v>0</v>
      </c>
      <c r="BT13" s="1">
        <f>[8]SouthAfrica!BT$14</f>
        <v>0</v>
      </c>
      <c r="BU13" s="1">
        <f>[8]SouthAfrica!BU$14</f>
        <v>0</v>
      </c>
      <c r="BV13" s="1">
        <f>[8]SouthAfrica!BV$14</f>
        <v>0</v>
      </c>
      <c r="BW13" s="1">
        <f>[8]SouthAfrica!BW$14</f>
        <v>0</v>
      </c>
      <c r="BX13" s="1">
        <f>[8]SouthAfrica!BX$14</f>
        <v>0</v>
      </c>
      <c r="BY13" s="1">
        <f>[8]SouthAfrica!BY$14</f>
        <v>0</v>
      </c>
      <c r="BZ13" s="1">
        <f>[8]SouthAfrica!BZ$14</f>
        <v>0</v>
      </c>
      <c r="CA13" s="1">
        <f>[8]SouthAfrica!CA$14</f>
        <v>0</v>
      </c>
      <c r="CB13" s="1">
        <f>[8]SouthAfrica!CB$14</f>
        <v>0</v>
      </c>
      <c r="CC13" s="1">
        <f>[8]SouthAfrica!CC$14</f>
        <v>0</v>
      </c>
      <c r="CD13" s="1">
        <f>[8]SouthAfrica!CD$14</f>
        <v>0</v>
      </c>
      <c r="CE13" s="1">
        <f>[8]SouthAfrica!CE$14</f>
        <v>0</v>
      </c>
      <c r="CF13" s="1">
        <f>[8]SouthAfrica!CF$14</f>
        <v>0</v>
      </c>
      <c r="CG13" s="1">
        <f>[8]SouthAfrica!CG$14</f>
        <v>1873620</v>
      </c>
      <c r="CH13" s="1">
        <f>[8]SouthAfrica!CH$14</f>
        <v>0</v>
      </c>
      <c r="CI13" s="1">
        <f>[8]SouthAfrica!CI$14</f>
        <v>0</v>
      </c>
      <c r="CJ13" s="1">
        <f>[8]SouthAfrica!CJ$14</f>
        <v>0</v>
      </c>
      <c r="CK13" s="1">
        <f>[8]SouthAfrica!CK$14</f>
        <v>0</v>
      </c>
      <c r="CL13" s="1">
        <f>[8]SouthAfrica!CL$14</f>
        <v>0</v>
      </c>
      <c r="CM13" s="1">
        <f>[8]SouthAfrica!CM$14</f>
        <v>0</v>
      </c>
      <c r="CN13" s="1">
        <f>[8]SouthAfrica!CN$14</f>
        <v>0</v>
      </c>
      <c r="CO13" s="1">
        <f>[8]SouthAfrica!CO$14</f>
        <v>0</v>
      </c>
      <c r="CP13" s="1">
        <f>[8]SouthAfrica!CP$14</f>
        <v>0</v>
      </c>
      <c r="CQ13" s="1">
        <f>[8]SouthAfrica!CQ$14</f>
        <v>0</v>
      </c>
      <c r="CR13" s="1">
        <f>[8]SouthAfrica!CR$14</f>
        <v>0</v>
      </c>
      <c r="CS13" s="1">
        <f>[8]SouthAfrica!CS$14</f>
        <v>0</v>
      </c>
      <c r="CT13" s="1">
        <f>[8]SouthAfrica!CT$14</f>
        <v>0</v>
      </c>
      <c r="CU13" s="1">
        <f>[8]SouthAfrica!CU$14</f>
        <v>0</v>
      </c>
      <c r="CV13" s="1">
        <f>[8]SouthAfrica!CV$14</f>
        <v>0</v>
      </c>
      <c r="CW13" s="1">
        <f>[8]SouthAfrica!CW$14</f>
        <v>0</v>
      </c>
      <c r="CX13" s="1">
        <f>[8]SouthAfrica!CX$14</f>
        <v>0</v>
      </c>
      <c r="CY13" s="1">
        <f>[8]SouthAfrica!CY$14</f>
        <v>0</v>
      </c>
      <c r="CZ13" s="1">
        <f>[8]SouthAfrica!CZ$14</f>
        <v>0</v>
      </c>
      <c r="DA13" s="1">
        <f>[8]SouthAfrica!DA$14</f>
        <v>0</v>
      </c>
      <c r="DB13" s="1">
        <f>[8]SouthAfrica!DB$14</f>
        <v>0</v>
      </c>
      <c r="DC13" s="1">
        <f>[8]SouthAfrica!DC$14</f>
        <v>0</v>
      </c>
      <c r="DD13" s="1">
        <f>[8]SouthAfrica!DD$14</f>
        <v>0</v>
      </c>
      <c r="DE13" s="1">
        <f>[8]SouthAfrica!DE$14</f>
        <v>0</v>
      </c>
      <c r="DF13" s="1">
        <f>[8]SouthAfrica!DF$14</f>
        <v>0</v>
      </c>
      <c r="DG13" s="1">
        <f>[8]SouthAfrica!DG$14</f>
        <v>0</v>
      </c>
      <c r="DH13" s="1">
        <f>[8]SouthAfrica!DH$14</f>
        <v>0</v>
      </c>
      <c r="DI13" s="1">
        <f>[8]SouthAfrica!DI$14</f>
        <v>170</v>
      </c>
      <c r="DJ13" s="1">
        <f>[8]SouthAfrica!DJ$14</f>
        <v>0</v>
      </c>
      <c r="DK13" s="1">
        <f>[8]SouthAfrica!DK$14</f>
        <v>0</v>
      </c>
      <c r="DL13" s="1">
        <f>[8]SouthAfrica!DL$14</f>
        <v>0</v>
      </c>
      <c r="DM13" s="1">
        <f>[8]SouthAfrica!DM$14</f>
        <v>0</v>
      </c>
      <c r="DN13" s="1">
        <f>[8]SouthAfrica!DN$14</f>
        <v>0</v>
      </c>
      <c r="DO13" s="1">
        <f>[8]SouthAfrica!DO$14</f>
        <v>0</v>
      </c>
      <c r="DP13" s="1">
        <f>[8]SouthAfrica!DP$14</f>
        <v>0</v>
      </c>
      <c r="DQ13" s="1">
        <f>[8]SouthAfrica!DQ$14</f>
        <v>0</v>
      </c>
      <c r="DR13" s="1">
        <f>[8]SouthAfrica!DR$14</f>
        <v>171258</v>
      </c>
      <c r="DS13" s="1">
        <f>[8]SouthAfrica!DS$14</f>
        <v>60233</v>
      </c>
      <c r="DT13" s="1">
        <f>[8]SouthAfrica!DT$14</f>
        <v>255402</v>
      </c>
      <c r="DU13" s="1">
        <f>[8]SouthAfrica!DU$14</f>
        <v>26666</v>
      </c>
      <c r="DV13" s="1">
        <f>[8]SouthAfrica!DV$14</f>
        <v>0</v>
      </c>
      <c r="DW13" s="1">
        <f>[8]SouthAfrica!DW$14</f>
        <v>10659</v>
      </c>
      <c r="DX13" s="1">
        <f>[8]SouthAfrica!DX$14</f>
        <v>0</v>
      </c>
      <c r="DY13" s="1">
        <f>[8]SouthAfrica!DY$14</f>
        <v>0</v>
      </c>
      <c r="DZ13" s="1">
        <f>[8]SouthAfrica!DZ$14</f>
        <v>177445</v>
      </c>
      <c r="EA13" s="1">
        <f>[8]SouthAfrica!EA$14</f>
        <v>0</v>
      </c>
      <c r="EB13" s="1">
        <f>[8]SouthAfrica!EB$14</f>
        <v>0</v>
      </c>
      <c r="EC13" s="1">
        <f>[8]SouthAfrica!EC$14</f>
        <v>51690</v>
      </c>
      <c r="ED13" s="1">
        <f>[8]SouthAfrica!ED$14</f>
        <v>0</v>
      </c>
      <c r="EE13" s="1">
        <f>[8]SouthAfrica!EE$14</f>
        <v>0</v>
      </c>
      <c r="EF13" s="1">
        <f>[8]SouthAfrica!EF$14</f>
        <v>1483922</v>
      </c>
      <c r="EG13" s="1">
        <f>[8]SouthAfrica!EG$14</f>
        <v>0</v>
      </c>
      <c r="EH13" s="1">
        <f>[8]SouthAfrica!EH$14</f>
        <v>0</v>
      </c>
      <c r="EI13" s="1">
        <f>[8]SouthAfrica!EI$14</f>
        <v>0</v>
      </c>
      <c r="EJ13" s="1">
        <f>[8]SouthAfrica!EJ$14</f>
        <v>0</v>
      </c>
      <c r="EK13" s="1">
        <f>[8]SouthAfrica!EK$14</f>
        <v>124</v>
      </c>
      <c r="EL13" s="1">
        <f>[8]SouthAfrica!EL$14</f>
        <v>0</v>
      </c>
      <c r="EM13" s="1">
        <f>[8]SouthAfrica!EM$14</f>
        <v>0</v>
      </c>
      <c r="EN13" s="1">
        <f>[8]SouthAfrica!EN$14</f>
        <v>0</v>
      </c>
      <c r="EO13" s="1">
        <f>[8]SouthAfrica!EO$14</f>
        <v>0</v>
      </c>
      <c r="EP13" s="1">
        <f>[8]SouthAfrica!EP$14</f>
        <v>0</v>
      </c>
      <c r="EQ13" s="1">
        <f>[8]SouthAfrica!EQ$14</f>
        <v>0</v>
      </c>
      <c r="ER13" s="1">
        <f>[8]SouthAfrica!ER$14</f>
        <v>0</v>
      </c>
      <c r="ES13" s="1">
        <f>[8]SouthAfrica!ES$14</f>
        <v>0</v>
      </c>
      <c r="ET13" s="1">
        <f>[8]SouthAfrica!ET$14</f>
        <v>0</v>
      </c>
      <c r="EU13" s="1">
        <f>[8]SouthAfrica!EU$14</f>
        <v>0</v>
      </c>
      <c r="EV13" s="1">
        <f>[8]SouthAfrica!EV$14</f>
        <v>0</v>
      </c>
      <c r="EW13" s="1">
        <f>[8]SouthAfrica!EW$14</f>
        <v>0</v>
      </c>
      <c r="EX13" s="1">
        <f>[8]SouthAfrica!EX$14</f>
        <v>0</v>
      </c>
      <c r="EY13" s="1">
        <f>[8]SouthAfrica!EY$14</f>
        <v>0</v>
      </c>
      <c r="EZ13" s="1">
        <f>[8]SouthAfrica!EZ$14</f>
        <v>0</v>
      </c>
      <c r="FA13" s="1">
        <f>[8]SouthAfrica!FA$14</f>
        <v>0</v>
      </c>
      <c r="FB13" s="1">
        <f>[8]SouthAfrica!FB$14</f>
        <v>0</v>
      </c>
      <c r="FC13" s="1">
        <f>[8]SouthAfrica!FC$14</f>
        <v>0</v>
      </c>
      <c r="FD13" s="1">
        <f>[8]SouthAfrica!FD$14</f>
        <v>0</v>
      </c>
      <c r="FE13" s="1">
        <f>[8]SouthAfrica!FE$14</f>
        <v>0</v>
      </c>
      <c r="FF13" s="1">
        <f>[8]SouthAfrica!FF$14</f>
        <v>0</v>
      </c>
      <c r="FG13" s="1">
        <f>[8]SouthAfrica!FG$14</f>
        <v>0</v>
      </c>
      <c r="FH13" s="1">
        <f>[8]SouthAfrica!FH$14</f>
        <v>0</v>
      </c>
      <c r="FI13" s="1">
        <f>[8]SouthAfrica!FI$14</f>
        <v>0</v>
      </c>
      <c r="FJ13" s="1">
        <f>[8]SouthAfrica!FJ$14</f>
        <v>0</v>
      </c>
      <c r="FK13" s="1">
        <f>[8]SouthAfrica!FK$14</f>
        <v>1158085</v>
      </c>
      <c r="FL13" s="1">
        <f>[8]SouthAfrica!FL$14</f>
        <v>0</v>
      </c>
      <c r="FM13" s="1">
        <f>[8]SouthAfrica!FM$14</f>
        <v>0</v>
      </c>
      <c r="FN13" s="1">
        <f>[8]SouthAfrica!FN$14</f>
        <v>0</v>
      </c>
      <c r="FO13" s="1">
        <f>[8]SouthAfrica!FO$14</f>
        <v>0</v>
      </c>
      <c r="FP13" s="1">
        <f>[8]SouthAfrica!FP$14</f>
        <v>2617</v>
      </c>
      <c r="FQ13" s="1">
        <f>[8]SouthAfrica!FQ$14</f>
        <v>0</v>
      </c>
      <c r="FR13" s="1">
        <f>[8]SouthAfrica!FR$14</f>
        <v>0</v>
      </c>
      <c r="FS13" s="1">
        <f>[8]SouthAfrica!FS$14</f>
        <v>0</v>
      </c>
      <c r="FT13" s="1">
        <f>[8]SouthAfrica!FT$14</f>
        <v>0</v>
      </c>
      <c r="FU13" s="1">
        <f>[8]SouthAfrica!FU$14</f>
        <v>0</v>
      </c>
      <c r="FV13" s="1">
        <f>[8]SouthAfrica!FV$14</f>
        <v>0</v>
      </c>
      <c r="FW13" s="1">
        <f>[8]SouthAfrica!FW$14</f>
        <v>0</v>
      </c>
      <c r="FX13" s="1">
        <f>[8]SouthAfrica!FX$14</f>
        <v>0</v>
      </c>
      <c r="FY13" s="1">
        <f>[8]SouthAfrica!FY$14</f>
        <v>0</v>
      </c>
      <c r="FZ13" s="2">
        <f>SUM($B13:FY13)</f>
        <v>5277687</v>
      </c>
    </row>
    <row r="14" spans="1:182">
      <c r="A14" t="s">
        <v>8</v>
      </c>
      <c r="B14" s="1">
        <f>[8]Switzerland!B$14</f>
        <v>0</v>
      </c>
      <c r="C14" s="1">
        <f>[8]Switzerland!C$14</f>
        <v>0</v>
      </c>
      <c r="D14" s="1">
        <f>[8]Switzerland!D$14</f>
        <v>0</v>
      </c>
      <c r="E14" s="1">
        <f>[8]Switzerland!E$14</f>
        <v>0</v>
      </c>
      <c r="F14" s="1">
        <f>[8]Switzerland!F$14</f>
        <v>0</v>
      </c>
      <c r="G14" s="1">
        <f>[8]Switzerland!G$14</f>
        <v>0</v>
      </c>
      <c r="H14" s="1">
        <f>[8]Switzerland!H$14</f>
        <v>0</v>
      </c>
      <c r="I14" s="1">
        <f>[8]Switzerland!I$14</f>
        <v>0</v>
      </c>
      <c r="J14" s="1">
        <f>[8]Switzerland!J$14</f>
        <v>0</v>
      </c>
      <c r="K14" s="1">
        <f>[8]Switzerland!K$14</f>
        <v>0</v>
      </c>
      <c r="L14" s="1">
        <f>[8]Switzerland!L$14</f>
        <v>0</v>
      </c>
      <c r="M14" s="1">
        <f>[8]Switzerland!M$14</f>
        <v>0</v>
      </c>
      <c r="N14" s="1">
        <f>[8]Switzerland!N$14</f>
        <v>0</v>
      </c>
      <c r="O14" s="1">
        <f>[8]Switzerland!O$14</f>
        <v>0</v>
      </c>
      <c r="P14" s="1">
        <f>[8]Switzerland!P$14</f>
        <v>0</v>
      </c>
      <c r="Q14" s="1">
        <f>[8]Switzerland!Q$14</f>
        <v>0</v>
      </c>
      <c r="R14" s="1">
        <f>[8]Switzerland!R$14</f>
        <v>0</v>
      </c>
      <c r="S14" s="1">
        <f>[8]Switzerland!S$14</f>
        <v>0</v>
      </c>
      <c r="T14" s="1">
        <f>[8]Switzerland!T$14</f>
        <v>0</v>
      </c>
      <c r="U14" s="1">
        <f>[8]Switzerland!U$14</f>
        <v>0</v>
      </c>
      <c r="V14" s="1">
        <f>[8]Switzerland!V$14</f>
        <v>0</v>
      </c>
      <c r="W14" s="1">
        <f>[8]Switzerland!W$14</f>
        <v>0</v>
      </c>
      <c r="X14" s="1">
        <f>[8]Switzerland!X$14</f>
        <v>0</v>
      </c>
      <c r="Y14" s="1">
        <f>[8]Switzerland!Y$14</f>
        <v>0</v>
      </c>
      <c r="Z14" s="1">
        <f>[8]Switzerland!Z$14</f>
        <v>0</v>
      </c>
      <c r="AA14" s="1">
        <f>[8]Switzerland!AA$14</f>
        <v>0</v>
      </c>
      <c r="AB14" s="1">
        <f>[8]Switzerland!AB$14</f>
        <v>0</v>
      </c>
      <c r="AC14" s="1">
        <f>[8]Switzerland!AC$14</f>
        <v>0</v>
      </c>
      <c r="AD14" s="1">
        <f>[8]Switzerland!AD$14</f>
        <v>0</v>
      </c>
      <c r="AE14" s="1">
        <f>[8]Switzerland!AE$14</f>
        <v>0</v>
      </c>
      <c r="AF14" s="1">
        <f>[8]Switzerland!AF$14</f>
        <v>0</v>
      </c>
      <c r="AG14" s="1">
        <f>[8]Switzerland!AG$14</f>
        <v>0</v>
      </c>
      <c r="AH14" s="1">
        <f>[8]Switzerland!AH$14</f>
        <v>0</v>
      </c>
      <c r="AI14" s="1">
        <f>[8]Switzerland!AI$14</f>
        <v>0</v>
      </c>
      <c r="AJ14" s="1">
        <f>[8]Switzerland!AJ$14</f>
        <v>0</v>
      </c>
      <c r="AK14" s="1">
        <f>[8]Switzerland!AK$14</f>
        <v>0</v>
      </c>
      <c r="AL14" s="1">
        <f>[8]Switzerland!AL$14</f>
        <v>0</v>
      </c>
      <c r="AM14" s="1">
        <f>[8]Switzerland!AM$14</f>
        <v>0</v>
      </c>
      <c r="AN14" s="1">
        <f>[8]Switzerland!AN$14</f>
        <v>0</v>
      </c>
      <c r="AO14" s="1">
        <f>[8]Switzerland!AO$14</f>
        <v>0</v>
      </c>
      <c r="AP14" s="1">
        <f>[8]Switzerland!AP$14</f>
        <v>0</v>
      </c>
      <c r="AQ14" s="1">
        <f>[8]Switzerland!AQ$14</f>
        <v>0</v>
      </c>
      <c r="AR14" s="1">
        <f>[8]Switzerland!AR$14</f>
        <v>0</v>
      </c>
      <c r="AS14" s="1">
        <f>[8]Switzerland!AS$14</f>
        <v>0</v>
      </c>
      <c r="AT14" s="1">
        <f>[8]Switzerland!AT$14</f>
        <v>0</v>
      </c>
      <c r="AU14" s="1">
        <f>[8]Switzerland!AU$14</f>
        <v>0</v>
      </c>
      <c r="AV14" s="1">
        <f>[8]Switzerland!AV$14</f>
        <v>0</v>
      </c>
      <c r="AW14" s="1">
        <f>[8]Switzerland!AW$14</f>
        <v>0</v>
      </c>
      <c r="AX14" s="1">
        <f>[8]Switzerland!AX$14</f>
        <v>0</v>
      </c>
      <c r="AY14" s="1">
        <f>[8]Switzerland!AY$14</f>
        <v>0</v>
      </c>
      <c r="AZ14" s="1">
        <f>[8]Switzerland!AZ$14</f>
        <v>0</v>
      </c>
      <c r="BA14" s="1">
        <f>[8]Switzerland!BA$14</f>
        <v>0</v>
      </c>
      <c r="BB14" s="1">
        <f>[8]Switzerland!BB$14</f>
        <v>0</v>
      </c>
      <c r="BC14" s="1">
        <f>[8]Switzerland!BC$14</f>
        <v>0</v>
      </c>
      <c r="BD14" s="1">
        <f>[8]Switzerland!BD$14</f>
        <v>0</v>
      </c>
      <c r="BE14" s="1">
        <f>[8]Switzerland!BE$14</f>
        <v>0</v>
      </c>
      <c r="BF14" s="1">
        <f>[8]Switzerland!BF$14</f>
        <v>0</v>
      </c>
      <c r="BG14" s="1">
        <f>[8]Switzerland!BG$14</f>
        <v>0</v>
      </c>
      <c r="BH14" s="1">
        <f>[8]Switzerland!BH$14</f>
        <v>0</v>
      </c>
      <c r="BI14" s="1">
        <f>[8]Switzerland!BI$14</f>
        <v>0</v>
      </c>
      <c r="BJ14" s="1">
        <f>[8]Switzerland!BJ$14</f>
        <v>0</v>
      </c>
      <c r="BK14" s="1">
        <f>[8]Switzerland!BK$14</f>
        <v>0</v>
      </c>
      <c r="BL14" s="1">
        <f>[8]Switzerland!BL$14</f>
        <v>0</v>
      </c>
      <c r="BM14" s="1">
        <f>[8]Switzerland!BM$14</f>
        <v>0</v>
      </c>
      <c r="BN14" s="1">
        <f>[8]Switzerland!BN$14</f>
        <v>0</v>
      </c>
      <c r="BO14" s="1">
        <f>[8]Switzerland!BO$14</f>
        <v>0</v>
      </c>
      <c r="BP14" s="1">
        <f>[8]Switzerland!BP$14</f>
        <v>0</v>
      </c>
      <c r="BQ14" s="1">
        <f>[8]Switzerland!BQ$14</f>
        <v>0</v>
      </c>
      <c r="BR14" s="1">
        <f>[8]Switzerland!BR$14</f>
        <v>0</v>
      </c>
      <c r="BS14" s="1">
        <f>[8]Switzerland!BS$14</f>
        <v>0</v>
      </c>
      <c r="BT14" s="1">
        <f>[8]Switzerland!BT$14</f>
        <v>0</v>
      </c>
      <c r="BU14" s="1">
        <f>[8]Switzerland!BU$14</f>
        <v>0</v>
      </c>
      <c r="BV14" s="1">
        <f>[8]Switzerland!BV$14</f>
        <v>0</v>
      </c>
      <c r="BW14" s="1">
        <f>[8]Switzerland!BW$14</f>
        <v>0</v>
      </c>
      <c r="BX14" s="1">
        <f>[8]Switzerland!BX$14</f>
        <v>0</v>
      </c>
      <c r="BY14" s="1">
        <f>[8]Switzerland!BY$14</f>
        <v>0</v>
      </c>
      <c r="BZ14" s="1">
        <f>[8]Switzerland!BZ$14</f>
        <v>0</v>
      </c>
      <c r="CA14" s="1">
        <f>[8]Switzerland!CA$14</f>
        <v>0</v>
      </c>
      <c r="CB14" s="1">
        <f>[8]Switzerland!CB$14</f>
        <v>0</v>
      </c>
      <c r="CC14" s="1">
        <f>[8]Switzerland!CC$14</f>
        <v>0</v>
      </c>
      <c r="CD14" s="1">
        <f>[8]Switzerland!CD$14</f>
        <v>0</v>
      </c>
      <c r="CE14" s="1">
        <f>[8]Switzerland!CE$14</f>
        <v>0</v>
      </c>
      <c r="CF14" s="1">
        <f>[8]Switzerland!CF$14</f>
        <v>0</v>
      </c>
      <c r="CG14" s="1">
        <f>[8]Switzerland!CG$14</f>
        <v>0</v>
      </c>
      <c r="CH14" s="1">
        <f>[8]Switzerland!CH$14</f>
        <v>0</v>
      </c>
      <c r="CI14" s="1">
        <f>[8]Switzerland!CI$14</f>
        <v>0</v>
      </c>
      <c r="CJ14" s="1">
        <f>[8]Switzerland!CJ$14</f>
        <v>0</v>
      </c>
      <c r="CK14" s="1">
        <f>[8]Switzerland!CK$14</f>
        <v>0</v>
      </c>
      <c r="CL14" s="1">
        <f>[8]Switzerland!CL$14</f>
        <v>0</v>
      </c>
      <c r="CM14" s="1">
        <f>[8]Switzerland!CM$14</f>
        <v>0</v>
      </c>
      <c r="CN14" s="1">
        <f>[8]Switzerland!CN$14</f>
        <v>0</v>
      </c>
      <c r="CO14" s="1">
        <f>[8]Switzerland!CO$14</f>
        <v>0</v>
      </c>
      <c r="CP14" s="1">
        <f>[8]Switzerland!CP$14</f>
        <v>0</v>
      </c>
      <c r="CQ14" s="1">
        <f>[8]Switzerland!CQ$14</f>
        <v>0</v>
      </c>
      <c r="CR14" s="1">
        <f>[8]Switzerland!CR$14</f>
        <v>0</v>
      </c>
      <c r="CS14" s="1">
        <f>[8]Switzerland!CS$14</f>
        <v>0</v>
      </c>
      <c r="CT14" s="1">
        <f>[8]Switzerland!CT$14</f>
        <v>0</v>
      </c>
      <c r="CU14" s="1">
        <f>[8]Switzerland!CU$14</f>
        <v>0</v>
      </c>
      <c r="CV14" s="1">
        <f>[8]Switzerland!CV$14</f>
        <v>0</v>
      </c>
      <c r="CW14" s="1">
        <f>[8]Switzerland!CW$14</f>
        <v>0</v>
      </c>
      <c r="CX14" s="1">
        <f>[8]Switzerland!CX$14</f>
        <v>0</v>
      </c>
      <c r="CY14" s="1">
        <f>[8]Switzerland!CY$14</f>
        <v>0</v>
      </c>
      <c r="CZ14" s="1">
        <f>[8]Switzerland!CZ$14</f>
        <v>0</v>
      </c>
      <c r="DA14" s="1">
        <f>[8]Switzerland!DA$14</f>
        <v>0</v>
      </c>
      <c r="DB14" s="1">
        <f>[8]Switzerland!DB$14</f>
        <v>0</v>
      </c>
      <c r="DC14" s="1">
        <f>[8]Switzerland!DC$14</f>
        <v>0</v>
      </c>
      <c r="DD14" s="1">
        <f>[8]Switzerland!DD$14</f>
        <v>0</v>
      </c>
      <c r="DE14" s="1">
        <f>[8]Switzerland!DE$14</f>
        <v>0</v>
      </c>
      <c r="DF14" s="1">
        <f>[8]Switzerland!DF$14</f>
        <v>0</v>
      </c>
      <c r="DG14" s="1">
        <f>[8]Switzerland!DG$14</f>
        <v>0</v>
      </c>
      <c r="DH14" s="1">
        <f>[8]Switzerland!DH$14</f>
        <v>0</v>
      </c>
      <c r="DI14" s="1">
        <f>[8]Switzerland!DI$14</f>
        <v>0</v>
      </c>
      <c r="DJ14" s="1">
        <f>[8]Switzerland!DJ$14</f>
        <v>0</v>
      </c>
      <c r="DK14" s="1">
        <f>[8]Switzerland!DK$14</f>
        <v>0</v>
      </c>
      <c r="DL14" s="1">
        <f>[8]Switzerland!DL$14</f>
        <v>0</v>
      </c>
      <c r="DM14" s="1">
        <f>[8]Switzerland!DM$14</f>
        <v>0</v>
      </c>
      <c r="DN14" s="1">
        <f>[8]Switzerland!DN$14</f>
        <v>0</v>
      </c>
      <c r="DO14" s="1">
        <f>[8]Switzerland!DO$14</f>
        <v>0</v>
      </c>
      <c r="DP14" s="1">
        <f>[8]Switzerland!DP$14</f>
        <v>0</v>
      </c>
      <c r="DQ14" s="1">
        <f>[8]Switzerland!DQ$14</f>
        <v>0</v>
      </c>
      <c r="DR14" s="1">
        <f>[8]Switzerland!DR$14</f>
        <v>0</v>
      </c>
      <c r="DS14" s="1">
        <f>[8]Switzerland!DS$14</f>
        <v>0</v>
      </c>
      <c r="DT14" s="1">
        <f>[8]Switzerland!DT$14</f>
        <v>0</v>
      </c>
      <c r="DU14" s="1">
        <f>[8]Switzerland!DU$14</f>
        <v>0</v>
      </c>
      <c r="DV14" s="1">
        <f>[8]Switzerland!DV$14</f>
        <v>0</v>
      </c>
      <c r="DW14" s="1">
        <f>[8]Switzerland!DW$14</f>
        <v>0</v>
      </c>
      <c r="DX14" s="1">
        <f>[8]Switzerland!DX$14</f>
        <v>0</v>
      </c>
      <c r="DY14" s="1">
        <f>[8]Switzerland!DY$14</f>
        <v>0</v>
      </c>
      <c r="DZ14" s="1">
        <f>[8]Switzerland!DZ$14</f>
        <v>0</v>
      </c>
      <c r="EA14" s="1">
        <f>[8]Switzerland!EA$14</f>
        <v>0</v>
      </c>
      <c r="EB14" s="1">
        <f>[8]Switzerland!EB$14</f>
        <v>0</v>
      </c>
      <c r="EC14" s="1">
        <f>[8]Switzerland!EC$14</f>
        <v>0</v>
      </c>
      <c r="ED14" s="1">
        <f>[8]Switzerland!ED$14</f>
        <v>0</v>
      </c>
      <c r="EE14" s="1">
        <f>[8]Switzerland!EE$14</f>
        <v>0</v>
      </c>
      <c r="EF14" s="1">
        <f>[8]Switzerland!EF$14</f>
        <v>0</v>
      </c>
      <c r="EG14" s="1">
        <f>[8]Switzerland!EG$14</f>
        <v>0</v>
      </c>
      <c r="EH14" s="1">
        <f>[8]Switzerland!EH$14</f>
        <v>0</v>
      </c>
      <c r="EI14" s="1">
        <f>[8]Switzerland!EI$14</f>
        <v>0</v>
      </c>
      <c r="EJ14" s="1">
        <f>[8]Switzerland!EJ$14</f>
        <v>0</v>
      </c>
      <c r="EK14" s="1">
        <f>[8]Switzerland!EK$14</f>
        <v>0</v>
      </c>
      <c r="EL14" s="1">
        <f>[8]Switzerland!EL$14</f>
        <v>0</v>
      </c>
      <c r="EM14" s="1">
        <f>[8]Switzerland!EM$14</f>
        <v>0</v>
      </c>
      <c r="EN14" s="1">
        <f>[8]Switzerland!EN$14</f>
        <v>0</v>
      </c>
      <c r="EO14" s="1">
        <f>[8]Switzerland!EO$14</f>
        <v>0</v>
      </c>
      <c r="EP14" s="1">
        <f>[8]Switzerland!EP$14</f>
        <v>0</v>
      </c>
      <c r="EQ14" s="1">
        <f>[8]Switzerland!EQ$14</f>
        <v>0</v>
      </c>
      <c r="ER14" s="1">
        <f>[8]Switzerland!ER$14</f>
        <v>0</v>
      </c>
      <c r="ES14" s="1">
        <f>[8]Switzerland!ES$14</f>
        <v>0</v>
      </c>
      <c r="ET14" s="1">
        <f>[8]Switzerland!ET$14</f>
        <v>0</v>
      </c>
      <c r="EU14" s="1">
        <f>[8]Switzerland!EU$14</f>
        <v>0</v>
      </c>
      <c r="EV14" s="1">
        <f>[8]Switzerland!EV$14</f>
        <v>0</v>
      </c>
      <c r="EW14" s="1">
        <f>[8]Switzerland!EW$14</f>
        <v>0</v>
      </c>
      <c r="EX14" s="1">
        <f>[8]Switzerland!EX$14</f>
        <v>0</v>
      </c>
      <c r="EY14" s="1">
        <f>[8]Switzerland!EY$14</f>
        <v>0</v>
      </c>
      <c r="EZ14" s="1">
        <f>[8]Switzerland!EZ$14</f>
        <v>0</v>
      </c>
      <c r="FA14" s="1">
        <f>[8]Switzerland!FA$14</f>
        <v>0</v>
      </c>
      <c r="FB14" s="1">
        <f>[8]Switzerland!FB$14</f>
        <v>0</v>
      </c>
      <c r="FC14" s="1">
        <f>[8]Switzerland!FC$14</f>
        <v>0</v>
      </c>
      <c r="FD14" s="1">
        <f>[8]Switzerland!FD$14</f>
        <v>0</v>
      </c>
      <c r="FE14" s="1">
        <f>[8]Switzerland!FE$14</f>
        <v>0</v>
      </c>
      <c r="FF14" s="1">
        <f>[8]Switzerland!FF$14</f>
        <v>0</v>
      </c>
      <c r="FG14" s="1">
        <f>[8]Switzerland!FG$14</f>
        <v>0</v>
      </c>
      <c r="FH14" s="1">
        <f>[8]Switzerland!FH$14</f>
        <v>0</v>
      </c>
      <c r="FI14" s="1">
        <f>[8]Switzerland!FI$14</f>
        <v>0</v>
      </c>
      <c r="FJ14" s="1">
        <f>[8]Switzerland!FJ$14</f>
        <v>0</v>
      </c>
      <c r="FK14" s="1">
        <f>[8]Switzerland!FK$14</f>
        <v>0</v>
      </c>
      <c r="FL14" s="1">
        <f>[8]Switzerland!FL$14</f>
        <v>98</v>
      </c>
      <c r="FM14" s="1">
        <f>[8]Switzerland!FM$14</f>
        <v>246</v>
      </c>
      <c r="FN14" s="1">
        <f>[8]Switzerland!FN$14</f>
        <v>0</v>
      </c>
      <c r="FO14" s="1">
        <f>[8]Switzerland!FO$14</f>
        <v>0</v>
      </c>
      <c r="FP14" s="1">
        <f>[8]Switzerland!FP$14</f>
        <v>0</v>
      </c>
      <c r="FQ14" s="1">
        <f>[8]Switzerland!FQ$14</f>
        <v>0</v>
      </c>
      <c r="FR14" s="1">
        <f>[8]Switzerland!FR$14</f>
        <v>0</v>
      </c>
      <c r="FS14" s="1">
        <f>[8]Switzerland!FS$14</f>
        <v>0</v>
      </c>
      <c r="FT14" s="1">
        <f>[8]Switzerland!FT$14</f>
        <v>0</v>
      </c>
      <c r="FU14" s="1">
        <f>[8]Switzerland!FU$14</f>
        <v>0</v>
      </c>
      <c r="FV14" s="1">
        <f>[8]Switzerland!FV$14</f>
        <v>0</v>
      </c>
      <c r="FW14" s="1">
        <f>[8]Switzerland!FW$14</f>
        <v>0</v>
      </c>
      <c r="FX14" s="1">
        <f>[8]Switzerland!FX$14</f>
        <v>0</v>
      </c>
      <c r="FY14" s="1">
        <f>[8]Switzerland!FY$14</f>
        <v>0</v>
      </c>
      <c r="FZ14" s="2">
        <f>SUM($B14:FY14)</f>
        <v>344</v>
      </c>
    </row>
    <row r="15" spans="1:182">
      <c r="A15" t="s">
        <v>2</v>
      </c>
      <c r="B15" s="1">
        <f>[8]Ukraine!B$14</f>
        <v>0</v>
      </c>
      <c r="C15" s="1">
        <f>[8]Ukraine!C$14</f>
        <v>0</v>
      </c>
      <c r="D15" s="1">
        <f>[8]Ukraine!D$14</f>
        <v>0</v>
      </c>
      <c r="E15" s="1">
        <f>[8]Ukraine!E$14</f>
        <v>0</v>
      </c>
      <c r="F15" s="1">
        <f>[8]Ukraine!F$14</f>
        <v>0</v>
      </c>
      <c r="G15" s="1">
        <f>[8]Ukraine!G$14</f>
        <v>0</v>
      </c>
      <c r="H15" s="1">
        <f>[8]Ukraine!H$14</f>
        <v>0</v>
      </c>
      <c r="I15" s="1">
        <f>[8]Ukraine!I$14</f>
        <v>0</v>
      </c>
      <c r="J15" s="1">
        <f>[8]Ukraine!J$14</f>
        <v>0</v>
      </c>
      <c r="K15" s="1">
        <f>[8]Ukraine!K$14</f>
        <v>0</v>
      </c>
      <c r="L15" s="1">
        <f>[8]Ukraine!L$14</f>
        <v>0</v>
      </c>
      <c r="M15" s="1">
        <f>[8]Ukraine!M$14</f>
        <v>0</v>
      </c>
      <c r="N15" s="1">
        <f>[8]Ukraine!N$14</f>
        <v>0</v>
      </c>
      <c r="O15" s="1">
        <f>[8]Ukraine!O$14</f>
        <v>0</v>
      </c>
      <c r="P15" s="1">
        <f>[8]Ukraine!P$14</f>
        <v>0</v>
      </c>
      <c r="Q15" s="1">
        <f>[8]Ukraine!Q$14</f>
        <v>0</v>
      </c>
      <c r="R15" s="1">
        <f>[8]Ukraine!R$14</f>
        <v>0</v>
      </c>
      <c r="S15" s="1">
        <f>[8]Ukraine!S$14</f>
        <v>0</v>
      </c>
      <c r="T15" s="1">
        <f>[8]Ukraine!T$14</f>
        <v>0</v>
      </c>
      <c r="U15" s="1">
        <f>[8]Ukraine!U$14</f>
        <v>0</v>
      </c>
      <c r="V15" s="1">
        <f>[8]Ukraine!V$14</f>
        <v>0</v>
      </c>
      <c r="W15" s="1">
        <f>[8]Ukraine!W$14</f>
        <v>0</v>
      </c>
      <c r="X15" s="1">
        <f>[8]Ukraine!X$14</f>
        <v>0</v>
      </c>
      <c r="Y15" s="1">
        <f>[8]Ukraine!Y$14</f>
        <v>0</v>
      </c>
      <c r="Z15" s="1">
        <f>[8]Ukraine!Z$14</f>
        <v>0</v>
      </c>
      <c r="AA15" s="1">
        <f>[8]Ukraine!AA$14</f>
        <v>0</v>
      </c>
      <c r="AB15" s="1">
        <f>[8]Ukraine!AB$14</f>
        <v>0</v>
      </c>
      <c r="AC15" s="1">
        <f>[8]Ukraine!AC$14</f>
        <v>0</v>
      </c>
      <c r="AD15" s="1">
        <f>[8]Ukraine!AD$14</f>
        <v>0</v>
      </c>
      <c r="AE15" s="1">
        <f>[8]Ukraine!AE$14</f>
        <v>0</v>
      </c>
      <c r="AF15" s="1">
        <f>[8]Ukraine!AF$14</f>
        <v>0</v>
      </c>
      <c r="AG15" s="1">
        <f>[8]Ukraine!AG$14</f>
        <v>0</v>
      </c>
      <c r="AH15" s="1">
        <f>[8]Ukraine!AH$14</f>
        <v>0</v>
      </c>
      <c r="AI15" s="1">
        <f>[8]Ukraine!AI$14</f>
        <v>0</v>
      </c>
      <c r="AJ15" s="1">
        <f>[8]Ukraine!AJ$14</f>
        <v>0</v>
      </c>
      <c r="AK15" s="1">
        <f>[8]Ukraine!AK$14</f>
        <v>0</v>
      </c>
      <c r="AL15" s="1">
        <f>[8]Ukraine!AL$14</f>
        <v>0</v>
      </c>
      <c r="AM15" s="1">
        <f>[8]Ukraine!AM$14</f>
        <v>0</v>
      </c>
      <c r="AN15" s="1">
        <f>[8]Ukraine!AN$14</f>
        <v>0</v>
      </c>
      <c r="AO15" s="1">
        <f>[8]Ukraine!AO$14</f>
        <v>0</v>
      </c>
      <c r="AP15" s="1">
        <f>[8]Ukraine!AP$14</f>
        <v>0</v>
      </c>
      <c r="AQ15" s="1">
        <f>[8]Ukraine!AQ$14</f>
        <v>0</v>
      </c>
      <c r="AR15" s="1">
        <f>[8]Ukraine!AR$14</f>
        <v>0</v>
      </c>
      <c r="AS15" s="1">
        <f>[8]Ukraine!AS$14</f>
        <v>0</v>
      </c>
      <c r="AT15" s="1">
        <f>[8]Ukraine!AT$14</f>
        <v>0</v>
      </c>
      <c r="AU15" s="1">
        <f>[8]Ukraine!AU$14</f>
        <v>0</v>
      </c>
      <c r="AV15" s="1">
        <f>[8]Ukraine!AV$14</f>
        <v>0</v>
      </c>
      <c r="AW15" s="1">
        <f>[8]Ukraine!AW$14</f>
        <v>0</v>
      </c>
      <c r="AX15" s="1">
        <f>[8]Ukraine!AX$14</f>
        <v>0</v>
      </c>
      <c r="AY15" s="1">
        <f>[8]Ukraine!AY$14</f>
        <v>0</v>
      </c>
      <c r="AZ15" s="1">
        <f>[8]Ukraine!AZ$14</f>
        <v>0</v>
      </c>
      <c r="BA15" s="1">
        <f>[8]Ukraine!BA$14</f>
        <v>0</v>
      </c>
      <c r="BB15" s="1">
        <f>[8]Ukraine!BB$14</f>
        <v>0</v>
      </c>
      <c r="BC15" s="1">
        <f>[8]Ukraine!BC$14</f>
        <v>0</v>
      </c>
      <c r="BD15" s="1">
        <f>[8]Ukraine!BD$14</f>
        <v>0</v>
      </c>
      <c r="BE15" s="1">
        <f>[8]Ukraine!BE$14</f>
        <v>0</v>
      </c>
      <c r="BF15" s="1">
        <f>[8]Ukraine!BF$14</f>
        <v>0</v>
      </c>
      <c r="BG15" s="1">
        <f>[8]Ukraine!BG$14</f>
        <v>0</v>
      </c>
      <c r="BH15" s="1">
        <f>[8]Ukraine!BH$14</f>
        <v>0</v>
      </c>
      <c r="BI15" s="1">
        <f>[8]Ukraine!BI$14</f>
        <v>0</v>
      </c>
      <c r="BJ15" s="1">
        <f>[8]Ukraine!BJ$14</f>
        <v>0</v>
      </c>
      <c r="BK15" s="1">
        <f>[8]Ukraine!BK$14</f>
        <v>0</v>
      </c>
      <c r="BL15" s="1">
        <f>[8]Ukraine!BL$14</f>
        <v>0</v>
      </c>
      <c r="BM15" s="1">
        <f>[8]Ukraine!BM$14</f>
        <v>0</v>
      </c>
      <c r="BN15" s="1">
        <f>[8]Ukraine!BN$14</f>
        <v>0</v>
      </c>
      <c r="BO15" s="1">
        <f>[8]Ukraine!BO$14</f>
        <v>0</v>
      </c>
      <c r="BP15" s="1">
        <f>[8]Ukraine!BP$14</f>
        <v>0</v>
      </c>
      <c r="BQ15" s="1">
        <f>[8]Ukraine!BQ$14</f>
        <v>0</v>
      </c>
      <c r="BR15" s="1">
        <f>[8]Ukraine!BR$14</f>
        <v>0</v>
      </c>
      <c r="BS15" s="1">
        <f>[8]Ukraine!BS$14</f>
        <v>0</v>
      </c>
      <c r="BT15" s="1">
        <f>[8]Ukraine!BT$14</f>
        <v>0</v>
      </c>
      <c r="BU15" s="1">
        <f>[8]Ukraine!BU$14</f>
        <v>0</v>
      </c>
      <c r="BV15" s="1">
        <f>[8]Ukraine!BV$14</f>
        <v>0</v>
      </c>
      <c r="BW15" s="1">
        <f>[8]Ukraine!BW$14</f>
        <v>0</v>
      </c>
      <c r="BX15" s="1">
        <f>[8]Ukraine!BX$14</f>
        <v>0</v>
      </c>
      <c r="BY15" s="1">
        <f>[8]Ukraine!BY$14</f>
        <v>0</v>
      </c>
      <c r="BZ15" s="1">
        <f>[8]Ukraine!BZ$14</f>
        <v>0</v>
      </c>
      <c r="CA15" s="1">
        <f>[8]Ukraine!CA$14</f>
        <v>0</v>
      </c>
      <c r="CB15" s="1">
        <f>[8]Ukraine!CB$14</f>
        <v>0</v>
      </c>
      <c r="CC15" s="1">
        <f>[8]Ukraine!CC$14</f>
        <v>0</v>
      </c>
      <c r="CD15" s="1">
        <f>[8]Ukraine!CD$14</f>
        <v>0</v>
      </c>
      <c r="CE15" s="1">
        <f>[8]Ukraine!CE$14</f>
        <v>0</v>
      </c>
      <c r="CF15" s="1">
        <f>[8]Ukraine!CF$14</f>
        <v>0</v>
      </c>
      <c r="CG15" s="1">
        <f>[8]Ukraine!CG$14</f>
        <v>0</v>
      </c>
      <c r="CH15" s="1">
        <f>[8]Ukraine!CH$14</f>
        <v>0</v>
      </c>
      <c r="CI15" s="1">
        <f>[8]Ukraine!CI$14</f>
        <v>0</v>
      </c>
      <c r="CJ15" s="1">
        <f>[8]Ukraine!CJ$14</f>
        <v>0</v>
      </c>
      <c r="CK15" s="1">
        <f>[8]Ukraine!CK$14</f>
        <v>0</v>
      </c>
      <c r="CL15" s="1">
        <f>[8]Ukraine!CL$14</f>
        <v>0</v>
      </c>
      <c r="CM15" s="1">
        <f>[8]Ukraine!CM$14</f>
        <v>0</v>
      </c>
      <c r="CN15" s="1">
        <f>[8]Ukraine!CN$14</f>
        <v>0</v>
      </c>
      <c r="CO15" s="1">
        <f>[8]Ukraine!CO$14</f>
        <v>0</v>
      </c>
      <c r="CP15" s="1">
        <f>[8]Ukraine!CP$14</f>
        <v>0</v>
      </c>
      <c r="CQ15" s="1">
        <f>[8]Ukraine!CQ$14</f>
        <v>0</v>
      </c>
      <c r="CR15" s="1">
        <f>[8]Ukraine!CR$14</f>
        <v>0</v>
      </c>
      <c r="CS15" s="1">
        <f>[8]Ukraine!CS$14</f>
        <v>0</v>
      </c>
      <c r="CT15" s="1">
        <f>[8]Ukraine!CT$14</f>
        <v>0</v>
      </c>
      <c r="CU15" s="1">
        <f>[8]Ukraine!CU$14</f>
        <v>0</v>
      </c>
      <c r="CV15" s="1">
        <f>[8]Ukraine!CV$14</f>
        <v>0</v>
      </c>
      <c r="CW15" s="1">
        <f>[8]Ukraine!CW$14</f>
        <v>0</v>
      </c>
      <c r="CX15" s="1">
        <f>[8]Ukraine!CX$14</f>
        <v>0</v>
      </c>
      <c r="CY15" s="1">
        <f>[8]Ukraine!CY$14</f>
        <v>0</v>
      </c>
      <c r="CZ15" s="1">
        <f>[8]Ukraine!CZ$14</f>
        <v>0</v>
      </c>
      <c r="DA15" s="1">
        <f>[8]Ukraine!DA$14</f>
        <v>0</v>
      </c>
      <c r="DB15" s="1">
        <f>[8]Ukraine!DB$14</f>
        <v>0</v>
      </c>
      <c r="DC15" s="1">
        <f>[8]Ukraine!DC$14</f>
        <v>0</v>
      </c>
      <c r="DD15" s="1">
        <f>[8]Ukraine!DD$14</f>
        <v>0</v>
      </c>
      <c r="DE15" s="1">
        <f>[8]Ukraine!DE$14</f>
        <v>0</v>
      </c>
      <c r="DF15" s="1">
        <f>[8]Ukraine!DF$14</f>
        <v>0</v>
      </c>
      <c r="DG15" s="1">
        <f>[8]Ukraine!DG$14</f>
        <v>0</v>
      </c>
      <c r="DH15" s="1">
        <f>[8]Ukraine!DH$14</f>
        <v>0</v>
      </c>
      <c r="DI15" s="1">
        <f>[8]Ukraine!DI$14</f>
        <v>0</v>
      </c>
      <c r="DJ15" s="1">
        <f>[8]Ukraine!DJ$14</f>
        <v>0</v>
      </c>
      <c r="DK15" s="1">
        <f>[8]Ukraine!DK$14</f>
        <v>0</v>
      </c>
      <c r="DL15" s="1">
        <f>[8]Ukraine!DL$14</f>
        <v>0</v>
      </c>
      <c r="DM15" s="1">
        <f>[8]Ukraine!DM$14</f>
        <v>0</v>
      </c>
      <c r="DN15" s="1">
        <f>[8]Ukraine!DN$14</f>
        <v>0</v>
      </c>
      <c r="DO15" s="1">
        <f>[8]Ukraine!DO$14</f>
        <v>0</v>
      </c>
      <c r="DP15" s="1">
        <f>[8]Ukraine!DP$14</f>
        <v>0</v>
      </c>
      <c r="DQ15" s="1">
        <f>[8]Ukraine!DQ$14</f>
        <v>0</v>
      </c>
      <c r="DR15" s="1">
        <f>[8]Ukraine!DR$14</f>
        <v>0</v>
      </c>
      <c r="DS15" s="1">
        <f>[8]Ukraine!DS$14</f>
        <v>0</v>
      </c>
      <c r="DT15" s="1">
        <f>[8]Ukraine!DT$14</f>
        <v>0</v>
      </c>
      <c r="DU15" s="1">
        <f>[8]Ukraine!DU$14</f>
        <v>0</v>
      </c>
      <c r="DV15" s="1">
        <f>[8]Ukraine!DV$14</f>
        <v>0</v>
      </c>
      <c r="DW15" s="1">
        <f>[8]Ukraine!DW$14</f>
        <v>0</v>
      </c>
      <c r="DX15" s="1">
        <f>[8]Ukraine!DX$14</f>
        <v>0</v>
      </c>
      <c r="DY15" s="1">
        <f>[8]Ukraine!DY$14</f>
        <v>0</v>
      </c>
      <c r="DZ15" s="1">
        <f>[8]Ukraine!DZ$14</f>
        <v>0</v>
      </c>
      <c r="EA15" s="1">
        <f>[8]Ukraine!EA$14</f>
        <v>0</v>
      </c>
      <c r="EB15" s="1">
        <f>[8]Ukraine!EB$14</f>
        <v>0</v>
      </c>
      <c r="EC15" s="1">
        <f>[8]Ukraine!EC$14</f>
        <v>0</v>
      </c>
      <c r="ED15" s="1">
        <f>[8]Ukraine!ED$14</f>
        <v>0</v>
      </c>
      <c r="EE15" s="1">
        <f>[8]Ukraine!EE$14</f>
        <v>0</v>
      </c>
      <c r="EF15" s="1">
        <f>[8]Ukraine!EF$14</f>
        <v>0</v>
      </c>
      <c r="EG15" s="1">
        <f>[8]Ukraine!EG$14</f>
        <v>0</v>
      </c>
      <c r="EH15" s="1">
        <f>[8]Ukraine!EH$14</f>
        <v>0</v>
      </c>
      <c r="EI15" s="1">
        <f>[8]Ukraine!EI$14</f>
        <v>0</v>
      </c>
      <c r="EJ15" s="1">
        <f>[8]Ukraine!EJ$14</f>
        <v>0</v>
      </c>
      <c r="EK15" s="1">
        <f>[8]Ukraine!EK$14</f>
        <v>0</v>
      </c>
      <c r="EL15" s="1">
        <f>[8]Ukraine!EL$14</f>
        <v>0</v>
      </c>
      <c r="EM15" s="1">
        <f>[8]Ukraine!EM$14</f>
        <v>0</v>
      </c>
      <c r="EN15" s="1">
        <f>[8]Ukraine!EN$14</f>
        <v>0</v>
      </c>
      <c r="EO15" s="1">
        <f>[8]Ukraine!EO$14</f>
        <v>0</v>
      </c>
      <c r="EP15" s="1">
        <f>[8]Ukraine!EP$14</f>
        <v>0</v>
      </c>
      <c r="EQ15" s="1">
        <f>[8]Ukraine!EQ$14</f>
        <v>0</v>
      </c>
      <c r="ER15" s="1">
        <f>[8]Ukraine!ER$14</f>
        <v>0</v>
      </c>
      <c r="ES15" s="1">
        <f>[8]Ukraine!ES$14</f>
        <v>0</v>
      </c>
      <c r="ET15" s="1">
        <f>[8]Ukraine!ET$14</f>
        <v>25</v>
      </c>
      <c r="EU15" s="1">
        <f>[8]Ukraine!EU$14</f>
        <v>0</v>
      </c>
      <c r="EV15" s="1">
        <f>[8]Ukraine!EV$14</f>
        <v>0</v>
      </c>
      <c r="EW15" s="1">
        <f>[8]Ukraine!EW$14</f>
        <v>0</v>
      </c>
      <c r="EX15" s="1">
        <f>[8]Ukraine!EX$14</f>
        <v>0</v>
      </c>
      <c r="EY15" s="1">
        <f>[8]Ukraine!EY$14</f>
        <v>0</v>
      </c>
      <c r="EZ15" s="1">
        <f>[8]Ukraine!EZ$14</f>
        <v>0</v>
      </c>
      <c r="FA15" s="1">
        <f>[8]Ukraine!FA$14</f>
        <v>0</v>
      </c>
      <c r="FB15" s="1">
        <f>[8]Ukraine!FB$14</f>
        <v>0</v>
      </c>
      <c r="FC15" s="1">
        <f>[8]Ukraine!FC$14</f>
        <v>0</v>
      </c>
      <c r="FD15" s="1">
        <f>[8]Ukraine!FD$14</f>
        <v>0</v>
      </c>
      <c r="FE15" s="1">
        <f>[8]Ukraine!FE$14</f>
        <v>0</v>
      </c>
      <c r="FF15" s="1">
        <f>[8]Ukraine!FF$14</f>
        <v>0</v>
      </c>
      <c r="FG15" s="1">
        <f>[8]Ukraine!FG$14</f>
        <v>0</v>
      </c>
      <c r="FH15" s="1">
        <f>[8]Ukraine!FH$14</f>
        <v>0</v>
      </c>
      <c r="FI15" s="1">
        <f>[8]Ukraine!FI$14</f>
        <v>0</v>
      </c>
      <c r="FJ15" s="1">
        <f>[8]Ukraine!FJ$14</f>
        <v>0</v>
      </c>
      <c r="FK15" s="1">
        <f>[8]Ukraine!FK$14</f>
        <v>0</v>
      </c>
      <c r="FL15" s="1">
        <f>[8]Ukraine!FL$14</f>
        <v>0</v>
      </c>
      <c r="FM15" s="1">
        <f>[8]Ukraine!FM$14</f>
        <v>0</v>
      </c>
      <c r="FN15" s="1">
        <f>[8]Ukraine!FN$14</f>
        <v>0</v>
      </c>
      <c r="FO15" s="1">
        <f>[8]Ukraine!FO$14</f>
        <v>0</v>
      </c>
      <c r="FP15" s="1">
        <f>[8]Ukraine!FP$14</f>
        <v>0</v>
      </c>
      <c r="FQ15" s="1">
        <f>[8]Ukraine!FQ$14</f>
        <v>0</v>
      </c>
      <c r="FR15" s="1">
        <f>[8]Ukraine!FR$14</f>
        <v>0</v>
      </c>
      <c r="FS15" s="1">
        <f>[8]Ukraine!FS$14</f>
        <v>0</v>
      </c>
      <c r="FT15" s="1">
        <f>[8]Ukraine!FT$14</f>
        <v>0</v>
      </c>
      <c r="FU15" s="1">
        <f>[8]Ukraine!FU$14</f>
        <v>0</v>
      </c>
      <c r="FV15" s="1">
        <f>[8]Ukraine!FV$14</f>
        <v>0</v>
      </c>
      <c r="FW15" s="1">
        <f>[8]Ukraine!FW$14</f>
        <v>0</v>
      </c>
      <c r="FX15" s="1">
        <f>[8]Ukraine!FX$14</f>
        <v>0</v>
      </c>
      <c r="FY15" s="1">
        <f>[8]Ukraine!FY$14</f>
        <v>0</v>
      </c>
      <c r="FZ15" s="2">
        <f>SUM($B15:FY15)</f>
        <v>25</v>
      </c>
    </row>
    <row r="16" spans="1:182">
      <c r="A16" t="s">
        <v>4</v>
      </c>
      <c r="B16" s="1">
        <f>[8]USA!B$14</f>
        <v>77</v>
      </c>
      <c r="C16" s="1">
        <f>[8]USA!C$14</f>
        <v>0</v>
      </c>
      <c r="D16" s="1">
        <f>[8]USA!D$14</f>
        <v>0</v>
      </c>
      <c r="E16" s="1">
        <f>[8]USA!E$14</f>
        <v>0</v>
      </c>
      <c r="F16" s="1">
        <f>[8]USA!F$14</f>
        <v>0</v>
      </c>
      <c r="G16" s="1">
        <f>[8]USA!G$14</f>
        <v>0</v>
      </c>
      <c r="H16" s="1">
        <f>[8]USA!H$14</f>
        <v>0</v>
      </c>
      <c r="I16" s="1">
        <f>[8]USA!I$14</f>
        <v>0</v>
      </c>
      <c r="J16" s="1">
        <f>[8]USA!J$14</f>
        <v>445</v>
      </c>
      <c r="K16" s="1">
        <f>[8]USA!K$14</f>
        <v>0</v>
      </c>
      <c r="L16" s="1">
        <f>[8]USA!L$14</f>
        <v>0</v>
      </c>
      <c r="M16" s="1">
        <f>[8]USA!M$14</f>
        <v>0</v>
      </c>
      <c r="N16" s="1">
        <f>[8]USA!N$14</f>
        <v>0</v>
      </c>
      <c r="O16" s="1">
        <f>[8]USA!O$14</f>
        <v>0</v>
      </c>
      <c r="P16" s="1">
        <f>[8]USA!P$14</f>
        <v>0</v>
      </c>
      <c r="Q16" s="1">
        <f>[8]USA!Q$14</f>
        <v>0</v>
      </c>
      <c r="R16" s="1">
        <f>[8]USA!R$14</f>
        <v>0</v>
      </c>
      <c r="S16" s="1">
        <f>[8]USA!S$14</f>
        <v>0</v>
      </c>
      <c r="T16" s="1">
        <f>[8]USA!T$14</f>
        <v>0</v>
      </c>
      <c r="U16" s="1">
        <f>[8]USA!U$14</f>
        <v>0</v>
      </c>
      <c r="V16" s="1">
        <f>[8]USA!V$14</f>
        <v>0</v>
      </c>
      <c r="W16" s="1">
        <f>[8]USA!W$14</f>
        <v>0</v>
      </c>
      <c r="X16" s="1">
        <f>[8]USA!X$14</f>
        <v>0</v>
      </c>
      <c r="Y16" s="1">
        <f>[8]USA!Y$14</f>
        <v>0</v>
      </c>
      <c r="Z16" s="1">
        <f>[8]USA!Z$14</f>
        <v>0</v>
      </c>
      <c r="AA16" s="1">
        <f>[8]USA!AA$14</f>
        <v>0</v>
      </c>
      <c r="AB16" s="1">
        <f>[8]USA!AB$14</f>
        <v>208</v>
      </c>
      <c r="AC16" s="1">
        <f>[8]USA!AC$14</f>
        <v>0</v>
      </c>
      <c r="AD16" s="1">
        <f>[8]USA!AD$14</f>
        <v>0</v>
      </c>
      <c r="AE16" s="1">
        <f>[8]USA!AE$14</f>
        <v>0</v>
      </c>
      <c r="AF16" s="1">
        <f>[8]USA!AF$14</f>
        <v>0</v>
      </c>
      <c r="AG16" s="1">
        <f>[8]USA!AG$14</f>
        <v>0</v>
      </c>
      <c r="AH16" s="1">
        <f>[8]USA!AH$14</f>
        <v>0</v>
      </c>
      <c r="AI16" s="1">
        <f>[8]USA!AI$14</f>
        <v>0</v>
      </c>
      <c r="AJ16" s="1">
        <f>[8]USA!AJ$14</f>
        <v>0</v>
      </c>
      <c r="AK16" s="1">
        <f>[8]USA!AK$14</f>
        <v>0</v>
      </c>
      <c r="AL16" s="1">
        <f>[8]USA!AL$14</f>
        <v>0</v>
      </c>
      <c r="AM16" s="1">
        <f>[8]USA!AM$14</f>
        <v>0</v>
      </c>
      <c r="AN16" s="1">
        <f>[8]USA!AN$14</f>
        <v>0</v>
      </c>
      <c r="AO16" s="1">
        <f>[8]USA!AO$14</f>
        <v>0</v>
      </c>
      <c r="AP16" s="1">
        <f>[8]USA!AP$14</f>
        <v>0</v>
      </c>
      <c r="AQ16" s="1">
        <f>[8]USA!AQ$14</f>
        <v>0</v>
      </c>
      <c r="AR16" s="1">
        <f>[8]USA!AR$14</f>
        <v>0</v>
      </c>
      <c r="AS16" s="1">
        <f>[8]USA!AS$14</f>
        <v>0</v>
      </c>
      <c r="AT16" s="1">
        <f>[8]USA!AT$14</f>
        <v>0</v>
      </c>
      <c r="AU16" s="1">
        <f>[8]USA!AU$14</f>
        <v>748</v>
      </c>
      <c r="AV16" s="1">
        <f>[8]USA!AV$14</f>
        <v>0</v>
      </c>
      <c r="AW16" s="1">
        <f>[8]USA!AW$14</f>
        <v>0</v>
      </c>
      <c r="AX16" s="1">
        <f>[8]USA!AX$14</f>
        <v>0</v>
      </c>
      <c r="AY16" s="1">
        <f>[8]USA!AY$14</f>
        <v>0</v>
      </c>
      <c r="AZ16" s="1">
        <f>[8]USA!AZ$14</f>
        <v>0</v>
      </c>
      <c r="BA16" s="1">
        <f>[8]USA!BA$14</f>
        <v>0</v>
      </c>
      <c r="BB16" s="1">
        <f>[8]USA!BB$14</f>
        <v>0</v>
      </c>
      <c r="BC16" s="1">
        <f>[8]USA!BC$14</f>
        <v>226</v>
      </c>
      <c r="BD16" s="1">
        <f>[8]USA!BD$14</f>
        <v>0</v>
      </c>
      <c r="BE16" s="1">
        <f>[8]USA!BE$14</f>
        <v>0</v>
      </c>
      <c r="BF16" s="1">
        <f>[8]USA!BF$14</f>
        <v>0</v>
      </c>
      <c r="BG16" s="1">
        <f>[8]USA!BG$14</f>
        <v>0</v>
      </c>
      <c r="BH16" s="1">
        <f>[8]USA!BH$14</f>
        <v>0</v>
      </c>
      <c r="BI16" s="1">
        <f>[8]USA!BI$14</f>
        <v>0</v>
      </c>
      <c r="BJ16" s="1">
        <f>[8]USA!BJ$14</f>
        <v>0</v>
      </c>
      <c r="BK16" s="1">
        <f>[8]USA!BK$14</f>
        <v>0</v>
      </c>
      <c r="BL16" s="1">
        <f>[8]USA!BL$14</f>
        <v>0</v>
      </c>
      <c r="BM16" s="1">
        <f>[8]USA!BM$14</f>
        <v>0</v>
      </c>
      <c r="BN16" s="1">
        <f>[8]USA!BN$14</f>
        <v>0</v>
      </c>
      <c r="BO16" s="1">
        <f>[8]USA!BO$14</f>
        <v>0</v>
      </c>
      <c r="BP16" s="1">
        <f>[8]USA!BP$14</f>
        <v>0</v>
      </c>
      <c r="BQ16" s="1">
        <f>[8]USA!BQ$14</f>
        <v>302</v>
      </c>
      <c r="BR16" s="1">
        <f>[8]USA!BR$14</f>
        <v>0</v>
      </c>
      <c r="BS16" s="1">
        <f>[8]USA!BS$14</f>
        <v>0</v>
      </c>
      <c r="BT16" s="1">
        <f>[8]USA!BT$14</f>
        <v>0</v>
      </c>
      <c r="BU16" s="1">
        <f>[8]USA!BU$14</f>
        <v>0</v>
      </c>
      <c r="BV16" s="1">
        <f>[8]USA!BV$14</f>
        <v>0</v>
      </c>
      <c r="BW16" s="1">
        <f>[8]USA!BW$14</f>
        <v>10379</v>
      </c>
      <c r="BX16" s="1">
        <f>[8]USA!BX$14</f>
        <v>0</v>
      </c>
      <c r="BY16" s="1">
        <f>[8]USA!BY$14</f>
        <v>0</v>
      </c>
      <c r="BZ16" s="1">
        <f>[8]USA!BZ$14</f>
        <v>0</v>
      </c>
      <c r="CA16" s="1">
        <f>[8]USA!CA$14</f>
        <v>0</v>
      </c>
      <c r="CB16" s="1">
        <f>[8]USA!CB$14</f>
        <v>0</v>
      </c>
      <c r="CC16" s="1">
        <f>[8]USA!CC$14</f>
        <v>0</v>
      </c>
      <c r="CD16" s="1">
        <f>[8]USA!CD$14</f>
        <v>0</v>
      </c>
      <c r="CE16" s="1">
        <f>[8]USA!CE$14</f>
        <v>0</v>
      </c>
      <c r="CF16" s="1">
        <f>[8]USA!CF$14</f>
        <v>0</v>
      </c>
      <c r="CG16" s="1">
        <f>[8]USA!CG$14</f>
        <v>0</v>
      </c>
      <c r="CH16" s="1">
        <f>[8]USA!CH$14</f>
        <v>0</v>
      </c>
      <c r="CI16" s="1">
        <f>[8]USA!CI$14</f>
        <v>0</v>
      </c>
      <c r="CJ16" s="1">
        <f>[8]USA!CJ$14</f>
        <v>0</v>
      </c>
      <c r="CK16" s="1">
        <f>[8]USA!CK$14</f>
        <v>0</v>
      </c>
      <c r="CL16" s="1">
        <f>[8]USA!CL$14</f>
        <v>0</v>
      </c>
      <c r="CM16" s="1">
        <f>[8]USA!CM$14</f>
        <v>0</v>
      </c>
      <c r="CN16" s="1">
        <f>[8]USA!CN$14</f>
        <v>0</v>
      </c>
      <c r="CO16" s="1">
        <f>[8]USA!CO$14</f>
        <v>0</v>
      </c>
      <c r="CP16" s="1">
        <f>[8]USA!CP$14</f>
        <v>0</v>
      </c>
      <c r="CQ16" s="1">
        <f>[8]USA!CQ$14</f>
        <v>0</v>
      </c>
      <c r="CR16" s="1">
        <f>[8]USA!CR$14</f>
        <v>0</v>
      </c>
      <c r="CS16" s="1">
        <f>[8]USA!CS$14</f>
        <v>0</v>
      </c>
      <c r="CT16" s="1">
        <f>[8]USA!CT$14</f>
        <v>0</v>
      </c>
      <c r="CU16" s="1">
        <f>[8]USA!CU$14</f>
        <v>0</v>
      </c>
      <c r="CV16" s="1">
        <f>[8]USA!CV$14</f>
        <v>288</v>
      </c>
      <c r="CW16" s="1">
        <f>[8]USA!CW$14</f>
        <v>106</v>
      </c>
      <c r="CX16" s="1">
        <f>[8]USA!CX$14</f>
        <v>0</v>
      </c>
      <c r="CY16" s="1">
        <f>[8]USA!CY$14</f>
        <v>0</v>
      </c>
      <c r="CZ16" s="1">
        <f>[8]USA!CZ$14</f>
        <v>1968</v>
      </c>
      <c r="DA16" s="1">
        <f>[8]USA!DA$14</f>
        <v>0</v>
      </c>
      <c r="DB16" s="1">
        <f>[8]USA!DB$14</f>
        <v>36</v>
      </c>
      <c r="DC16" s="1">
        <f>[8]USA!DC$14</f>
        <v>0</v>
      </c>
      <c r="DD16" s="1">
        <f>[8]USA!DD$14</f>
        <v>8</v>
      </c>
      <c r="DE16" s="1">
        <f>[8]USA!DE$14</f>
        <v>139</v>
      </c>
      <c r="DF16" s="1">
        <f>[8]USA!DF$14</f>
        <v>0</v>
      </c>
      <c r="DG16" s="1">
        <f>[8]USA!DG$14</f>
        <v>99</v>
      </c>
      <c r="DH16" s="1">
        <f>[8]USA!DH$14</f>
        <v>0</v>
      </c>
      <c r="DI16" s="1">
        <f>[8]USA!DI$14</f>
        <v>0</v>
      </c>
      <c r="DJ16" s="1">
        <f>[8]USA!DJ$14</f>
        <v>38</v>
      </c>
      <c r="DK16" s="1">
        <f>[8]USA!DK$14</f>
        <v>0</v>
      </c>
      <c r="DL16" s="1">
        <f>[8]USA!DL$14</f>
        <v>0</v>
      </c>
      <c r="DM16" s="1">
        <f>[8]USA!DM$14</f>
        <v>0</v>
      </c>
      <c r="DN16" s="1">
        <f>[8]USA!DN$14</f>
        <v>0</v>
      </c>
      <c r="DO16" s="1">
        <f>[8]USA!DO$14</f>
        <v>81</v>
      </c>
      <c r="DP16" s="1">
        <f>[8]USA!DP$14</f>
        <v>0</v>
      </c>
      <c r="DQ16" s="1">
        <f>[8]USA!DQ$14</f>
        <v>30</v>
      </c>
      <c r="DR16" s="1">
        <f>[8]USA!DR$14</f>
        <v>0</v>
      </c>
      <c r="DS16" s="1">
        <f>[8]USA!DS$14</f>
        <v>0</v>
      </c>
      <c r="DT16" s="1">
        <f>[8]USA!DT$14</f>
        <v>0</v>
      </c>
      <c r="DU16" s="1">
        <f>[8]USA!DU$14</f>
        <v>1382</v>
      </c>
      <c r="DV16" s="1">
        <f>[8]USA!DV$14</f>
        <v>21</v>
      </c>
      <c r="DW16" s="1">
        <f>[8]USA!DW$14</f>
        <v>317</v>
      </c>
      <c r="DX16" s="1">
        <f>[8]USA!DX$14</f>
        <v>0</v>
      </c>
      <c r="DY16" s="1">
        <f>[8]USA!DY$14</f>
        <v>0</v>
      </c>
      <c r="DZ16" s="1">
        <f>[8]USA!DZ$14</f>
        <v>0</v>
      </c>
      <c r="EA16" s="1">
        <f>[8]USA!EA$14</f>
        <v>0</v>
      </c>
      <c r="EB16" s="1">
        <f>[8]USA!EB$14</f>
        <v>18</v>
      </c>
      <c r="EC16" s="1">
        <f>[8]USA!EC$14</f>
        <v>51</v>
      </c>
      <c r="ED16" s="1">
        <f>[8]USA!ED$14</f>
        <v>86</v>
      </c>
      <c r="EE16" s="1">
        <f>[8]USA!EE$14</f>
        <v>69</v>
      </c>
      <c r="EF16" s="1">
        <f>[8]USA!EF$14</f>
        <v>250</v>
      </c>
      <c r="EG16" s="1">
        <f>[8]USA!EG$14</f>
        <v>709</v>
      </c>
      <c r="EH16" s="1">
        <f>[8]USA!EH$14</f>
        <v>393</v>
      </c>
      <c r="EI16" s="1">
        <f>[8]USA!EI$14</f>
        <v>2361</v>
      </c>
      <c r="EJ16" s="1">
        <f>[8]USA!EJ$14</f>
        <v>675</v>
      </c>
      <c r="EK16" s="1">
        <f>[8]USA!EK$14</f>
        <v>282</v>
      </c>
      <c r="EL16" s="1">
        <f>[8]USA!EL$14</f>
        <v>26</v>
      </c>
      <c r="EM16" s="1">
        <f>[8]USA!EM$14</f>
        <v>1092</v>
      </c>
      <c r="EN16" s="1">
        <f>[8]USA!EN$14</f>
        <v>560</v>
      </c>
      <c r="EO16" s="1">
        <f>[8]USA!EO$14</f>
        <v>1516</v>
      </c>
      <c r="EP16" s="1">
        <f>[8]USA!EP$14</f>
        <v>844</v>
      </c>
      <c r="EQ16" s="1">
        <f>[8]USA!EQ$14</f>
        <v>8</v>
      </c>
      <c r="ER16" s="1">
        <f>[8]USA!ER$14</f>
        <v>21967</v>
      </c>
      <c r="ES16" s="1">
        <f>[8]USA!ES$14</f>
        <v>5576</v>
      </c>
      <c r="ET16" s="1">
        <f>[8]USA!ET$14</f>
        <v>18</v>
      </c>
      <c r="EU16" s="1">
        <f>[8]USA!EU$14</f>
        <v>874</v>
      </c>
      <c r="EV16" s="1">
        <f>[8]USA!EV$14</f>
        <v>316</v>
      </c>
      <c r="EW16" s="1">
        <f>[8]USA!EW$14</f>
        <v>46</v>
      </c>
      <c r="EX16" s="1">
        <f>[8]USA!EX$14</f>
        <v>90</v>
      </c>
      <c r="EY16" s="1">
        <f>[8]USA!EY$14</f>
        <v>40</v>
      </c>
      <c r="EZ16" s="1">
        <f>[8]USA!EZ$14</f>
        <v>593</v>
      </c>
      <c r="FA16" s="1">
        <f>[8]USA!FA$14</f>
        <v>37</v>
      </c>
      <c r="FB16" s="1">
        <f>[8]USA!FB$14</f>
        <v>51</v>
      </c>
      <c r="FC16" s="1">
        <f>[8]USA!FC$14</f>
        <v>56</v>
      </c>
      <c r="FD16" s="1">
        <f>[8]USA!FD$14</f>
        <v>4309</v>
      </c>
      <c r="FE16" s="1">
        <f>[8]USA!FE$14</f>
        <v>102</v>
      </c>
      <c r="FF16" s="1">
        <f>[8]USA!FF$14</f>
        <v>152</v>
      </c>
      <c r="FG16" s="1">
        <f>[8]USA!FG$14</f>
        <v>102</v>
      </c>
      <c r="FH16" s="1">
        <f>[8]USA!FH$14</f>
        <v>46</v>
      </c>
      <c r="FI16" s="1">
        <f>[8]USA!FI$14</f>
        <v>905</v>
      </c>
      <c r="FJ16" s="1">
        <f>[8]USA!FJ$14</f>
        <v>127</v>
      </c>
      <c r="FK16" s="1">
        <f>[8]USA!FK$14</f>
        <v>207</v>
      </c>
      <c r="FL16" s="1">
        <f>[8]USA!FL$14</f>
        <v>55</v>
      </c>
      <c r="FM16" s="1">
        <f>[8]USA!FM$14</f>
        <v>0</v>
      </c>
      <c r="FN16" s="1">
        <f>[8]USA!FN$14</f>
        <v>349</v>
      </c>
      <c r="FO16" s="1">
        <f>[8]USA!FO$14</f>
        <v>296</v>
      </c>
      <c r="FP16" s="1">
        <f>[8]USA!FP$14</f>
        <v>204</v>
      </c>
      <c r="FQ16" s="1">
        <f>[8]USA!FQ$14</f>
        <v>83</v>
      </c>
      <c r="FR16" s="1">
        <f>[8]USA!FR$14</f>
        <v>151</v>
      </c>
      <c r="FS16" s="1">
        <f>[8]USA!FS$14</f>
        <v>421</v>
      </c>
      <c r="FT16" s="1">
        <f>[8]USA!FT$14</f>
        <v>0</v>
      </c>
      <c r="FU16" s="1">
        <f>[8]USA!FU$14</f>
        <v>0</v>
      </c>
      <c r="FV16" s="1">
        <f>[8]USA!FV$14</f>
        <v>0</v>
      </c>
      <c r="FW16" s="1">
        <f>[8]USA!FW$14</f>
        <v>0</v>
      </c>
      <c r="FX16" s="1">
        <f>[8]USA!FX$14</f>
        <v>0</v>
      </c>
      <c r="FY16" s="1">
        <f>[8]USA!FY$14</f>
        <v>0</v>
      </c>
      <c r="FZ16" s="2">
        <f>SUM($B16:FY16)</f>
        <v>63011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25</v>
      </c>
      <c r="B18" s="1">
        <f>[9]Austria!B$14</f>
        <v>0</v>
      </c>
      <c r="C18" s="1">
        <f>[9]Austria!C$14</f>
        <v>0</v>
      </c>
      <c r="D18" s="1">
        <f>[9]Austria!D$14</f>
        <v>0</v>
      </c>
      <c r="E18" s="1">
        <f>[9]Austria!E$14</f>
        <v>0</v>
      </c>
      <c r="F18" s="1">
        <f>[9]Austria!F$14</f>
        <v>0</v>
      </c>
      <c r="G18" s="1">
        <f>[9]Austria!G$14</f>
        <v>0</v>
      </c>
      <c r="H18" s="1">
        <f>[9]Austria!H$14</f>
        <v>0</v>
      </c>
      <c r="I18" s="1">
        <f>[9]Austria!I$14</f>
        <v>0</v>
      </c>
      <c r="J18" s="1">
        <f>[9]Austria!J$14</f>
        <v>0</v>
      </c>
      <c r="K18" s="1">
        <f>[9]Austria!K$14</f>
        <v>0</v>
      </c>
      <c r="L18" s="1">
        <f>[9]Austria!L$14</f>
        <v>0</v>
      </c>
      <c r="M18" s="1">
        <f>[9]Austria!M$14</f>
        <v>0</v>
      </c>
      <c r="N18" s="1">
        <f>[9]Austria!N$14</f>
        <v>0</v>
      </c>
      <c r="O18" s="1">
        <f>[9]Austria!O$14</f>
        <v>0</v>
      </c>
      <c r="P18" s="1">
        <f>[9]Austria!P$14</f>
        <v>0</v>
      </c>
      <c r="Q18" s="1">
        <f>[9]Austria!Q$14</f>
        <v>0</v>
      </c>
      <c r="R18" s="1">
        <f>[9]Austria!R$14</f>
        <v>0</v>
      </c>
      <c r="S18" s="1">
        <f>[9]Austria!S$14</f>
        <v>0</v>
      </c>
      <c r="T18" s="1">
        <f>[9]Austria!T$14</f>
        <v>0</v>
      </c>
      <c r="U18" s="1">
        <f>[9]Austria!U$14</f>
        <v>0</v>
      </c>
      <c r="V18" s="1">
        <f>[9]Austria!V$14</f>
        <v>0</v>
      </c>
      <c r="W18" s="1">
        <f>[9]Austria!W$14</f>
        <v>0</v>
      </c>
      <c r="X18" s="1">
        <f>[9]Austria!X$14</f>
        <v>0</v>
      </c>
      <c r="Y18" s="1">
        <f>[9]Austria!Y$14</f>
        <v>0</v>
      </c>
      <c r="Z18" s="1">
        <f>[9]Austria!Z$14</f>
        <v>0</v>
      </c>
      <c r="AA18" s="1">
        <f>[9]Austria!AA$14</f>
        <v>0</v>
      </c>
      <c r="AB18" s="1">
        <f>[9]Austria!AB$14</f>
        <v>0</v>
      </c>
      <c r="AC18" s="1">
        <f>[9]Austria!AC$14</f>
        <v>0</v>
      </c>
      <c r="AD18" s="1">
        <f>[9]Austria!AD$14</f>
        <v>0</v>
      </c>
      <c r="AE18" s="1">
        <f>[9]Austria!AE$14</f>
        <v>0</v>
      </c>
      <c r="AF18" s="1">
        <f>[9]Austria!AF$14</f>
        <v>0</v>
      </c>
      <c r="AG18" s="1">
        <f>[9]Austria!AG$14</f>
        <v>0</v>
      </c>
      <c r="AH18" s="1">
        <f>[9]Austria!AH$14</f>
        <v>0</v>
      </c>
      <c r="AI18" s="1">
        <f>[9]Austria!AI$14</f>
        <v>0</v>
      </c>
      <c r="AJ18" s="1">
        <f>[9]Austria!AJ$14</f>
        <v>0</v>
      </c>
      <c r="AK18" s="1">
        <f>[9]Austria!AK$14</f>
        <v>0</v>
      </c>
      <c r="AL18" s="1">
        <f>[9]Austria!AL$14</f>
        <v>0</v>
      </c>
      <c r="AM18" s="1">
        <f>[9]Austria!AM$14</f>
        <v>0</v>
      </c>
      <c r="AN18" s="1">
        <f>[9]Austria!AN$14</f>
        <v>0</v>
      </c>
      <c r="AO18" s="1">
        <f>[9]Austria!AO$14</f>
        <v>0</v>
      </c>
      <c r="AP18" s="1">
        <f>[9]Austria!AP$14</f>
        <v>0</v>
      </c>
      <c r="AQ18" s="1">
        <f>[9]Austria!AQ$14</f>
        <v>0</v>
      </c>
      <c r="AR18" s="1">
        <f>[9]Austria!AR$14</f>
        <v>0</v>
      </c>
      <c r="AS18" s="1">
        <f>[9]Austria!AS$14</f>
        <v>0</v>
      </c>
      <c r="AT18" s="1">
        <f>[9]Austria!AT$14</f>
        <v>0</v>
      </c>
      <c r="AU18" s="1">
        <f>[9]Austria!AU$14</f>
        <v>0</v>
      </c>
      <c r="AV18" s="1">
        <f>[9]Austria!AV$14</f>
        <v>0</v>
      </c>
      <c r="AW18" s="1">
        <f>[9]Austria!AW$14</f>
        <v>0</v>
      </c>
      <c r="AX18" s="1">
        <f>[9]Austria!AX$14</f>
        <v>0</v>
      </c>
      <c r="AY18" s="1">
        <f>[9]Austria!AY$14</f>
        <v>0</v>
      </c>
      <c r="AZ18" s="1">
        <f>[9]Austria!AZ$14</f>
        <v>0</v>
      </c>
      <c r="BA18" s="1">
        <f>[9]Austria!BA$14</f>
        <v>0</v>
      </c>
      <c r="BB18" s="1">
        <f>[9]Austria!BB$14</f>
        <v>0</v>
      </c>
      <c r="BC18" s="1">
        <f>[9]Austria!BC$14</f>
        <v>0</v>
      </c>
      <c r="BD18" s="1">
        <f>[9]Austria!BD$14</f>
        <v>0</v>
      </c>
      <c r="BE18" s="1">
        <f>[9]Austria!BE$14</f>
        <v>0</v>
      </c>
      <c r="BF18" s="1">
        <f>[9]Austria!BF$14</f>
        <v>0</v>
      </c>
      <c r="BG18" s="1">
        <f>[9]Austria!BG$14</f>
        <v>0</v>
      </c>
      <c r="BH18" s="1">
        <f>[9]Austria!BH$14</f>
        <v>0</v>
      </c>
      <c r="BI18" s="1">
        <f>[9]Austria!BI$14</f>
        <v>0</v>
      </c>
      <c r="BJ18" s="1">
        <f>[9]Austria!BJ$14</f>
        <v>0</v>
      </c>
      <c r="BK18" s="1">
        <f>[9]Austria!BK$14</f>
        <v>0</v>
      </c>
      <c r="BL18" s="1">
        <f>[9]Austria!BL$14</f>
        <v>0</v>
      </c>
      <c r="BM18" s="1">
        <f>[9]Austria!BM$14</f>
        <v>0</v>
      </c>
      <c r="BN18" s="1">
        <f>[9]Austria!BN$14</f>
        <v>0</v>
      </c>
      <c r="BO18" s="1">
        <f>[9]Austria!BO$14</f>
        <v>0</v>
      </c>
      <c r="BP18" s="1">
        <f>[9]Austria!BP$14</f>
        <v>0</v>
      </c>
      <c r="BQ18" s="1">
        <f>[9]Austria!BQ$14</f>
        <v>0</v>
      </c>
      <c r="BR18" s="1">
        <f>[9]Austria!BR$14</f>
        <v>0</v>
      </c>
      <c r="BS18" s="1">
        <f>[9]Austria!BS$14</f>
        <v>0</v>
      </c>
      <c r="BT18" s="1">
        <f>[9]Austria!BT$14</f>
        <v>0</v>
      </c>
      <c r="BU18" s="1">
        <f>[9]Austria!BU$14</f>
        <v>0</v>
      </c>
      <c r="BV18" s="1">
        <f>[9]Austria!BV$14</f>
        <v>0</v>
      </c>
      <c r="BW18" s="1">
        <f>[9]Austria!BW$14</f>
        <v>0</v>
      </c>
      <c r="BX18" s="1">
        <f>[9]Austria!BX$14</f>
        <v>0</v>
      </c>
      <c r="BY18" s="1">
        <f>[9]Austria!BY$14</f>
        <v>0</v>
      </c>
      <c r="BZ18" s="1">
        <f>[9]Austria!BZ$14</f>
        <v>0</v>
      </c>
      <c r="CA18" s="1">
        <f>[9]Austria!CA$14</f>
        <v>0</v>
      </c>
      <c r="CB18" s="1">
        <f>[9]Austria!CB$14</f>
        <v>0</v>
      </c>
      <c r="CC18" s="1">
        <f>[9]Austria!CC$14</f>
        <v>0</v>
      </c>
      <c r="CD18" s="1">
        <f>[9]Austria!CD$14</f>
        <v>0</v>
      </c>
      <c r="CE18" s="1">
        <f>[9]Austria!CE$14</f>
        <v>0</v>
      </c>
      <c r="CF18" s="1">
        <f>[9]Austria!CF$14</f>
        <v>0</v>
      </c>
      <c r="CG18" s="1">
        <f>[9]Austria!CG$14</f>
        <v>0</v>
      </c>
      <c r="CH18" s="1">
        <f>[9]Austria!CH$14</f>
        <v>0</v>
      </c>
      <c r="CI18" s="1">
        <f>[9]Austria!CI$14</f>
        <v>0</v>
      </c>
      <c r="CJ18" s="1">
        <f>[9]Austria!CJ$14</f>
        <v>0</v>
      </c>
      <c r="CK18" s="1">
        <f>[9]Austria!CK$14</f>
        <v>0</v>
      </c>
      <c r="CL18" s="1">
        <f>[9]Austria!CL$14</f>
        <v>0</v>
      </c>
      <c r="CM18" s="1">
        <f>[9]Austria!CM$14</f>
        <v>0</v>
      </c>
      <c r="CN18" s="1">
        <f>[9]Austria!CN$14</f>
        <v>0</v>
      </c>
      <c r="CO18" s="1">
        <f>[9]Austria!CO$14</f>
        <v>0</v>
      </c>
      <c r="CP18" s="1">
        <f>[9]Austria!CP$14</f>
        <v>0</v>
      </c>
      <c r="CQ18" s="1">
        <f>[9]Austria!CQ$14</f>
        <v>0</v>
      </c>
      <c r="CR18" s="1">
        <f>[9]Austria!CR$14</f>
        <v>0</v>
      </c>
      <c r="CS18" s="1">
        <f>[9]Austria!CS$14</f>
        <v>0</v>
      </c>
      <c r="CT18" s="1">
        <f>[9]Austria!CT$14</f>
        <v>0</v>
      </c>
      <c r="CU18" s="1">
        <f>[9]Austria!CU$14</f>
        <v>0</v>
      </c>
      <c r="CV18" s="1">
        <f>[9]Austria!CV$14</f>
        <v>0</v>
      </c>
      <c r="CW18" s="1">
        <f>[9]Austria!CW$14</f>
        <v>0</v>
      </c>
      <c r="CX18" s="1">
        <f>[9]Austria!CX$14</f>
        <v>0</v>
      </c>
      <c r="CY18" s="1">
        <f>[9]Austria!CY$14</f>
        <v>0</v>
      </c>
      <c r="CZ18" s="1">
        <f>[9]Austria!CZ$14</f>
        <v>0</v>
      </c>
      <c r="DA18" s="1">
        <f>[9]Austria!DA$14</f>
        <v>0</v>
      </c>
      <c r="DB18" s="1">
        <f>[9]Austria!DB$14</f>
        <v>0</v>
      </c>
      <c r="DC18" s="1">
        <f>[9]Austria!DC$14</f>
        <v>0</v>
      </c>
      <c r="DD18" s="1">
        <f>[9]Austria!DD$14</f>
        <v>0</v>
      </c>
      <c r="DE18" s="1">
        <f>[9]Austria!DE$14</f>
        <v>0</v>
      </c>
      <c r="DF18" s="1">
        <f>[9]Austria!DF$14</f>
        <v>0</v>
      </c>
      <c r="DG18" s="1">
        <f>[9]Austria!DG$14</f>
        <v>0</v>
      </c>
      <c r="DH18" s="1">
        <f>[9]Austria!DH$14</f>
        <v>0</v>
      </c>
      <c r="DI18" s="1">
        <f>[9]Austria!DI$14</f>
        <v>0</v>
      </c>
      <c r="DJ18" s="1">
        <f>[9]Austria!DJ$14</f>
        <v>0</v>
      </c>
      <c r="DK18" s="1">
        <f>[9]Austria!DK$14</f>
        <v>0</v>
      </c>
      <c r="DL18" s="1">
        <f>[9]Austria!DL$14</f>
        <v>0</v>
      </c>
      <c r="DM18" s="1">
        <f>[9]Austria!DM$14</f>
        <v>0</v>
      </c>
      <c r="DN18" s="1">
        <f>[9]Austria!DN$14</f>
        <v>0</v>
      </c>
      <c r="DO18" s="1">
        <f>[9]Austria!DO$14</f>
        <v>0</v>
      </c>
      <c r="DP18" s="1">
        <f>[9]Austria!DP$14</f>
        <v>0</v>
      </c>
      <c r="DQ18" s="1">
        <f>[9]Austria!DQ$14</f>
        <v>0</v>
      </c>
      <c r="DR18" s="1">
        <f>[9]Austria!DR$14</f>
        <v>0</v>
      </c>
      <c r="DS18" s="1">
        <f>[9]Austria!DS$14</f>
        <v>0</v>
      </c>
      <c r="DT18" s="1">
        <f>[9]Austria!DT$14</f>
        <v>0</v>
      </c>
      <c r="DU18" s="1">
        <f>[9]Austria!DU$14</f>
        <v>0</v>
      </c>
      <c r="DV18" s="1">
        <f>[9]Austria!DV$14</f>
        <v>0</v>
      </c>
      <c r="DW18" s="1">
        <f>[9]Austria!DW$14</f>
        <v>0</v>
      </c>
      <c r="DX18" s="1">
        <f>[9]Austria!DX$14</f>
        <v>0</v>
      </c>
      <c r="DY18" s="1">
        <f>[9]Austria!DY$14</f>
        <v>0</v>
      </c>
      <c r="DZ18" s="1">
        <f>[9]Austria!DZ$14</f>
        <v>0</v>
      </c>
      <c r="EA18" s="1">
        <f>[9]Austria!EA$14</f>
        <v>0</v>
      </c>
      <c r="EB18" s="1">
        <f>[9]Austria!EB$14</f>
        <v>0</v>
      </c>
      <c r="EC18" s="1">
        <f>[9]Austria!EC$14</f>
        <v>0</v>
      </c>
      <c r="ED18" s="1">
        <f>[9]Austria!ED$14</f>
        <v>0</v>
      </c>
      <c r="EE18" s="1">
        <f>[9]Austria!EE$14</f>
        <v>0</v>
      </c>
      <c r="EF18" s="1">
        <f>[9]Austria!EF$14</f>
        <v>0</v>
      </c>
      <c r="EG18" s="1">
        <f>[9]Austria!EG$14</f>
        <v>0</v>
      </c>
      <c r="EH18" s="1">
        <f>[9]Austria!EH$14</f>
        <v>0</v>
      </c>
      <c r="EI18" s="1">
        <f>[9]Austria!EI$14</f>
        <v>0</v>
      </c>
      <c r="EJ18" s="1">
        <f>[9]Austria!EJ$14</f>
        <v>0</v>
      </c>
      <c r="EK18" s="1">
        <f>[9]Austria!EK$14</f>
        <v>0</v>
      </c>
      <c r="EL18" s="1">
        <f>[9]Austria!EL$14</f>
        <v>0</v>
      </c>
      <c r="EM18" s="1">
        <f>[9]Austria!EM$14</f>
        <v>0</v>
      </c>
      <c r="EN18" s="1">
        <f>[9]Austria!EN$14</f>
        <v>0</v>
      </c>
      <c r="EO18" s="1">
        <f>[9]Austria!EO$14</f>
        <v>0</v>
      </c>
      <c r="EP18" s="1">
        <f>[9]Austria!EP$14</f>
        <v>0</v>
      </c>
      <c r="EQ18" s="1">
        <f>[9]Austria!EQ$14</f>
        <v>0</v>
      </c>
      <c r="ER18" s="1">
        <f>[9]Austria!ER$14</f>
        <v>0</v>
      </c>
      <c r="ES18" s="1">
        <f>[9]Austria!ES$14</f>
        <v>0</v>
      </c>
      <c r="ET18" s="1">
        <f>[9]Austria!ET$14</f>
        <v>0</v>
      </c>
      <c r="EU18" s="1">
        <f>[9]Austria!EU$14</f>
        <v>0</v>
      </c>
      <c r="EV18" s="1">
        <f>[9]Austria!EV$14</f>
        <v>0</v>
      </c>
      <c r="EW18" s="1">
        <f>[9]Austria!EW$14</f>
        <v>0</v>
      </c>
      <c r="EX18" s="1">
        <f>[9]Austria!EX$14</f>
        <v>0</v>
      </c>
      <c r="EY18" s="1">
        <f>[9]Austria!EY$14</f>
        <v>0</v>
      </c>
      <c r="EZ18" s="1">
        <f>[9]Austria!EZ$14</f>
        <v>0</v>
      </c>
      <c r="FA18" s="1">
        <f>[9]Austria!FA$14</f>
        <v>0</v>
      </c>
      <c r="FB18" s="1">
        <f>[9]Austria!FB$14</f>
        <v>0</v>
      </c>
      <c r="FC18" s="1">
        <f>[9]Austria!FC$14</f>
        <v>0</v>
      </c>
      <c r="FD18" s="1">
        <f>[9]Austria!FD$14</f>
        <v>0</v>
      </c>
      <c r="FE18" s="1">
        <f>[9]Austria!FE$14</f>
        <v>0</v>
      </c>
      <c r="FF18" s="1">
        <f>[9]Austria!FF$14</f>
        <v>0</v>
      </c>
      <c r="FG18" s="1">
        <f>[9]Austria!FG$14</f>
        <v>0</v>
      </c>
      <c r="FH18" s="1">
        <f>[9]Austria!FH$14</f>
        <v>0</v>
      </c>
      <c r="FI18" s="1">
        <f>[9]Austria!FI$14</f>
        <v>0</v>
      </c>
      <c r="FJ18" s="1">
        <f>[9]Austria!FJ$14</f>
        <v>0</v>
      </c>
      <c r="FK18" s="1">
        <f>[9]Austria!FK$14</f>
        <v>0</v>
      </c>
      <c r="FL18" s="1">
        <f>[9]Austria!FL$14</f>
        <v>0</v>
      </c>
      <c r="FM18" s="1">
        <f>[9]Austria!FM$14</f>
        <v>0</v>
      </c>
      <c r="FN18" s="1">
        <f>[9]Austria!FN$14</f>
        <v>0</v>
      </c>
      <c r="FO18" s="1">
        <f>[9]Austria!FO$14</f>
        <v>0</v>
      </c>
      <c r="FP18" s="1">
        <f>[9]Austria!FP$14</f>
        <v>0</v>
      </c>
      <c r="FQ18" s="1">
        <f>[9]Austria!FQ$14</f>
        <v>0</v>
      </c>
      <c r="FR18" s="1">
        <f>[9]Austria!FR$14</f>
        <v>0</v>
      </c>
      <c r="FS18" s="1">
        <f>[9]Austria!FS$14</f>
        <v>0</v>
      </c>
      <c r="FT18" s="1">
        <f>[9]Austria!FT$14</f>
        <v>0</v>
      </c>
      <c r="FU18" s="1">
        <f>[9]Austria!FU$14</f>
        <v>0</v>
      </c>
      <c r="FV18" s="1">
        <f>[9]Austria!FV$14</f>
        <v>0</v>
      </c>
      <c r="FW18" s="1">
        <f>[9]Austria!FW$14</f>
        <v>0</v>
      </c>
      <c r="FX18" s="1">
        <f>[9]Austria!FX$14</f>
        <v>0</v>
      </c>
      <c r="FY18" s="1">
        <f>[9]Austria!FY$14</f>
        <v>0</v>
      </c>
      <c r="FZ18" s="2">
        <f>SUM($B18:FY18)</f>
        <v>0</v>
      </c>
    </row>
    <row r="19" spans="1:182">
      <c r="A19" t="s">
        <v>26</v>
      </c>
      <c r="B19" s="1">
        <f>[9]Belgium!B$14</f>
        <v>0</v>
      </c>
      <c r="C19" s="1">
        <f>[9]Belgium!C$14</f>
        <v>0</v>
      </c>
      <c r="D19" s="1">
        <f>[9]Belgium!D$14</f>
        <v>0</v>
      </c>
      <c r="E19" s="1">
        <f>[9]Belgium!E$14</f>
        <v>0</v>
      </c>
      <c r="F19" s="1">
        <f>[9]Belgium!F$14</f>
        <v>0</v>
      </c>
      <c r="G19" s="1">
        <f>[9]Belgium!G$14</f>
        <v>0</v>
      </c>
      <c r="H19" s="1">
        <f>[9]Belgium!H$14</f>
        <v>0</v>
      </c>
      <c r="I19" s="1">
        <f>[9]Belgium!I$14</f>
        <v>0</v>
      </c>
      <c r="J19" s="1">
        <f>[9]Belgium!J$14</f>
        <v>0</v>
      </c>
      <c r="K19" s="1">
        <f>[9]Belgium!K$14</f>
        <v>0</v>
      </c>
      <c r="L19" s="1">
        <f>[9]Belgium!L$14</f>
        <v>0</v>
      </c>
      <c r="M19" s="1">
        <f>[9]Belgium!M$14</f>
        <v>0</v>
      </c>
      <c r="N19" s="1">
        <f>[9]Belgium!N$14</f>
        <v>0</v>
      </c>
      <c r="O19" s="1">
        <f>[9]Belgium!O$14</f>
        <v>0</v>
      </c>
      <c r="P19" s="1">
        <f>[9]Belgium!P$14</f>
        <v>0</v>
      </c>
      <c r="Q19" s="1">
        <f>[9]Belgium!Q$14</f>
        <v>0</v>
      </c>
      <c r="R19" s="1">
        <f>[9]Belgium!R$14</f>
        <v>0</v>
      </c>
      <c r="S19" s="1">
        <f>[9]Belgium!S$14</f>
        <v>0</v>
      </c>
      <c r="T19" s="1">
        <f>[9]Belgium!T$14</f>
        <v>0</v>
      </c>
      <c r="U19" s="1">
        <f>[9]Belgium!U$14</f>
        <v>0</v>
      </c>
      <c r="V19" s="1">
        <f>[9]Belgium!V$14</f>
        <v>0</v>
      </c>
      <c r="W19" s="1">
        <f>[9]Belgium!W$14</f>
        <v>0</v>
      </c>
      <c r="X19" s="1">
        <f>[9]Belgium!X$14</f>
        <v>0</v>
      </c>
      <c r="Y19" s="1">
        <f>[9]Belgium!Y$14</f>
        <v>6750</v>
      </c>
      <c r="Z19" s="1">
        <f>[9]Belgium!Z$14</f>
        <v>0</v>
      </c>
      <c r="AA19" s="1">
        <f>[9]Belgium!AA$14</f>
        <v>6738</v>
      </c>
      <c r="AB19" s="1">
        <f>[9]Belgium!AB$14</f>
        <v>0</v>
      </c>
      <c r="AC19" s="1">
        <f>[9]Belgium!AC$14</f>
        <v>0</v>
      </c>
      <c r="AD19" s="1">
        <f>[9]Belgium!AD$14</f>
        <v>0</v>
      </c>
      <c r="AE19" s="1">
        <f>[9]Belgium!AE$14</f>
        <v>0</v>
      </c>
      <c r="AF19" s="1">
        <f>[9]Belgium!AF$14</f>
        <v>0</v>
      </c>
      <c r="AG19" s="1">
        <f>[9]Belgium!AG$14</f>
        <v>0</v>
      </c>
      <c r="AH19" s="1">
        <f>[9]Belgium!AH$14</f>
        <v>0</v>
      </c>
      <c r="AI19" s="1">
        <f>[9]Belgium!AI$14</f>
        <v>0</v>
      </c>
      <c r="AJ19" s="1">
        <f>[9]Belgium!AJ$14</f>
        <v>0</v>
      </c>
      <c r="AK19" s="1">
        <f>[9]Belgium!AK$14</f>
        <v>14026</v>
      </c>
      <c r="AL19" s="1">
        <f>[9]Belgium!AL$14</f>
        <v>0</v>
      </c>
      <c r="AM19" s="1">
        <f>[9]Belgium!AM$14</f>
        <v>3460</v>
      </c>
      <c r="AN19" s="1">
        <f>[9]Belgium!AN$14</f>
        <v>0</v>
      </c>
      <c r="AO19" s="1">
        <f>[9]Belgium!AO$14</f>
        <v>0</v>
      </c>
      <c r="AP19" s="1">
        <f>[9]Belgium!AP$14</f>
        <v>0</v>
      </c>
      <c r="AQ19" s="1">
        <f>[9]Belgium!AQ$14</f>
        <v>0</v>
      </c>
      <c r="AR19" s="1">
        <f>[9]Belgium!AR$14</f>
        <v>0</v>
      </c>
      <c r="AS19" s="1">
        <f>[9]Belgium!AS$14</f>
        <v>0</v>
      </c>
      <c r="AT19" s="1">
        <f>[9]Belgium!AT$14</f>
        <v>0</v>
      </c>
      <c r="AU19" s="1">
        <f>[9]Belgium!AU$14</f>
        <v>0</v>
      </c>
      <c r="AV19" s="1">
        <f>[9]Belgium!AV$14</f>
        <v>0</v>
      </c>
      <c r="AW19" s="1">
        <f>[9]Belgium!AW$14</f>
        <v>0</v>
      </c>
      <c r="AX19" s="1">
        <f>[9]Belgium!AX$14</f>
        <v>0</v>
      </c>
      <c r="AY19" s="1">
        <f>[9]Belgium!AY$14</f>
        <v>0</v>
      </c>
      <c r="AZ19" s="1">
        <f>[9]Belgium!AZ$14</f>
        <v>0</v>
      </c>
      <c r="BA19" s="1">
        <f>[9]Belgium!BA$14</f>
        <v>0</v>
      </c>
      <c r="BB19" s="1">
        <f>[9]Belgium!BB$14</f>
        <v>0</v>
      </c>
      <c r="BC19" s="1">
        <f>[9]Belgium!BC$14</f>
        <v>0</v>
      </c>
      <c r="BD19" s="1">
        <f>[9]Belgium!BD$14</f>
        <v>0</v>
      </c>
      <c r="BE19" s="1">
        <f>[9]Belgium!BE$14</f>
        <v>0</v>
      </c>
      <c r="BF19" s="1">
        <f>[9]Belgium!BF$14</f>
        <v>0</v>
      </c>
      <c r="BG19" s="1">
        <f>[9]Belgium!BG$14</f>
        <v>0</v>
      </c>
      <c r="BH19" s="1">
        <f>[9]Belgium!BH$14</f>
        <v>0</v>
      </c>
      <c r="BI19" s="1">
        <f>[9]Belgium!BI$14</f>
        <v>0</v>
      </c>
      <c r="BJ19" s="1">
        <f>[9]Belgium!BJ$14</f>
        <v>0</v>
      </c>
      <c r="BK19" s="1">
        <f>[9]Belgium!BK$14</f>
        <v>0</v>
      </c>
      <c r="BL19" s="1">
        <f>[9]Belgium!BL$14</f>
        <v>0</v>
      </c>
      <c r="BM19" s="1">
        <f>[9]Belgium!BM$14</f>
        <v>0</v>
      </c>
      <c r="BN19" s="1">
        <f>[9]Belgium!BN$14</f>
        <v>0</v>
      </c>
      <c r="BO19" s="1">
        <f>[9]Belgium!BO$14</f>
        <v>0</v>
      </c>
      <c r="BP19" s="1">
        <f>[9]Belgium!BP$14</f>
        <v>0</v>
      </c>
      <c r="BQ19" s="1">
        <f>[9]Belgium!BQ$14</f>
        <v>0</v>
      </c>
      <c r="BR19" s="1">
        <f>[9]Belgium!BR$14</f>
        <v>0</v>
      </c>
      <c r="BS19" s="1">
        <f>[9]Belgium!BS$14</f>
        <v>0</v>
      </c>
      <c r="BT19" s="1">
        <f>[9]Belgium!BT$14</f>
        <v>0</v>
      </c>
      <c r="BU19" s="1">
        <f>[9]Belgium!BU$14</f>
        <v>0</v>
      </c>
      <c r="BV19" s="1">
        <f>[9]Belgium!BV$14</f>
        <v>0</v>
      </c>
      <c r="BW19" s="1">
        <f>[9]Belgium!BW$14</f>
        <v>0</v>
      </c>
      <c r="BX19" s="1">
        <f>[9]Belgium!BX$14</f>
        <v>0</v>
      </c>
      <c r="BY19" s="1">
        <f>[9]Belgium!BY$14</f>
        <v>0</v>
      </c>
      <c r="BZ19" s="1">
        <f>[9]Belgium!BZ$14</f>
        <v>0</v>
      </c>
      <c r="CA19" s="1">
        <f>[9]Belgium!CA$14</f>
        <v>0</v>
      </c>
      <c r="CB19" s="1">
        <f>[9]Belgium!CB$14</f>
        <v>0</v>
      </c>
      <c r="CC19" s="1">
        <f>[9]Belgium!CC$14</f>
        <v>0</v>
      </c>
      <c r="CD19" s="1">
        <f>[9]Belgium!CD$14</f>
        <v>0</v>
      </c>
      <c r="CE19" s="1">
        <f>[9]Belgium!CE$14</f>
        <v>0</v>
      </c>
      <c r="CF19" s="1">
        <f>[9]Belgium!CF$14</f>
        <v>0</v>
      </c>
      <c r="CG19" s="1">
        <f>[9]Belgium!CG$14</f>
        <v>0</v>
      </c>
      <c r="CH19" s="1">
        <f>[9]Belgium!CH$14</f>
        <v>0</v>
      </c>
      <c r="CI19" s="1">
        <f>[9]Belgium!CI$14</f>
        <v>0</v>
      </c>
      <c r="CJ19" s="1">
        <f>[9]Belgium!CJ$14</f>
        <v>0</v>
      </c>
      <c r="CK19" s="1">
        <f>[9]Belgium!CK$14</f>
        <v>0</v>
      </c>
      <c r="CL19" s="1">
        <f>[9]Belgium!CL$14</f>
        <v>0</v>
      </c>
      <c r="CM19" s="1">
        <f>[9]Belgium!CM$14</f>
        <v>0</v>
      </c>
      <c r="CN19" s="1">
        <f>[9]Belgium!CN$14</f>
        <v>0</v>
      </c>
      <c r="CO19" s="1">
        <f>[9]Belgium!CO$14</f>
        <v>0</v>
      </c>
      <c r="CP19" s="1">
        <f>[9]Belgium!CP$14</f>
        <v>0</v>
      </c>
      <c r="CQ19" s="1">
        <f>[9]Belgium!CQ$14</f>
        <v>0</v>
      </c>
      <c r="CR19" s="1">
        <f>[9]Belgium!CR$14</f>
        <v>0</v>
      </c>
      <c r="CS19" s="1">
        <f>[9]Belgium!CS$14</f>
        <v>0</v>
      </c>
      <c r="CT19" s="1">
        <f>[9]Belgium!CT$14</f>
        <v>0</v>
      </c>
      <c r="CU19" s="1">
        <f>[9]Belgium!CU$14</f>
        <v>0</v>
      </c>
      <c r="CV19" s="1">
        <f>[9]Belgium!CV$14</f>
        <v>0</v>
      </c>
      <c r="CW19" s="1">
        <f>[9]Belgium!CW$14</f>
        <v>0</v>
      </c>
      <c r="CX19" s="1">
        <f>[9]Belgium!CX$14</f>
        <v>0</v>
      </c>
      <c r="CY19" s="1">
        <f>[9]Belgium!CY$14</f>
        <v>0</v>
      </c>
      <c r="CZ19" s="1">
        <f>[9]Belgium!CZ$14</f>
        <v>0</v>
      </c>
      <c r="DA19" s="1">
        <f>[9]Belgium!DA$14</f>
        <v>0</v>
      </c>
      <c r="DB19" s="1">
        <f>[9]Belgium!DB$14</f>
        <v>0</v>
      </c>
      <c r="DC19" s="1">
        <f>[9]Belgium!DC$14</f>
        <v>0</v>
      </c>
      <c r="DD19" s="1">
        <f>[9]Belgium!DD$14</f>
        <v>0</v>
      </c>
      <c r="DE19" s="1">
        <f>[9]Belgium!DE$14</f>
        <v>0</v>
      </c>
      <c r="DF19" s="1">
        <f>[9]Belgium!DF$14</f>
        <v>0</v>
      </c>
      <c r="DG19" s="1">
        <f>[9]Belgium!DG$14</f>
        <v>0</v>
      </c>
      <c r="DH19" s="1">
        <f>[9]Belgium!DH$14</f>
        <v>0</v>
      </c>
      <c r="DI19" s="1">
        <f>[9]Belgium!DI$14</f>
        <v>0</v>
      </c>
      <c r="DJ19" s="1">
        <f>[9]Belgium!DJ$14</f>
        <v>0</v>
      </c>
      <c r="DK19" s="1">
        <f>[9]Belgium!DK$14</f>
        <v>0</v>
      </c>
      <c r="DL19" s="1">
        <f>[9]Belgium!DL$14</f>
        <v>0</v>
      </c>
      <c r="DM19" s="1">
        <f>[9]Belgium!DM$14</f>
        <v>0</v>
      </c>
      <c r="DN19" s="1">
        <f>[9]Belgium!DN$14</f>
        <v>0</v>
      </c>
      <c r="DO19" s="1">
        <f>[9]Belgium!DO$14</f>
        <v>0</v>
      </c>
      <c r="DP19" s="1">
        <f>[9]Belgium!DP$14</f>
        <v>0</v>
      </c>
      <c r="DQ19" s="1">
        <f>[9]Belgium!DQ$14</f>
        <v>0</v>
      </c>
      <c r="DR19" s="1">
        <f>[9]Belgium!DR$14</f>
        <v>0</v>
      </c>
      <c r="DS19" s="1">
        <f>[9]Belgium!DS$14</f>
        <v>0</v>
      </c>
      <c r="DT19" s="1">
        <f>[9]Belgium!DT$14</f>
        <v>0</v>
      </c>
      <c r="DU19" s="1">
        <f>[9]Belgium!DU$14</f>
        <v>0</v>
      </c>
      <c r="DV19" s="1">
        <f>[9]Belgium!DV$14</f>
        <v>0</v>
      </c>
      <c r="DW19" s="1">
        <f>[9]Belgium!DW$14</f>
        <v>0</v>
      </c>
      <c r="DX19" s="1">
        <f>[9]Belgium!DX$14</f>
        <v>0</v>
      </c>
      <c r="DY19" s="1">
        <f>[9]Belgium!DY$14</f>
        <v>0</v>
      </c>
      <c r="DZ19" s="1">
        <f>[9]Belgium!DZ$14</f>
        <v>0</v>
      </c>
      <c r="EA19" s="1">
        <f>[9]Belgium!EA$14</f>
        <v>0</v>
      </c>
      <c r="EB19" s="1">
        <f>[9]Belgium!EB$14</f>
        <v>0</v>
      </c>
      <c r="EC19" s="1">
        <f>[9]Belgium!EC$14</f>
        <v>0</v>
      </c>
      <c r="ED19" s="1">
        <f>[9]Belgium!ED$14</f>
        <v>0</v>
      </c>
      <c r="EE19" s="1">
        <f>[9]Belgium!EE$14</f>
        <v>0</v>
      </c>
      <c r="EF19" s="1">
        <f>[9]Belgium!EF$14</f>
        <v>0</v>
      </c>
      <c r="EG19" s="1">
        <f>[9]Belgium!EG$14</f>
        <v>0</v>
      </c>
      <c r="EH19" s="1">
        <f>[9]Belgium!EH$14</f>
        <v>0</v>
      </c>
      <c r="EI19" s="1">
        <f>[9]Belgium!EI$14</f>
        <v>0</v>
      </c>
      <c r="EJ19" s="1">
        <f>[9]Belgium!EJ$14</f>
        <v>0</v>
      </c>
      <c r="EK19" s="1">
        <f>[9]Belgium!EK$14</f>
        <v>0</v>
      </c>
      <c r="EL19" s="1">
        <f>[9]Belgium!EL$14</f>
        <v>0</v>
      </c>
      <c r="EM19" s="1">
        <f>[9]Belgium!EM$14</f>
        <v>0</v>
      </c>
      <c r="EN19" s="1">
        <f>[9]Belgium!EN$14</f>
        <v>0</v>
      </c>
      <c r="EO19" s="1">
        <f>[9]Belgium!EO$14</f>
        <v>0</v>
      </c>
      <c r="EP19" s="1">
        <f>[9]Belgium!EP$14</f>
        <v>0</v>
      </c>
      <c r="EQ19" s="1">
        <f>[9]Belgium!EQ$14</f>
        <v>0</v>
      </c>
      <c r="ER19" s="1">
        <f>[9]Belgium!ER$14</f>
        <v>0</v>
      </c>
      <c r="ES19" s="1">
        <f>[9]Belgium!ES$14</f>
        <v>0</v>
      </c>
      <c r="ET19" s="1">
        <f>[9]Belgium!ET$14</f>
        <v>0</v>
      </c>
      <c r="EU19" s="1">
        <f>[9]Belgium!EU$14</f>
        <v>0</v>
      </c>
      <c r="EV19" s="1">
        <f>[9]Belgium!EV$14</f>
        <v>0</v>
      </c>
      <c r="EW19" s="1">
        <f>[9]Belgium!EW$14</f>
        <v>0</v>
      </c>
      <c r="EX19" s="1">
        <f>[9]Belgium!EX$14</f>
        <v>0</v>
      </c>
      <c r="EY19" s="1">
        <f>[9]Belgium!EY$14</f>
        <v>0</v>
      </c>
      <c r="EZ19" s="1">
        <f>[9]Belgium!EZ$14</f>
        <v>0</v>
      </c>
      <c r="FA19" s="1">
        <f>[9]Belgium!FA$14</f>
        <v>0</v>
      </c>
      <c r="FB19" s="1">
        <f>[9]Belgium!FB$14</f>
        <v>0</v>
      </c>
      <c r="FC19" s="1">
        <f>[9]Belgium!FC$14</f>
        <v>359</v>
      </c>
      <c r="FD19" s="1">
        <f>[9]Belgium!FD$14</f>
        <v>829</v>
      </c>
      <c r="FE19" s="1">
        <f>[9]Belgium!FE$14</f>
        <v>4524</v>
      </c>
      <c r="FF19" s="1">
        <f>[9]Belgium!FF$14</f>
        <v>777</v>
      </c>
      <c r="FG19" s="1">
        <f>[9]Belgium!FG$14</f>
        <v>875</v>
      </c>
      <c r="FH19" s="1">
        <f>[9]Belgium!FH$14</f>
        <v>690</v>
      </c>
      <c r="FI19" s="1">
        <f>[9]Belgium!FI$14</f>
        <v>566</v>
      </c>
      <c r="FJ19" s="1">
        <f>[9]Belgium!FJ$14</f>
        <v>1123</v>
      </c>
      <c r="FK19" s="1">
        <f>[9]Belgium!FK$14</f>
        <v>1438</v>
      </c>
      <c r="FL19" s="1">
        <f>[9]Belgium!FL$14</f>
        <v>6708</v>
      </c>
      <c r="FM19" s="1">
        <f>[9]Belgium!FM$14</f>
        <v>0</v>
      </c>
      <c r="FN19" s="1">
        <f>[9]Belgium!FN$14</f>
        <v>13654</v>
      </c>
      <c r="FO19" s="1">
        <f>[9]Belgium!FO$14</f>
        <v>14568</v>
      </c>
      <c r="FP19" s="1">
        <f>[9]Belgium!FP$14</f>
        <v>9004</v>
      </c>
      <c r="FQ19" s="1">
        <f>[9]Belgium!FQ$14</f>
        <v>6766</v>
      </c>
      <c r="FR19" s="1">
        <f>[9]Belgium!FR$14</f>
        <v>0</v>
      </c>
      <c r="FS19" s="1">
        <f>[9]Belgium!FS$14</f>
        <v>0</v>
      </c>
      <c r="FT19" s="1">
        <f>[9]Belgium!FT$14</f>
        <v>0</v>
      </c>
      <c r="FU19" s="1">
        <f>[9]Belgium!FU$14</f>
        <v>0</v>
      </c>
      <c r="FV19" s="1">
        <f>[9]Belgium!FV$14</f>
        <v>0</v>
      </c>
      <c r="FW19" s="1">
        <f>[9]Belgium!FW$14</f>
        <v>0</v>
      </c>
      <c r="FX19" s="1">
        <f>[9]Belgium!FX$14</f>
        <v>0</v>
      </c>
      <c r="FY19" s="1">
        <f>[9]Belgium!FY$14</f>
        <v>0</v>
      </c>
      <c r="FZ19" s="2">
        <f>SUM($B19:FY19)</f>
        <v>92855</v>
      </c>
    </row>
    <row r="20" spans="1:182">
      <c r="A20" t="s">
        <v>27</v>
      </c>
      <c r="B20" s="1">
        <f>[9]Denmark!B$14</f>
        <v>0</v>
      </c>
      <c r="C20" s="1">
        <f>[9]Denmark!C$14</f>
        <v>0</v>
      </c>
      <c r="D20" s="1">
        <f>[9]Denmark!D$14</f>
        <v>0</v>
      </c>
      <c r="E20" s="1">
        <f>[9]Denmark!E$14</f>
        <v>0</v>
      </c>
      <c r="F20" s="1">
        <f>[9]Denmark!F$14</f>
        <v>0</v>
      </c>
      <c r="G20" s="1">
        <f>[9]Denmark!G$14</f>
        <v>0</v>
      </c>
      <c r="H20" s="1">
        <f>[9]Denmark!H$14</f>
        <v>0</v>
      </c>
      <c r="I20" s="1">
        <f>[9]Denmark!I$14</f>
        <v>0</v>
      </c>
      <c r="J20" s="1">
        <f>[9]Denmark!J$14</f>
        <v>0</v>
      </c>
      <c r="K20" s="1">
        <f>[9]Denmark!K$14</f>
        <v>0</v>
      </c>
      <c r="L20" s="1">
        <f>[9]Denmark!L$14</f>
        <v>0</v>
      </c>
      <c r="M20" s="1">
        <f>[9]Denmark!M$14</f>
        <v>0</v>
      </c>
      <c r="N20" s="1">
        <f>[9]Denmark!N$14</f>
        <v>0</v>
      </c>
      <c r="O20" s="1">
        <f>[9]Denmark!O$14</f>
        <v>0</v>
      </c>
      <c r="P20" s="1">
        <f>[9]Denmark!P$14</f>
        <v>0</v>
      </c>
      <c r="Q20" s="1">
        <f>[9]Denmark!Q$14</f>
        <v>0</v>
      </c>
      <c r="R20" s="1">
        <f>[9]Denmark!R$14</f>
        <v>0</v>
      </c>
      <c r="S20" s="1">
        <f>[9]Denmark!S$14</f>
        <v>0</v>
      </c>
      <c r="T20" s="1">
        <f>[9]Denmark!T$14</f>
        <v>0</v>
      </c>
      <c r="U20" s="1">
        <f>[9]Denmark!U$14</f>
        <v>0</v>
      </c>
      <c r="V20" s="1">
        <f>[9]Denmark!V$14</f>
        <v>0</v>
      </c>
      <c r="W20" s="1">
        <f>[9]Denmark!W$14</f>
        <v>0</v>
      </c>
      <c r="X20" s="1">
        <f>[9]Denmark!X$14</f>
        <v>0</v>
      </c>
      <c r="Y20" s="1">
        <f>[9]Denmark!Y$14</f>
        <v>0</v>
      </c>
      <c r="Z20" s="1">
        <f>[9]Denmark!Z$14</f>
        <v>0</v>
      </c>
      <c r="AA20" s="1">
        <f>[9]Denmark!AA$14</f>
        <v>0</v>
      </c>
      <c r="AB20" s="1">
        <f>[9]Denmark!AB$14</f>
        <v>0</v>
      </c>
      <c r="AC20" s="1">
        <f>[9]Denmark!AC$14</f>
        <v>0</v>
      </c>
      <c r="AD20" s="1">
        <f>[9]Denmark!AD$14</f>
        <v>0</v>
      </c>
      <c r="AE20" s="1">
        <f>[9]Denmark!AE$14</f>
        <v>0</v>
      </c>
      <c r="AF20" s="1">
        <f>[9]Denmark!AF$14</f>
        <v>0</v>
      </c>
      <c r="AG20" s="1">
        <f>[9]Denmark!AG$14</f>
        <v>0</v>
      </c>
      <c r="AH20" s="1">
        <f>[9]Denmark!AH$14</f>
        <v>0</v>
      </c>
      <c r="AI20" s="1">
        <f>[9]Denmark!AI$14</f>
        <v>0</v>
      </c>
      <c r="AJ20" s="1">
        <f>[9]Denmark!AJ$14</f>
        <v>0</v>
      </c>
      <c r="AK20" s="1">
        <f>[9]Denmark!AK$14</f>
        <v>0</v>
      </c>
      <c r="AL20" s="1">
        <f>[9]Denmark!AL$14</f>
        <v>0</v>
      </c>
      <c r="AM20" s="1">
        <f>[9]Denmark!AM$14</f>
        <v>0</v>
      </c>
      <c r="AN20" s="1">
        <f>[9]Denmark!AN$14</f>
        <v>0</v>
      </c>
      <c r="AO20" s="1">
        <f>[9]Denmark!AO$14</f>
        <v>0</v>
      </c>
      <c r="AP20" s="1">
        <f>[9]Denmark!AP$14</f>
        <v>0</v>
      </c>
      <c r="AQ20" s="1">
        <f>[9]Denmark!AQ$14</f>
        <v>0</v>
      </c>
      <c r="AR20" s="1">
        <f>[9]Denmark!AR$14</f>
        <v>0</v>
      </c>
      <c r="AS20" s="1">
        <f>[9]Denmark!AS$14</f>
        <v>0</v>
      </c>
      <c r="AT20" s="1">
        <f>[9]Denmark!AT$14</f>
        <v>0</v>
      </c>
      <c r="AU20" s="1">
        <f>[9]Denmark!AU$14</f>
        <v>0</v>
      </c>
      <c r="AV20" s="1">
        <f>[9]Denmark!AV$14</f>
        <v>0</v>
      </c>
      <c r="AW20" s="1">
        <f>[9]Denmark!AW$14</f>
        <v>0</v>
      </c>
      <c r="AX20" s="1">
        <f>[9]Denmark!AX$14</f>
        <v>0</v>
      </c>
      <c r="AY20" s="1">
        <f>[9]Denmark!AY$14</f>
        <v>0</v>
      </c>
      <c r="AZ20" s="1">
        <f>[9]Denmark!AZ$14</f>
        <v>0</v>
      </c>
      <c r="BA20" s="1">
        <f>[9]Denmark!BA$14</f>
        <v>0</v>
      </c>
      <c r="BB20" s="1">
        <f>[9]Denmark!BB$14</f>
        <v>0</v>
      </c>
      <c r="BC20" s="1">
        <f>[9]Denmark!BC$14</f>
        <v>0</v>
      </c>
      <c r="BD20" s="1">
        <f>[9]Denmark!BD$14</f>
        <v>0</v>
      </c>
      <c r="BE20" s="1">
        <f>[9]Denmark!BE$14</f>
        <v>0</v>
      </c>
      <c r="BF20" s="1">
        <f>[9]Denmark!BF$14</f>
        <v>0</v>
      </c>
      <c r="BG20" s="1">
        <f>[9]Denmark!BG$14</f>
        <v>0</v>
      </c>
      <c r="BH20" s="1">
        <f>[9]Denmark!BH$14</f>
        <v>0</v>
      </c>
      <c r="BI20" s="1">
        <f>[9]Denmark!BI$14</f>
        <v>0</v>
      </c>
      <c r="BJ20" s="1">
        <f>[9]Denmark!BJ$14</f>
        <v>0</v>
      </c>
      <c r="BK20" s="1">
        <f>[9]Denmark!BK$14</f>
        <v>0</v>
      </c>
      <c r="BL20" s="1">
        <f>[9]Denmark!BL$14</f>
        <v>0</v>
      </c>
      <c r="BM20" s="1">
        <f>[9]Denmark!BM$14</f>
        <v>0</v>
      </c>
      <c r="BN20" s="1">
        <f>[9]Denmark!BN$14</f>
        <v>0</v>
      </c>
      <c r="BO20" s="1">
        <f>[9]Denmark!BO$14</f>
        <v>0</v>
      </c>
      <c r="BP20" s="1">
        <f>[9]Denmark!BP$14</f>
        <v>0</v>
      </c>
      <c r="BQ20" s="1">
        <f>[9]Denmark!BQ$14</f>
        <v>0</v>
      </c>
      <c r="BR20" s="1">
        <f>[9]Denmark!BR$14</f>
        <v>0</v>
      </c>
      <c r="BS20" s="1">
        <f>[9]Denmark!BS$14</f>
        <v>0</v>
      </c>
      <c r="BT20" s="1">
        <f>[9]Denmark!BT$14</f>
        <v>0</v>
      </c>
      <c r="BU20" s="1">
        <f>[9]Denmark!BU$14</f>
        <v>0</v>
      </c>
      <c r="BV20" s="1">
        <f>[9]Denmark!BV$14</f>
        <v>0</v>
      </c>
      <c r="BW20" s="1">
        <f>[9]Denmark!BW$14</f>
        <v>0</v>
      </c>
      <c r="BX20" s="1">
        <f>[9]Denmark!BX$14</f>
        <v>0</v>
      </c>
      <c r="BY20" s="1">
        <f>[9]Denmark!BY$14</f>
        <v>0</v>
      </c>
      <c r="BZ20" s="1">
        <f>[9]Denmark!BZ$14</f>
        <v>0</v>
      </c>
      <c r="CA20" s="1">
        <f>[9]Denmark!CA$14</f>
        <v>0</v>
      </c>
      <c r="CB20" s="1">
        <f>[9]Denmark!CB$14</f>
        <v>0</v>
      </c>
      <c r="CC20" s="1">
        <f>[9]Denmark!CC$14</f>
        <v>0</v>
      </c>
      <c r="CD20" s="1">
        <f>[9]Denmark!CD$14</f>
        <v>0</v>
      </c>
      <c r="CE20" s="1">
        <f>[9]Denmark!CE$14</f>
        <v>0</v>
      </c>
      <c r="CF20" s="1">
        <f>[9]Denmark!CF$14</f>
        <v>0</v>
      </c>
      <c r="CG20" s="1">
        <f>[9]Denmark!CG$14</f>
        <v>0</v>
      </c>
      <c r="CH20" s="1">
        <f>[9]Denmark!CH$14</f>
        <v>411743</v>
      </c>
      <c r="CI20" s="1">
        <f>[9]Denmark!CI$14</f>
        <v>0</v>
      </c>
      <c r="CJ20" s="1">
        <f>[9]Denmark!CJ$14</f>
        <v>0</v>
      </c>
      <c r="CK20" s="1">
        <f>[9]Denmark!CK$14</f>
        <v>0</v>
      </c>
      <c r="CL20" s="1">
        <f>[9]Denmark!CL$14</f>
        <v>0</v>
      </c>
      <c r="CM20" s="1">
        <f>[9]Denmark!CM$14</f>
        <v>0</v>
      </c>
      <c r="CN20" s="1">
        <f>[9]Denmark!CN$14</f>
        <v>0</v>
      </c>
      <c r="CO20" s="1">
        <f>[9]Denmark!CO$14</f>
        <v>0</v>
      </c>
      <c r="CP20" s="1">
        <f>[9]Denmark!CP$14</f>
        <v>0</v>
      </c>
      <c r="CQ20" s="1">
        <f>[9]Denmark!CQ$14</f>
        <v>0</v>
      </c>
      <c r="CR20" s="1">
        <f>[9]Denmark!CR$14</f>
        <v>0</v>
      </c>
      <c r="CS20" s="1">
        <f>[9]Denmark!CS$14</f>
        <v>0</v>
      </c>
      <c r="CT20" s="1">
        <f>[9]Denmark!CT$14</f>
        <v>0</v>
      </c>
      <c r="CU20" s="1">
        <f>[9]Denmark!CU$14</f>
        <v>0</v>
      </c>
      <c r="CV20" s="1">
        <f>[9]Denmark!CV$14</f>
        <v>0</v>
      </c>
      <c r="CW20" s="1">
        <f>[9]Denmark!CW$14</f>
        <v>0</v>
      </c>
      <c r="CX20" s="1">
        <f>[9]Denmark!CX$14</f>
        <v>0</v>
      </c>
      <c r="CY20" s="1">
        <f>[9]Denmark!CY$14</f>
        <v>0</v>
      </c>
      <c r="CZ20" s="1">
        <f>[9]Denmark!CZ$14</f>
        <v>0</v>
      </c>
      <c r="DA20" s="1">
        <f>[9]Denmark!DA$14</f>
        <v>0</v>
      </c>
      <c r="DB20" s="1">
        <f>[9]Denmark!DB$14</f>
        <v>0</v>
      </c>
      <c r="DC20" s="1">
        <f>[9]Denmark!DC$14</f>
        <v>0</v>
      </c>
      <c r="DD20" s="1">
        <f>[9]Denmark!DD$14</f>
        <v>445509</v>
      </c>
      <c r="DE20" s="1">
        <f>[9]Denmark!DE$14</f>
        <v>0</v>
      </c>
      <c r="DF20" s="1">
        <f>[9]Denmark!DF$14</f>
        <v>0</v>
      </c>
      <c r="DG20" s="1">
        <f>[9]Denmark!DG$14</f>
        <v>0</v>
      </c>
      <c r="DH20" s="1">
        <f>[9]Denmark!DH$14</f>
        <v>0</v>
      </c>
      <c r="DI20" s="1">
        <f>[9]Denmark!DI$14</f>
        <v>0</v>
      </c>
      <c r="DJ20" s="1">
        <f>[9]Denmark!DJ$14</f>
        <v>0</v>
      </c>
      <c r="DK20" s="1">
        <f>[9]Denmark!DK$14</f>
        <v>0</v>
      </c>
      <c r="DL20" s="1">
        <f>[9]Denmark!DL$14</f>
        <v>0</v>
      </c>
      <c r="DM20" s="1">
        <f>[9]Denmark!DM$14</f>
        <v>0</v>
      </c>
      <c r="DN20" s="1">
        <f>[9]Denmark!DN$14</f>
        <v>0</v>
      </c>
      <c r="DO20" s="1">
        <f>[9]Denmark!DO$14</f>
        <v>0</v>
      </c>
      <c r="DP20" s="1">
        <f>[9]Denmark!DP$14</f>
        <v>0</v>
      </c>
      <c r="DQ20" s="1">
        <f>[9]Denmark!DQ$14</f>
        <v>0</v>
      </c>
      <c r="DR20" s="1">
        <f>[9]Denmark!DR$14</f>
        <v>0</v>
      </c>
      <c r="DS20" s="1">
        <f>[9]Denmark!DS$14</f>
        <v>0</v>
      </c>
      <c r="DT20" s="1">
        <f>[9]Denmark!DT$14</f>
        <v>0</v>
      </c>
      <c r="DU20" s="1">
        <f>[9]Denmark!DU$14</f>
        <v>0</v>
      </c>
      <c r="DV20" s="1">
        <f>[9]Denmark!DV$14</f>
        <v>0</v>
      </c>
      <c r="DW20" s="1">
        <f>[9]Denmark!DW$14</f>
        <v>0</v>
      </c>
      <c r="DX20" s="1">
        <f>[9]Denmark!DX$14</f>
        <v>0</v>
      </c>
      <c r="DY20" s="1">
        <f>[9]Denmark!DY$14</f>
        <v>0</v>
      </c>
      <c r="DZ20" s="1">
        <f>[9]Denmark!DZ$14</f>
        <v>0</v>
      </c>
      <c r="EA20" s="1">
        <f>[9]Denmark!EA$14</f>
        <v>0</v>
      </c>
      <c r="EB20" s="1">
        <f>[9]Denmark!EB$14</f>
        <v>0</v>
      </c>
      <c r="EC20" s="1">
        <f>[9]Denmark!EC$14</f>
        <v>0</v>
      </c>
      <c r="ED20" s="1">
        <f>[9]Denmark!ED$14</f>
        <v>0</v>
      </c>
      <c r="EE20" s="1">
        <f>[9]Denmark!EE$14</f>
        <v>0</v>
      </c>
      <c r="EF20" s="1">
        <f>[9]Denmark!EF$14</f>
        <v>0</v>
      </c>
      <c r="EG20" s="1">
        <f>[9]Denmark!EG$14</f>
        <v>0</v>
      </c>
      <c r="EH20" s="1">
        <f>[9]Denmark!EH$14</f>
        <v>0</v>
      </c>
      <c r="EI20" s="1">
        <f>[9]Denmark!EI$14</f>
        <v>0</v>
      </c>
      <c r="EJ20" s="1">
        <f>[9]Denmark!EJ$14</f>
        <v>0</v>
      </c>
      <c r="EK20" s="1">
        <f>[9]Denmark!EK$14</f>
        <v>0</v>
      </c>
      <c r="EL20" s="1">
        <f>[9]Denmark!EL$14</f>
        <v>0</v>
      </c>
      <c r="EM20" s="1">
        <f>[9]Denmark!EM$14</f>
        <v>0</v>
      </c>
      <c r="EN20" s="1">
        <f>[9]Denmark!EN$14</f>
        <v>0</v>
      </c>
      <c r="EO20" s="1">
        <f>[9]Denmark!EO$14</f>
        <v>0</v>
      </c>
      <c r="EP20" s="1">
        <f>[9]Denmark!EP$14</f>
        <v>0</v>
      </c>
      <c r="EQ20" s="1">
        <f>[9]Denmark!EQ$14</f>
        <v>0</v>
      </c>
      <c r="ER20" s="1">
        <f>[9]Denmark!ER$14</f>
        <v>0</v>
      </c>
      <c r="ES20" s="1">
        <f>[9]Denmark!ES$14</f>
        <v>0</v>
      </c>
      <c r="ET20" s="1">
        <f>[9]Denmark!ET$14</f>
        <v>0</v>
      </c>
      <c r="EU20" s="1">
        <f>[9]Denmark!EU$14</f>
        <v>0</v>
      </c>
      <c r="EV20" s="1">
        <f>[9]Denmark!EV$14</f>
        <v>0</v>
      </c>
      <c r="EW20" s="1">
        <f>[9]Denmark!EW$14</f>
        <v>0</v>
      </c>
      <c r="EX20" s="1">
        <f>[9]Denmark!EX$14</f>
        <v>0</v>
      </c>
      <c r="EY20" s="1">
        <f>[9]Denmark!EY$14</f>
        <v>0</v>
      </c>
      <c r="EZ20" s="1">
        <f>[9]Denmark!EZ$14</f>
        <v>0</v>
      </c>
      <c r="FA20" s="1">
        <f>[9]Denmark!FA$14</f>
        <v>0</v>
      </c>
      <c r="FB20" s="1">
        <f>[9]Denmark!FB$14</f>
        <v>0</v>
      </c>
      <c r="FC20" s="1">
        <f>[9]Denmark!FC$14</f>
        <v>0</v>
      </c>
      <c r="FD20" s="1">
        <f>[9]Denmark!FD$14</f>
        <v>0</v>
      </c>
      <c r="FE20" s="1">
        <f>[9]Denmark!FE$14</f>
        <v>0</v>
      </c>
      <c r="FF20" s="1">
        <f>[9]Denmark!FF$14</f>
        <v>0</v>
      </c>
      <c r="FG20" s="1">
        <f>[9]Denmark!FG$14</f>
        <v>0</v>
      </c>
      <c r="FH20" s="1">
        <f>[9]Denmark!FH$14</f>
        <v>0</v>
      </c>
      <c r="FI20" s="1">
        <f>[9]Denmark!FI$14</f>
        <v>0</v>
      </c>
      <c r="FJ20" s="1">
        <f>[9]Denmark!FJ$14</f>
        <v>299</v>
      </c>
      <c r="FK20" s="1">
        <f>[9]Denmark!FK$14</f>
        <v>430</v>
      </c>
      <c r="FL20" s="1">
        <f>[9]Denmark!FL$14</f>
        <v>0</v>
      </c>
      <c r="FM20" s="1">
        <f>[9]Denmark!FM$14</f>
        <v>605</v>
      </c>
      <c r="FN20" s="1">
        <f>[9]Denmark!FN$14</f>
        <v>403</v>
      </c>
      <c r="FO20" s="1">
        <f>[9]Denmark!FO$14</f>
        <v>376</v>
      </c>
      <c r="FP20" s="1">
        <f>[9]Denmark!FP$14</f>
        <v>951</v>
      </c>
      <c r="FQ20" s="1">
        <f>[9]Denmark!FQ$14</f>
        <v>975</v>
      </c>
      <c r="FR20" s="1">
        <f>[9]Denmark!FR$14</f>
        <v>970</v>
      </c>
      <c r="FS20" s="1">
        <f>[9]Denmark!FS$14</f>
        <v>1016</v>
      </c>
      <c r="FT20" s="1">
        <f>[9]Denmark!FT$14</f>
        <v>0</v>
      </c>
      <c r="FU20" s="1">
        <f>[9]Denmark!FU$14</f>
        <v>0</v>
      </c>
      <c r="FV20" s="1">
        <f>[9]Denmark!FV$14</f>
        <v>0</v>
      </c>
      <c r="FW20" s="1">
        <f>[9]Denmark!FW$14</f>
        <v>0</v>
      </c>
      <c r="FX20" s="1">
        <f>[9]Denmark!FX$14</f>
        <v>0</v>
      </c>
      <c r="FY20" s="1">
        <f>[9]Denmark!FY$14</f>
        <v>0</v>
      </c>
      <c r="FZ20" s="2">
        <f>SUM($B20:FY20)</f>
        <v>863277</v>
      </c>
    </row>
    <row r="21" spans="1:182">
      <c r="A21" t="s">
        <v>28</v>
      </c>
      <c r="B21" s="1">
        <f>[9]Estonia!B$14</f>
        <v>0</v>
      </c>
      <c r="C21" s="1">
        <f>[9]Estonia!C$14</f>
        <v>0</v>
      </c>
      <c r="D21" s="1">
        <f>[9]Estonia!D$14</f>
        <v>0</v>
      </c>
      <c r="E21" s="1">
        <f>[9]Estonia!E$14</f>
        <v>0</v>
      </c>
      <c r="F21" s="1">
        <f>[9]Estonia!F$14</f>
        <v>0</v>
      </c>
      <c r="G21" s="1">
        <f>[9]Estonia!G$14</f>
        <v>0</v>
      </c>
      <c r="H21" s="1">
        <f>[9]Estonia!H$14</f>
        <v>0</v>
      </c>
      <c r="I21" s="1">
        <f>[9]Estonia!I$14</f>
        <v>0</v>
      </c>
      <c r="J21" s="1">
        <f>[9]Estonia!J$14</f>
        <v>0</v>
      </c>
      <c r="K21" s="1">
        <f>[9]Estonia!K$14</f>
        <v>0</v>
      </c>
      <c r="L21" s="1">
        <f>[9]Estonia!L$14</f>
        <v>0</v>
      </c>
      <c r="M21" s="1">
        <f>[9]Estonia!M$14</f>
        <v>0</v>
      </c>
      <c r="N21" s="1">
        <f>[9]Estonia!N$14</f>
        <v>0</v>
      </c>
      <c r="O21" s="1">
        <f>[9]Estonia!O$14</f>
        <v>0</v>
      </c>
      <c r="P21" s="1">
        <f>[9]Estonia!P$14</f>
        <v>0</v>
      </c>
      <c r="Q21" s="1">
        <f>[9]Estonia!Q$14</f>
        <v>0</v>
      </c>
      <c r="R21" s="1">
        <f>[9]Estonia!R$14</f>
        <v>0</v>
      </c>
      <c r="S21" s="1">
        <f>[9]Estonia!S$14</f>
        <v>0</v>
      </c>
      <c r="T21" s="1">
        <f>[9]Estonia!T$14</f>
        <v>0</v>
      </c>
      <c r="U21" s="1">
        <f>[9]Estonia!U$14</f>
        <v>0</v>
      </c>
      <c r="V21" s="1">
        <f>[9]Estonia!V$14</f>
        <v>0</v>
      </c>
      <c r="W21" s="1">
        <f>[9]Estonia!W$14</f>
        <v>0</v>
      </c>
      <c r="X21" s="1">
        <f>[9]Estonia!X$14</f>
        <v>0</v>
      </c>
      <c r="Y21" s="1">
        <f>[9]Estonia!Y$14</f>
        <v>0</v>
      </c>
      <c r="Z21" s="1">
        <f>[9]Estonia!Z$14</f>
        <v>0</v>
      </c>
      <c r="AA21" s="1">
        <f>[9]Estonia!AA$14</f>
        <v>0</v>
      </c>
      <c r="AB21" s="1">
        <f>[9]Estonia!AB$14</f>
        <v>0</v>
      </c>
      <c r="AC21" s="1">
        <f>[9]Estonia!AC$14</f>
        <v>0</v>
      </c>
      <c r="AD21" s="1">
        <f>[9]Estonia!AD$14</f>
        <v>0</v>
      </c>
      <c r="AE21" s="1">
        <f>[9]Estonia!AE$14</f>
        <v>0</v>
      </c>
      <c r="AF21" s="1">
        <f>[9]Estonia!AF$14</f>
        <v>0</v>
      </c>
      <c r="AG21" s="1">
        <f>[9]Estonia!AG$14</f>
        <v>0</v>
      </c>
      <c r="AH21" s="1">
        <f>[9]Estonia!AH$14</f>
        <v>0</v>
      </c>
      <c r="AI21" s="1">
        <f>[9]Estonia!AI$14</f>
        <v>0</v>
      </c>
      <c r="AJ21" s="1">
        <f>[9]Estonia!AJ$14</f>
        <v>0</v>
      </c>
      <c r="AK21" s="1">
        <f>[9]Estonia!AK$14</f>
        <v>0</v>
      </c>
      <c r="AL21" s="1">
        <f>[9]Estonia!AL$14</f>
        <v>0</v>
      </c>
      <c r="AM21" s="1">
        <f>[9]Estonia!AM$14</f>
        <v>0</v>
      </c>
      <c r="AN21" s="1">
        <f>[9]Estonia!AN$14</f>
        <v>0</v>
      </c>
      <c r="AO21" s="1">
        <f>[9]Estonia!AO$14</f>
        <v>0</v>
      </c>
      <c r="AP21" s="1">
        <f>[9]Estonia!AP$14</f>
        <v>0</v>
      </c>
      <c r="AQ21" s="1">
        <f>[9]Estonia!AQ$14</f>
        <v>0</v>
      </c>
      <c r="AR21" s="1">
        <f>[9]Estonia!AR$14</f>
        <v>0</v>
      </c>
      <c r="AS21" s="1">
        <f>[9]Estonia!AS$14</f>
        <v>0</v>
      </c>
      <c r="AT21" s="1">
        <f>[9]Estonia!AT$14</f>
        <v>0</v>
      </c>
      <c r="AU21" s="1">
        <f>[9]Estonia!AU$14</f>
        <v>0</v>
      </c>
      <c r="AV21" s="1">
        <f>[9]Estonia!AV$14</f>
        <v>0</v>
      </c>
      <c r="AW21" s="1">
        <f>[9]Estonia!AW$14</f>
        <v>0</v>
      </c>
      <c r="AX21" s="1">
        <f>[9]Estonia!AX$14</f>
        <v>0</v>
      </c>
      <c r="AY21" s="1">
        <f>[9]Estonia!AY$14</f>
        <v>0</v>
      </c>
      <c r="AZ21" s="1">
        <f>[9]Estonia!AZ$14</f>
        <v>0</v>
      </c>
      <c r="BA21" s="1">
        <f>[9]Estonia!BA$14</f>
        <v>0</v>
      </c>
      <c r="BB21" s="1">
        <f>[9]Estonia!BB$14</f>
        <v>0</v>
      </c>
      <c r="BC21" s="1">
        <f>[9]Estonia!BC$14</f>
        <v>0</v>
      </c>
      <c r="BD21" s="1">
        <f>[9]Estonia!BD$14</f>
        <v>0</v>
      </c>
      <c r="BE21" s="1">
        <f>[9]Estonia!BE$14</f>
        <v>0</v>
      </c>
      <c r="BF21" s="1">
        <f>[9]Estonia!BF$14</f>
        <v>0</v>
      </c>
      <c r="BG21" s="1">
        <f>[9]Estonia!BG$14</f>
        <v>0</v>
      </c>
      <c r="BH21" s="1">
        <f>[9]Estonia!BH$14</f>
        <v>0</v>
      </c>
      <c r="BI21" s="1">
        <f>[9]Estonia!BI$14</f>
        <v>0</v>
      </c>
      <c r="BJ21" s="1">
        <f>[9]Estonia!BJ$14</f>
        <v>0</v>
      </c>
      <c r="BK21" s="1">
        <f>[9]Estonia!BK$14</f>
        <v>0</v>
      </c>
      <c r="BL21" s="1">
        <f>[9]Estonia!BL$14</f>
        <v>0</v>
      </c>
      <c r="BM21" s="1">
        <f>[9]Estonia!BM$14</f>
        <v>0</v>
      </c>
      <c r="BN21" s="1">
        <f>[9]Estonia!BN$14</f>
        <v>0</v>
      </c>
      <c r="BO21" s="1">
        <f>[9]Estonia!BO$14</f>
        <v>0</v>
      </c>
      <c r="BP21" s="1">
        <f>[9]Estonia!BP$14</f>
        <v>0</v>
      </c>
      <c r="BQ21" s="1">
        <f>[9]Estonia!BQ$14</f>
        <v>0</v>
      </c>
      <c r="BR21" s="1">
        <f>[9]Estonia!BR$14</f>
        <v>0</v>
      </c>
      <c r="BS21" s="1">
        <f>[9]Estonia!BS$14</f>
        <v>0</v>
      </c>
      <c r="BT21" s="1">
        <f>[9]Estonia!BT$14</f>
        <v>0</v>
      </c>
      <c r="BU21" s="1">
        <f>[9]Estonia!BU$14</f>
        <v>0</v>
      </c>
      <c r="BV21" s="1">
        <f>[9]Estonia!BV$14</f>
        <v>0</v>
      </c>
      <c r="BW21" s="1">
        <f>[9]Estonia!BW$14</f>
        <v>0</v>
      </c>
      <c r="BX21" s="1">
        <f>[9]Estonia!BX$14</f>
        <v>0</v>
      </c>
      <c r="BY21" s="1">
        <f>[9]Estonia!BY$14</f>
        <v>0</v>
      </c>
      <c r="BZ21" s="1">
        <f>[9]Estonia!BZ$14</f>
        <v>0</v>
      </c>
      <c r="CA21" s="1">
        <f>[9]Estonia!CA$14</f>
        <v>0</v>
      </c>
      <c r="CB21" s="1">
        <f>[9]Estonia!CB$14</f>
        <v>0</v>
      </c>
      <c r="CC21" s="1">
        <f>[9]Estonia!CC$14</f>
        <v>0</v>
      </c>
      <c r="CD21" s="1">
        <f>[9]Estonia!CD$14</f>
        <v>0</v>
      </c>
      <c r="CE21" s="1">
        <f>[9]Estonia!CE$14</f>
        <v>0</v>
      </c>
      <c r="CF21" s="1">
        <f>[9]Estonia!CF$14</f>
        <v>0</v>
      </c>
      <c r="CG21" s="1">
        <f>[9]Estonia!CG$14</f>
        <v>0</v>
      </c>
      <c r="CH21" s="1">
        <f>[9]Estonia!CH$14</f>
        <v>0</v>
      </c>
      <c r="CI21" s="1">
        <f>[9]Estonia!CI$14</f>
        <v>0</v>
      </c>
      <c r="CJ21" s="1">
        <f>[9]Estonia!CJ$14</f>
        <v>0</v>
      </c>
      <c r="CK21" s="1">
        <f>[9]Estonia!CK$14</f>
        <v>0</v>
      </c>
      <c r="CL21" s="1">
        <f>[9]Estonia!CL$14</f>
        <v>0</v>
      </c>
      <c r="CM21" s="1">
        <f>[9]Estonia!CM$14</f>
        <v>0</v>
      </c>
      <c r="CN21" s="1">
        <f>[9]Estonia!CN$14</f>
        <v>0</v>
      </c>
      <c r="CO21" s="1">
        <f>[9]Estonia!CO$14</f>
        <v>0</v>
      </c>
      <c r="CP21" s="1">
        <f>[9]Estonia!CP$14</f>
        <v>0</v>
      </c>
      <c r="CQ21" s="1">
        <f>[9]Estonia!CQ$14</f>
        <v>0</v>
      </c>
      <c r="CR21" s="1">
        <f>[9]Estonia!CR$14</f>
        <v>0</v>
      </c>
      <c r="CS21" s="1">
        <f>[9]Estonia!CS$14</f>
        <v>0</v>
      </c>
      <c r="CT21" s="1">
        <f>[9]Estonia!CT$14</f>
        <v>0</v>
      </c>
      <c r="CU21" s="1">
        <f>[9]Estonia!CU$14</f>
        <v>0</v>
      </c>
      <c r="CV21" s="1">
        <f>[9]Estonia!CV$14</f>
        <v>0</v>
      </c>
      <c r="CW21" s="1">
        <f>[9]Estonia!CW$14</f>
        <v>0</v>
      </c>
      <c r="CX21" s="1">
        <f>[9]Estonia!CX$14</f>
        <v>0</v>
      </c>
      <c r="CY21" s="1">
        <f>[9]Estonia!CY$14</f>
        <v>0</v>
      </c>
      <c r="CZ21" s="1">
        <f>[9]Estonia!CZ$14</f>
        <v>0</v>
      </c>
      <c r="DA21" s="1">
        <f>[9]Estonia!DA$14</f>
        <v>0</v>
      </c>
      <c r="DB21" s="1">
        <f>[9]Estonia!DB$14</f>
        <v>0</v>
      </c>
      <c r="DC21" s="1">
        <f>[9]Estonia!DC$14</f>
        <v>0</v>
      </c>
      <c r="DD21" s="1">
        <f>[9]Estonia!DD$14</f>
        <v>0</v>
      </c>
      <c r="DE21" s="1">
        <f>[9]Estonia!DE$14</f>
        <v>0</v>
      </c>
      <c r="DF21" s="1">
        <f>[9]Estonia!DF$14</f>
        <v>0</v>
      </c>
      <c r="DG21" s="1">
        <f>[9]Estonia!DG$14</f>
        <v>0</v>
      </c>
      <c r="DH21" s="1">
        <f>[9]Estonia!DH$14</f>
        <v>0</v>
      </c>
      <c r="DI21" s="1">
        <f>[9]Estonia!DI$14</f>
        <v>0</v>
      </c>
      <c r="DJ21" s="1">
        <f>[9]Estonia!DJ$14</f>
        <v>0</v>
      </c>
      <c r="DK21" s="1">
        <f>[9]Estonia!DK$14</f>
        <v>0</v>
      </c>
      <c r="DL21" s="1">
        <f>[9]Estonia!DL$14</f>
        <v>0</v>
      </c>
      <c r="DM21" s="1">
        <f>[9]Estonia!DM$14</f>
        <v>0</v>
      </c>
      <c r="DN21" s="1">
        <f>[9]Estonia!DN$14</f>
        <v>0</v>
      </c>
      <c r="DO21" s="1">
        <f>[9]Estonia!DO$14</f>
        <v>0</v>
      </c>
      <c r="DP21" s="1">
        <f>[9]Estonia!DP$14</f>
        <v>0</v>
      </c>
      <c r="DQ21" s="1">
        <f>[9]Estonia!DQ$14</f>
        <v>0</v>
      </c>
      <c r="DR21" s="1">
        <f>[9]Estonia!DR$14</f>
        <v>0</v>
      </c>
      <c r="DS21" s="1">
        <f>[9]Estonia!DS$14</f>
        <v>0</v>
      </c>
      <c r="DT21" s="1">
        <f>[9]Estonia!DT$14</f>
        <v>0</v>
      </c>
      <c r="DU21" s="1">
        <f>[9]Estonia!DU$14</f>
        <v>0</v>
      </c>
      <c r="DV21" s="1">
        <f>[9]Estonia!DV$14</f>
        <v>0</v>
      </c>
      <c r="DW21" s="1">
        <f>[9]Estonia!DW$14</f>
        <v>0</v>
      </c>
      <c r="DX21" s="1">
        <f>[9]Estonia!DX$14</f>
        <v>0</v>
      </c>
      <c r="DY21" s="1">
        <f>[9]Estonia!DY$14</f>
        <v>0</v>
      </c>
      <c r="DZ21" s="1">
        <f>[9]Estonia!DZ$14</f>
        <v>0</v>
      </c>
      <c r="EA21" s="1">
        <f>[9]Estonia!EA$14</f>
        <v>0</v>
      </c>
      <c r="EB21" s="1">
        <f>[9]Estonia!EB$14</f>
        <v>0</v>
      </c>
      <c r="EC21" s="1">
        <f>[9]Estonia!EC$14</f>
        <v>0</v>
      </c>
      <c r="ED21" s="1">
        <f>[9]Estonia!ED$14</f>
        <v>0</v>
      </c>
      <c r="EE21" s="1">
        <f>[9]Estonia!EE$14</f>
        <v>0</v>
      </c>
      <c r="EF21" s="1">
        <f>[9]Estonia!EF$14</f>
        <v>0</v>
      </c>
      <c r="EG21" s="1">
        <f>[9]Estonia!EG$14</f>
        <v>0</v>
      </c>
      <c r="EH21" s="1">
        <f>[9]Estonia!EH$14</f>
        <v>0</v>
      </c>
      <c r="EI21" s="1">
        <f>[9]Estonia!EI$14</f>
        <v>0</v>
      </c>
      <c r="EJ21" s="1">
        <f>[9]Estonia!EJ$14</f>
        <v>0</v>
      </c>
      <c r="EK21" s="1">
        <f>[9]Estonia!EK$14</f>
        <v>0</v>
      </c>
      <c r="EL21" s="1">
        <f>[9]Estonia!EL$14</f>
        <v>0</v>
      </c>
      <c r="EM21" s="1">
        <f>[9]Estonia!EM$14</f>
        <v>0</v>
      </c>
      <c r="EN21" s="1">
        <f>[9]Estonia!EN$14</f>
        <v>0</v>
      </c>
      <c r="EO21" s="1">
        <f>[9]Estonia!EO$14</f>
        <v>0</v>
      </c>
      <c r="EP21" s="1">
        <f>[9]Estonia!EP$14</f>
        <v>0</v>
      </c>
      <c r="EQ21" s="1">
        <f>[9]Estonia!EQ$14</f>
        <v>0</v>
      </c>
      <c r="ER21" s="1">
        <f>[9]Estonia!ER$14</f>
        <v>0</v>
      </c>
      <c r="ES21" s="1">
        <f>[9]Estonia!ES$14</f>
        <v>0</v>
      </c>
      <c r="ET21" s="1">
        <f>[9]Estonia!ET$14</f>
        <v>0</v>
      </c>
      <c r="EU21" s="1">
        <f>[9]Estonia!EU$14</f>
        <v>0</v>
      </c>
      <c r="EV21" s="1">
        <f>[9]Estonia!EV$14</f>
        <v>0</v>
      </c>
      <c r="EW21" s="1">
        <f>[9]Estonia!EW$14</f>
        <v>0</v>
      </c>
      <c r="EX21" s="1">
        <f>[9]Estonia!EX$14</f>
        <v>0</v>
      </c>
      <c r="EY21" s="1">
        <f>[9]Estonia!EY$14</f>
        <v>0</v>
      </c>
      <c r="EZ21" s="1">
        <f>[9]Estonia!EZ$14</f>
        <v>0</v>
      </c>
      <c r="FA21" s="1">
        <f>[9]Estonia!FA$14</f>
        <v>0</v>
      </c>
      <c r="FB21" s="1">
        <f>[9]Estonia!FB$14</f>
        <v>0</v>
      </c>
      <c r="FC21" s="1">
        <f>[9]Estonia!FC$14</f>
        <v>0</v>
      </c>
      <c r="FD21" s="1">
        <f>[9]Estonia!FD$14</f>
        <v>0</v>
      </c>
      <c r="FE21" s="1">
        <f>[9]Estonia!FE$14</f>
        <v>0</v>
      </c>
      <c r="FF21" s="1">
        <f>[9]Estonia!FF$14</f>
        <v>0</v>
      </c>
      <c r="FG21" s="1">
        <f>[9]Estonia!FG$14</f>
        <v>0</v>
      </c>
      <c r="FH21" s="1">
        <f>[9]Estonia!FH$14</f>
        <v>0</v>
      </c>
      <c r="FI21" s="1">
        <f>[9]Estonia!FI$14</f>
        <v>0</v>
      </c>
      <c r="FJ21" s="1">
        <f>[9]Estonia!FJ$14</f>
        <v>0</v>
      </c>
      <c r="FK21" s="1">
        <f>[9]Estonia!FK$14</f>
        <v>0</v>
      </c>
      <c r="FL21" s="1">
        <f>[9]Estonia!FL$14</f>
        <v>0</v>
      </c>
      <c r="FM21" s="1">
        <f>[9]Estonia!FM$14</f>
        <v>0</v>
      </c>
      <c r="FN21" s="1">
        <f>[9]Estonia!FN$14</f>
        <v>0</v>
      </c>
      <c r="FO21" s="1">
        <f>[9]Estonia!FO$14</f>
        <v>0</v>
      </c>
      <c r="FP21" s="1">
        <f>[9]Estonia!FP$14</f>
        <v>0</v>
      </c>
      <c r="FQ21" s="1">
        <f>[9]Estonia!FQ$14</f>
        <v>0</v>
      </c>
      <c r="FR21" s="1">
        <f>[9]Estonia!FR$14</f>
        <v>0</v>
      </c>
      <c r="FS21" s="1">
        <f>[9]Estonia!FS$14</f>
        <v>0</v>
      </c>
      <c r="FT21" s="1">
        <f>[9]Estonia!FT$14</f>
        <v>0</v>
      </c>
      <c r="FU21" s="1">
        <f>[9]Estonia!FU$14</f>
        <v>0</v>
      </c>
      <c r="FV21" s="1">
        <f>[9]Estonia!FV$14</f>
        <v>0</v>
      </c>
      <c r="FW21" s="1">
        <f>[9]Estonia!FW$14</f>
        <v>0</v>
      </c>
      <c r="FX21" s="1">
        <f>[9]Estonia!FX$14</f>
        <v>0</v>
      </c>
      <c r="FY21" s="1">
        <f>[9]Estonia!FY$14</f>
        <v>0</v>
      </c>
      <c r="FZ21" s="2">
        <f>SUM($B21:FY21)</f>
        <v>0</v>
      </c>
    </row>
    <row r="22" spans="1:182">
      <c r="A22" t="s">
        <v>29</v>
      </c>
      <c r="B22" s="1">
        <f>[9]Finland!B$14</f>
        <v>0</v>
      </c>
      <c r="C22" s="1">
        <f>[9]Finland!C$14</f>
        <v>0</v>
      </c>
      <c r="D22" s="1">
        <f>[9]Finland!D$14</f>
        <v>0</v>
      </c>
      <c r="E22" s="1">
        <f>[9]Finland!E$14</f>
        <v>0</v>
      </c>
      <c r="F22" s="1">
        <f>[9]Finland!F$14</f>
        <v>0</v>
      </c>
      <c r="G22" s="1">
        <f>[9]Finland!G$14</f>
        <v>0</v>
      </c>
      <c r="H22" s="1">
        <f>[9]Finland!H$14</f>
        <v>0</v>
      </c>
      <c r="I22" s="1">
        <f>[9]Finland!I$14</f>
        <v>0</v>
      </c>
      <c r="J22" s="1">
        <f>[9]Finland!J$14</f>
        <v>0</v>
      </c>
      <c r="K22" s="1">
        <f>[9]Finland!K$14</f>
        <v>0</v>
      </c>
      <c r="L22" s="1">
        <f>[9]Finland!L$14</f>
        <v>0</v>
      </c>
      <c r="M22" s="1">
        <f>[9]Finland!M$14</f>
        <v>0</v>
      </c>
      <c r="N22" s="1">
        <f>[9]Finland!N$14</f>
        <v>0</v>
      </c>
      <c r="O22" s="1">
        <f>[9]Finland!O$14</f>
        <v>0</v>
      </c>
      <c r="P22" s="1">
        <f>[9]Finland!P$14</f>
        <v>0</v>
      </c>
      <c r="Q22" s="1">
        <f>[9]Finland!Q$14</f>
        <v>0</v>
      </c>
      <c r="R22" s="1">
        <f>[9]Finland!R$14</f>
        <v>0</v>
      </c>
      <c r="S22" s="1">
        <f>[9]Finland!S$14</f>
        <v>0</v>
      </c>
      <c r="T22" s="1">
        <f>[9]Finland!T$14</f>
        <v>0</v>
      </c>
      <c r="U22" s="1">
        <f>[9]Finland!U$14</f>
        <v>0</v>
      </c>
      <c r="V22" s="1">
        <f>[9]Finland!V$14</f>
        <v>0</v>
      </c>
      <c r="W22" s="1">
        <f>[9]Finland!W$14</f>
        <v>0</v>
      </c>
      <c r="X22" s="1">
        <f>[9]Finland!X$14</f>
        <v>0</v>
      </c>
      <c r="Y22" s="1">
        <f>[9]Finland!Y$14</f>
        <v>0</v>
      </c>
      <c r="Z22" s="1">
        <f>[9]Finland!Z$14</f>
        <v>0</v>
      </c>
      <c r="AA22" s="1">
        <f>[9]Finland!AA$14</f>
        <v>0</v>
      </c>
      <c r="AB22" s="1">
        <f>[9]Finland!AB$14</f>
        <v>0</v>
      </c>
      <c r="AC22" s="1">
        <f>[9]Finland!AC$14</f>
        <v>0</v>
      </c>
      <c r="AD22" s="1">
        <f>[9]Finland!AD$14</f>
        <v>0</v>
      </c>
      <c r="AE22" s="1">
        <f>[9]Finland!AE$14</f>
        <v>0</v>
      </c>
      <c r="AF22" s="1">
        <f>[9]Finland!AF$14</f>
        <v>0</v>
      </c>
      <c r="AG22" s="1">
        <f>[9]Finland!AG$14</f>
        <v>0</v>
      </c>
      <c r="AH22" s="1">
        <f>[9]Finland!AH$14</f>
        <v>0</v>
      </c>
      <c r="AI22" s="1">
        <f>[9]Finland!AI$14</f>
        <v>0</v>
      </c>
      <c r="AJ22" s="1">
        <f>[9]Finland!AJ$14</f>
        <v>0</v>
      </c>
      <c r="AK22" s="1">
        <f>[9]Finland!AK$14</f>
        <v>0</v>
      </c>
      <c r="AL22" s="1">
        <f>[9]Finland!AL$14</f>
        <v>0</v>
      </c>
      <c r="AM22" s="1">
        <f>[9]Finland!AM$14</f>
        <v>0</v>
      </c>
      <c r="AN22" s="1">
        <f>[9]Finland!AN$14</f>
        <v>0</v>
      </c>
      <c r="AO22" s="1">
        <f>[9]Finland!AO$14</f>
        <v>0</v>
      </c>
      <c r="AP22" s="1">
        <f>[9]Finland!AP$14</f>
        <v>0</v>
      </c>
      <c r="AQ22" s="1">
        <f>[9]Finland!AQ$14</f>
        <v>0</v>
      </c>
      <c r="AR22" s="1">
        <f>[9]Finland!AR$14</f>
        <v>0</v>
      </c>
      <c r="AS22" s="1">
        <f>[9]Finland!AS$14</f>
        <v>0</v>
      </c>
      <c r="AT22" s="1">
        <f>[9]Finland!AT$14</f>
        <v>0</v>
      </c>
      <c r="AU22" s="1">
        <f>[9]Finland!AU$14</f>
        <v>0</v>
      </c>
      <c r="AV22" s="1">
        <f>[9]Finland!AV$14</f>
        <v>0</v>
      </c>
      <c r="AW22" s="1">
        <f>[9]Finland!AW$14</f>
        <v>0</v>
      </c>
      <c r="AX22" s="1">
        <f>[9]Finland!AX$14</f>
        <v>0</v>
      </c>
      <c r="AY22" s="1">
        <f>[9]Finland!AY$14</f>
        <v>0</v>
      </c>
      <c r="AZ22" s="1">
        <f>[9]Finland!AZ$14</f>
        <v>0</v>
      </c>
      <c r="BA22" s="1">
        <f>[9]Finland!BA$14</f>
        <v>0</v>
      </c>
      <c r="BB22" s="1">
        <f>[9]Finland!BB$14</f>
        <v>0</v>
      </c>
      <c r="BC22" s="1">
        <f>[9]Finland!BC$14</f>
        <v>0</v>
      </c>
      <c r="BD22" s="1">
        <f>[9]Finland!BD$14</f>
        <v>0</v>
      </c>
      <c r="BE22" s="1">
        <f>[9]Finland!BE$14</f>
        <v>0</v>
      </c>
      <c r="BF22" s="1">
        <f>[9]Finland!BF$14</f>
        <v>0</v>
      </c>
      <c r="BG22" s="1">
        <f>[9]Finland!BG$14</f>
        <v>0</v>
      </c>
      <c r="BH22" s="1">
        <f>[9]Finland!BH$14</f>
        <v>0</v>
      </c>
      <c r="BI22" s="1">
        <f>[9]Finland!BI$14</f>
        <v>0</v>
      </c>
      <c r="BJ22" s="1">
        <f>[9]Finland!BJ$14</f>
        <v>0</v>
      </c>
      <c r="BK22" s="1">
        <f>[9]Finland!BK$14</f>
        <v>0</v>
      </c>
      <c r="BL22" s="1">
        <f>[9]Finland!BL$14</f>
        <v>0</v>
      </c>
      <c r="BM22" s="1">
        <f>[9]Finland!BM$14</f>
        <v>0</v>
      </c>
      <c r="BN22" s="1">
        <f>[9]Finland!BN$14</f>
        <v>0</v>
      </c>
      <c r="BO22" s="1">
        <f>[9]Finland!BO$14</f>
        <v>0</v>
      </c>
      <c r="BP22" s="1">
        <f>[9]Finland!BP$14</f>
        <v>0</v>
      </c>
      <c r="BQ22" s="1">
        <f>[9]Finland!BQ$14</f>
        <v>0</v>
      </c>
      <c r="BR22" s="1">
        <f>[9]Finland!BR$14</f>
        <v>0</v>
      </c>
      <c r="BS22" s="1">
        <f>[9]Finland!BS$14</f>
        <v>0</v>
      </c>
      <c r="BT22" s="1">
        <f>[9]Finland!BT$14</f>
        <v>0</v>
      </c>
      <c r="BU22" s="1">
        <f>[9]Finland!BU$14</f>
        <v>0</v>
      </c>
      <c r="BV22" s="1">
        <f>[9]Finland!BV$14</f>
        <v>0</v>
      </c>
      <c r="BW22" s="1">
        <f>[9]Finland!BW$14</f>
        <v>0</v>
      </c>
      <c r="BX22" s="1">
        <f>[9]Finland!BX$14</f>
        <v>0</v>
      </c>
      <c r="BY22" s="1">
        <f>[9]Finland!BY$14</f>
        <v>0</v>
      </c>
      <c r="BZ22" s="1">
        <f>[9]Finland!BZ$14</f>
        <v>0</v>
      </c>
      <c r="CA22" s="1">
        <f>[9]Finland!CA$14</f>
        <v>0</v>
      </c>
      <c r="CB22" s="1">
        <f>[9]Finland!CB$14</f>
        <v>0</v>
      </c>
      <c r="CC22" s="1">
        <f>[9]Finland!CC$14</f>
        <v>0</v>
      </c>
      <c r="CD22" s="1">
        <f>[9]Finland!CD$14</f>
        <v>0</v>
      </c>
      <c r="CE22" s="1">
        <f>[9]Finland!CE$14</f>
        <v>0</v>
      </c>
      <c r="CF22" s="1">
        <f>[9]Finland!CF$14</f>
        <v>0</v>
      </c>
      <c r="CG22" s="1">
        <f>[9]Finland!CG$14</f>
        <v>0</v>
      </c>
      <c r="CH22" s="1">
        <f>[9]Finland!CH$14</f>
        <v>0</v>
      </c>
      <c r="CI22" s="1">
        <f>[9]Finland!CI$14</f>
        <v>0</v>
      </c>
      <c r="CJ22" s="1">
        <f>[9]Finland!CJ$14</f>
        <v>61272</v>
      </c>
      <c r="CK22" s="1">
        <f>[9]Finland!CK$14</f>
        <v>0</v>
      </c>
      <c r="CL22" s="1">
        <f>[9]Finland!CL$14</f>
        <v>0</v>
      </c>
      <c r="CM22" s="1">
        <f>[9]Finland!CM$14</f>
        <v>0</v>
      </c>
      <c r="CN22" s="1">
        <f>[9]Finland!CN$14</f>
        <v>0</v>
      </c>
      <c r="CO22" s="1">
        <f>[9]Finland!CO$14</f>
        <v>0</v>
      </c>
      <c r="CP22" s="1">
        <f>[9]Finland!CP$14</f>
        <v>0</v>
      </c>
      <c r="CQ22" s="1">
        <f>[9]Finland!CQ$14</f>
        <v>0</v>
      </c>
      <c r="CR22" s="1">
        <f>[9]Finland!CR$14</f>
        <v>0</v>
      </c>
      <c r="CS22" s="1">
        <f>[9]Finland!CS$14</f>
        <v>0</v>
      </c>
      <c r="CT22" s="1">
        <f>[9]Finland!CT$14</f>
        <v>0</v>
      </c>
      <c r="CU22" s="1">
        <f>[9]Finland!CU$14</f>
        <v>0</v>
      </c>
      <c r="CV22" s="1">
        <f>[9]Finland!CV$14</f>
        <v>0</v>
      </c>
      <c r="CW22" s="1">
        <f>[9]Finland!CW$14</f>
        <v>0</v>
      </c>
      <c r="CX22" s="1">
        <f>[9]Finland!CX$14</f>
        <v>0</v>
      </c>
      <c r="CY22" s="1">
        <f>[9]Finland!CY$14</f>
        <v>0</v>
      </c>
      <c r="CZ22" s="1">
        <f>[9]Finland!CZ$14</f>
        <v>0</v>
      </c>
      <c r="DA22" s="1">
        <f>[9]Finland!DA$14</f>
        <v>0</v>
      </c>
      <c r="DB22" s="1">
        <f>[9]Finland!DB$14</f>
        <v>0</v>
      </c>
      <c r="DC22" s="1">
        <f>[9]Finland!DC$14</f>
        <v>0</v>
      </c>
      <c r="DD22" s="1">
        <f>[9]Finland!DD$14</f>
        <v>0</v>
      </c>
      <c r="DE22" s="1">
        <f>[9]Finland!DE$14</f>
        <v>0</v>
      </c>
      <c r="DF22" s="1">
        <f>[9]Finland!DF$14</f>
        <v>0</v>
      </c>
      <c r="DG22" s="1">
        <f>[9]Finland!DG$14</f>
        <v>0</v>
      </c>
      <c r="DH22" s="1">
        <f>[9]Finland!DH$14</f>
        <v>0</v>
      </c>
      <c r="DI22" s="1">
        <f>[9]Finland!DI$14</f>
        <v>0</v>
      </c>
      <c r="DJ22" s="1">
        <f>[9]Finland!DJ$14</f>
        <v>0</v>
      </c>
      <c r="DK22" s="1">
        <f>[9]Finland!DK$14</f>
        <v>0</v>
      </c>
      <c r="DL22" s="1">
        <f>[9]Finland!DL$14</f>
        <v>0</v>
      </c>
      <c r="DM22" s="1">
        <f>[9]Finland!DM$14</f>
        <v>0</v>
      </c>
      <c r="DN22" s="1">
        <f>[9]Finland!DN$14</f>
        <v>405612</v>
      </c>
      <c r="DO22" s="1">
        <f>[9]Finland!DO$14</f>
        <v>0</v>
      </c>
      <c r="DP22" s="1">
        <f>[9]Finland!DP$14</f>
        <v>357135</v>
      </c>
      <c r="DQ22" s="1">
        <f>[9]Finland!DQ$14</f>
        <v>0</v>
      </c>
      <c r="DR22" s="1">
        <f>[9]Finland!DR$14</f>
        <v>0</v>
      </c>
      <c r="DS22" s="1">
        <f>[9]Finland!DS$14</f>
        <v>0</v>
      </c>
      <c r="DT22" s="1">
        <f>[9]Finland!DT$14</f>
        <v>0</v>
      </c>
      <c r="DU22" s="1">
        <f>[9]Finland!DU$14</f>
        <v>56737</v>
      </c>
      <c r="DV22" s="1">
        <f>[9]Finland!DV$14</f>
        <v>0</v>
      </c>
      <c r="DW22" s="1">
        <f>[9]Finland!DW$14</f>
        <v>0</v>
      </c>
      <c r="DX22" s="1">
        <f>[9]Finland!DX$14</f>
        <v>0</v>
      </c>
      <c r="DY22" s="1">
        <f>[9]Finland!DY$14</f>
        <v>0</v>
      </c>
      <c r="DZ22" s="1">
        <f>[9]Finland!DZ$14</f>
        <v>0</v>
      </c>
      <c r="EA22" s="1">
        <f>[9]Finland!EA$14</f>
        <v>0</v>
      </c>
      <c r="EB22" s="1">
        <f>[9]Finland!EB$14</f>
        <v>153511</v>
      </c>
      <c r="EC22" s="1">
        <f>[9]Finland!EC$14</f>
        <v>0</v>
      </c>
      <c r="ED22" s="1">
        <f>[9]Finland!ED$14</f>
        <v>0</v>
      </c>
      <c r="EE22" s="1">
        <f>[9]Finland!EE$14</f>
        <v>0</v>
      </c>
      <c r="EF22" s="1">
        <f>[9]Finland!EF$14</f>
        <v>0</v>
      </c>
      <c r="EG22" s="1">
        <f>[9]Finland!EG$14</f>
        <v>0</v>
      </c>
      <c r="EH22" s="1">
        <f>[9]Finland!EH$14</f>
        <v>0</v>
      </c>
      <c r="EI22" s="1">
        <f>[9]Finland!EI$14</f>
        <v>0</v>
      </c>
      <c r="EJ22" s="1">
        <f>[9]Finland!EJ$14</f>
        <v>0</v>
      </c>
      <c r="EK22" s="1">
        <f>[9]Finland!EK$14</f>
        <v>0</v>
      </c>
      <c r="EL22" s="1">
        <f>[9]Finland!EL$14</f>
        <v>0</v>
      </c>
      <c r="EM22" s="1">
        <f>[9]Finland!EM$14</f>
        <v>0</v>
      </c>
      <c r="EN22" s="1">
        <f>[9]Finland!EN$14</f>
        <v>53606</v>
      </c>
      <c r="EO22" s="1">
        <f>[9]Finland!EO$14</f>
        <v>0</v>
      </c>
      <c r="EP22" s="1">
        <f>[9]Finland!EP$14</f>
        <v>0</v>
      </c>
      <c r="EQ22" s="1">
        <f>[9]Finland!EQ$14</f>
        <v>0</v>
      </c>
      <c r="ER22" s="1">
        <f>[9]Finland!ER$14</f>
        <v>0</v>
      </c>
      <c r="ES22" s="1">
        <f>[9]Finland!ES$14</f>
        <v>0</v>
      </c>
      <c r="ET22" s="1">
        <f>[9]Finland!ET$14</f>
        <v>0</v>
      </c>
      <c r="EU22" s="1">
        <f>[9]Finland!EU$14</f>
        <v>0</v>
      </c>
      <c r="EV22" s="1">
        <f>[9]Finland!EV$14</f>
        <v>0</v>
      </c>
      <c r="EW22" s="1">
        <f>[9]Finland!EW$14</f>
        <v>0</v>
      </c>
      <c r="EX22" s="1">
        <f>[9]Finland!EX$14</f>
        <v>0</v>
      </c>
      <c r="EY22" s="1">
        <f>[9]Finland!EY$14</f>
        <v>0</v>
      </c>
      <c r="EZ22" s="1">
        <f>[9]Finland!EZ$14</f>
        <v>0</v>
      </c>
      <c r="FA22" s="1">
        <f>[9]Finland!FA$14</f>
        <v>0</v>
      </c>
      <c r="FB22" s="1">
        <f>[9]Finland!FB$14</f>
        <v>0</v>
      </c>
      <c r="FC22" s="1">
        <f>[9]Finland!FC$14</f>
        <v>0</v>
      </c>
      <c r="FD22" s="1">
        <f>[9]Finland!FD$14</f>
        <v>0</v>
      </c>
      <c r="FE22" s="1">
        <f>[9]Finland!FE$14</f>
        <v>0</v>
      </c>
      <c r="FF22" s="1">
        <f>[9]Finland!FF$14</f>
        <v>0</v>
      </c>
      <c r="FG22" s="1">
        <f>[9]Finland!FG$14</f>
        <v>0</v>
      </c>
      <c r="FH22" s="1">
        <f>[9]Finland!FH$14</f>
        <v>0</v>
      </c>
      <c r="FI22" s="1">
        <f>[9]Finland!FI$14</f>
        <v>0</v>
      </c>
      <c r="FJ22" s="1">
        <f>[9]Finland!FJ$14</f>
        <v>0</v>
      </c>
      <c r="FK22" s="1">
        <f>[9]Finland!FK$14</f>
        <v>0</v>
      </c>
      <c r="FL22" s="1">
        <f>[9]Finland!FL$14</f>
        <v>0</v>
      </c>
      <c r="FM22" s="1">
        <f>[9]Finland!FM$14</f>
        <v>0</v>
      </c>
      <c r="FN22" s="1">
        <f>[9]Finland!FN$14</f>
        <v>0</v>
      </c>
      <c r="FO22" s="1">
        <f>[9]Finland!FO$14</f>
        <v>0</v>
      </c>
      <c r="FP22" s="1">
        <f>[9]Finland!FP$14</f>
        <v>0</v>
      </c>
      <c r="FQ22" s="1">
        <f>[9]Finland!FQ$14</f>
        <v>0</v>
      </c>
      <c r="FR22" s="1">
        <f>[9]Finland!FR$14</f>
        <v>0</v>
      </c>
      <c r="FS22" s="1">
        <f>[9]Finland!FS$14</f>
        <v>0</v>
      </c>
      <c r="FT22" s="1">
        <f>[9]Finland!FT$14</f>
        <v>0</v>
      </c>
      <c r="FU22" s="1">
        <f>[9]Finland!FU$14</f>
        <v>0</v>
      </c>
      <c r="FV22" s="1">
        <f>[9]Finland!FV$14</f>
        <v>0</v>
      </c>
      <c r="FW22" s="1">
        <f>[9]Finland!FW$14</f>
        <v>0</v>
      </c>
      <c r="FX22" s="1">
        <f>[9]Finland!FX$14</f>
        <v>0</v>
      </c>
      <c r="FY22" s="1">
        <f>[9]Finland!FY$14</f>
        <v>0</v>
      </c>
      <c r="FZ22" s="2">
        <f>SUM($B22:FY22)</f>
        <v>1087873</v>
      </c>
    </row>
    <row r="23" spans="1:182">
      <c r="A23" t="s">
        <v>30</v>
      </c>
      <c r="B23" s="1">
        <f>[9]France!B$14</f>
        <v>0</v>
      </c>
      <c r="C23" s="1">
        <f>[9]France!C$14</f>
        <v>0</v>
      </c>
      <c r="D23" s="1">
        <f>[9]France!D$14</f>
        <v>0</v>
      </c>
      <c r="E23" s="1">
        <f>[9]France!E$14</f>
        <v>0</v>
      </c>
      <c r="F23" s="1">
        <f>[9]France!F$14</f>
        <v>0</v>
      </c>
      <c r="G23" s="1">
        <f>[9]France!G$14</f>
        <v>0</v>
      </c>
      <c r="H23" s="1">
        <f>[9]France!H$14</f>
        <v>0</v>
      </c>
      <c r="I23" s="1">
        <f>[9]France!I$14</f>
        <v>0</v>
      </c>
      <c r="J23" s="1">
        <f>[9]France!J$14</f>
        <v>0</v>
      </c>
      <c r="K23" s="1">
        <f>[9]France!K$14</f>
        <v>0</v>
      </c>
      <c r="L23" s="1">
        <f>[9]France!L$14</f>
        <v>0</v>
      </c>
      <c r="M23" s="1">
        <f>[9]France!M$14</f>
        <v>0</v>
      </c>
      <c r="N23" s="1">
        <f>[9]France!N$14</f>
        <v>0</v>
      </c>
      <c r="O23" s="1">
        <f>[9]France!O$14</f>
        <v>0</v>
      </c>
      <c r="P23" s="1">
        <f>[9]France!P$14</f>
        <v>0</v>
      </c>
      <c r="Q23" s="1">
        <f>[9]France!Q$14</f>
        <v>0</v>
      </c>
      <c r="R23" s="1">
        <f>[9]France!R$14</f>
        <v>0</v>
      </c>
      <c r="S23" s="1">
        <f>[9]France!S$14</f>
        <v>0</v>
      </c>
      <c r="T23" s="1">
        <f>[9]France!T$14</f>
        <v>526</v>
      </c>
      <c r="U23" s="1">
        <f>[9]France!U$14</f>
        <v>526</v>
      </c>
      <c r="V23" s="1">
        <f>[9]France!V$14</f>
        <v>0</v>
      </c>
      <c r="W23" s="1">
        <f>[9]France!W$14</f>
        <v>0</v>
      </c>
      <c r="X23" s="1">
        <f>[9]France!X$14</f>
        <v>0</v>
      </c>
      <c r="Y23" s="1">
        <f>[9]France!Y$14</f>
        <v>0</v>
      </c>
      <c r="Z23" s="1">
        <f>[9]France!Z$14</f>
        <v>0</v>
      </c>
      <c r="AA23" s="1">
        <f>[9]France!AA$14</f>
        <v>0</v>
      </c>
      <c r="AB23" s="1">
        <f>[9]France!AB$14</f>
        <v>0</v>
      </c>
      <c r="AC23" s="1">
        <f>[9]France!AC$14</f>
        <v>0</v>
      </c>
      <c r="AD23" s="1">
        <f>[9]France!AD$14</f>
        <v>0</v>
      </c>
      <c r="AE23" s="1">
        <f>[9]France!AE$14</f>
        <v>0</v>
      </c>
      <c r="AF23" s="1">
        <f>[9]France!AF$14</f>
        <v>0</v>
      </c>
      <c r="AG23" s="1">
        <f>[9]France!AG$14</f>
        <v>0</v>
      </c>
      <c r="AH23" s="1">
        <f>[9]France!AH$14</f>
        <v>0</v>
      </c>
      <c r="AI23" s="1">
        <f>[9]France!AI$14</f>
        <v>0</v>
      </c>
      <c r="AJ23" s="1">
        <f>[9]France!AJ$14</f>
        <v>0</v>
      </c>
      <c r="AK23" s="1">
        <f>[9]France!AK$14</f>
        <v>0</v>
      </c>
      <c r="AL23" s="1">
        <f>[9]France!AL$14</f>
        <v>0</v>
      </c>
      <c r="AM23" s="1">
        <f>[9]France!AM$14</f>
        <v>0</v>
      </c>
      <c r="AN23" s="1">
        <f>[9]France!AN$14</f>
        <v>0</v>
      </c>
      <c r="AO23" s="1">
        <f>[9]France!AO$14</f>
        <v>0</v>
      </c>
      <c r="AP23" s="1">
        <f>[9]France!AP$14</f>
        <v>0</v>
      </c>
      <c r="AQ23" s="1">
        <f>[9]France!AQ$14</f>
        <v>0</v>
      </c>
      <c r="AR23" s="1">
        <f>[9]France!AR$14</f>
        <v>0</v>
      </c>
      <c r="AS23" s="1">
        <f>[9]France!AS$14</f>
        <v>0</v>
      </c>
      <c r="AT23" s="1">
        <f>[9]France!AT$14</f>
        <v>0</v>
      </c>
      <c r="AU23" s="1">
        <f>[9]France!AU$14</f>
        <v>0</v>
      </c>
      <c r="AV23" s="1">
        <f>[9]France!AV$14</f>
        <v>0</v>
      </c>
      <c r="AW23" s="1">
        <f>[9]France!AW$14</f>
        <v>0</v>
      </c>
      <c r="AX23" s="1">
        <f>[9]France!AX$14</f>
        <v>0</v>
      </c>
      <c r="AY23" s="1">
        <f>[9]France!AY$14</f>
        <v>0</v>
      </c>
      <c r="AZ23" s="1">
        <f>[9]France!AZ$14</f>
        <v>0</v>
      </c>
      <c r="BA23" s="1">
        <f>[9]France!BA$14</f>
        <v>0</v>
      </c>
      <c r="BB23" s="1">
        <f>[9]France!BB$14</f>
        <v>0</v>
      </c>
      <c r="BC23" s="1">
        <f>[9]France!BC$14</f>
        <v>0</v>
      </c>
      <c r="BD23" s="1">
        <f>[9]France!BD$14</f>
        <v>0</v>
      </c>
      <c r="BE23" s="1">
        <f>[9]France!BE$14</f>
        <v>0</v>
      </c>
      <c r="BF23" s="1">
        <f>[9]France!BF$14</f>
        <v>0</v>
      </c>
      <c r="BG23" s="1">
        <f>[9]France!BG$14</f>
        <v>0</v>
      </c>
      <c r="BH23" s="1">
        <f>[9]France!BH$14</f>
        <v>0</v>
      </c>
      <c r="BI23" s="1">
        <f>[9]France!BI$14</f>
        <v>0</v>
      </c>
      <c r="BJ23" s="1">
        <f>[9]France!BJ$14</f>
        <v>0</v>
      </c>
      <c r="BK23" s="1">
        <f>[9]France!BK$14</f>
        <v>0</v>
      </c>
      <c r="BL23" s="1">
        <f>[9]France!BL$14</f>
        <v>0</v>
      </c>
      <c r="BM23" s="1">
        <f>[9]France!BM$14</f>
        <v>0</v>
      </c>
      <c r="BN23" s="1">
        <f>[9]France!BN$14</f>
        <v>0</v>
      </c>
      <c r="BO23" s="1">
        <f>[9]France!BO$14</f>
        <v>0</v>
      </c>
      <c r="BP23" s="1">
        <f>[9]France!BP$14</f>
        <v>0</v>
      </c>
      <c r="BQ23" s="1">
        <f>[9]France!BQ$14</f>
        <v>0</v>
      </c>
      <c r="BR23" s="1">
        <f>[9]France!BR$14</f>
        <v>0</v>
      </c>
      <c r="BS23" s="1">
        <f>[9]France!BS$14</f>
        <v>0</v>
      </c>
      <c r="BT23" s="1">
        <f>[9]France!BT$14</f>
        <v>0</v>
      </c>
      <c r="BU23" s="1">
        <f>[9]France!BU$14</f>
        <v>0</v>
      </c>
      <c r="BV23" s="1">
        <f>[9]France!BV$14</f>
        <v>0</v>
      </c>
      <c r="BW23" s="1">
        <f>[9]France!BW$14</f>
        <v>0</v>
      </c>
      <c r="BX23" s="1">
        <f>[9]France!BX$14</f>
        <v>0</v>
      </c>
      <c r="BY23" s="1">
        <f>[9]France!BY$14</f>
        <v>0</v>
      </c>
      <c r="BZ23" s="1">
        <f>[9]France!BZ$14</f>
        <v>0</v>
      </c>
      <c r="CA23" s="1">
        <f>[9]France!CA$14</f>
        <v>0</v>
      </c>
      <c r="CB23" s="1">
        <f>[9]France!CB$14</f>
        <v>0</v>
      </c>
      <c r="CC23" s="1">
        <f>[9]France!CC$14</f>
        <v>0</v>
      </c>
      <c r="CD23" s="1">
        <f>[9]France!CD$14</f>
        <v>0</v>
      </c>
      <c r="CE23" s="1">
        <f>[9]France!CE$14</f>
        <v>0</v>
      </c>
      <c r="CF23" s="1">
        <f>[9]France!CF$14</f>
        <v>0</v>
      </c>
      <c r="CG23" s="1">
        <f>[9]France!CG$14</f>
        <v>0</v>
      </c>
      <c r="CH23" s="1">
        <f>[9]France!CH$14</f>
        <v>0</v>
      </c>
      <c r="CI23" s="1">
        <f>[9]France!CI$14</f>
        <v>0</v>
      </c>
      <c r="CJ23" s="1">
        <f>[9]France!CJ$14</f>
        <v>0</v>
      </c>
      <c r="CK23" s="1">
        <f>[9]France!CK$14</f>
        <v>0</v>
      </c>
      <c r="CL23" s="1">
        <f>[9]France!CL$14</f>
        <v>0</v>
      </c>
      <c r="CM23" s="1">
        <f>[9]France!CM$14</f>
        <v>0</v>
      </c>
      <c r="CN23" s="1">
        <f>[9]France!CN$14</f>
        <v>0</v>
      </c>
      <c r="CO23" s="1">
        <f>[9]France!CO$14</f>
        <v>0</v>
      </c>
      <c r="CP23" s="1">
        <f>[9]France!CP$14</f>
        <v>0</v>
      </c>
      <c r="CQ23" s="1">
        <f>[9]France!CQ$14</f>
        <v>0</v>
      </c>
      <c r="CR23" s="1">
        <f>[9]France!CR$14</f>
        <v>0</v>
      </c>
      <c r="CS23" s="1">
        <f>[9]France!CS$14</f>
        <v>0</v>
      </c>
      <c r="CT23" s="1">
        <f>[9]France!CT$14</f>
        <v>0</v>
      </c>
      <c r="CU23" s="1">
        <f>[9]France!CU$14</f>
        <v>0</v>
      </c>
      <c r="CV23" s="1">
        <f>[9]France!CV$14</f>
        <v>0</v>
      </c>
      <c r="CW23" s="1">
        <f>[9]France!CW$14</f>
        <v>0</v>
      </c>
      <c r="CX23" s="1">
        <f>[9]France!CX$14</f>
        <v>0</v>
      </c>
      <c r="CY23" s="1">
        <f>[9]France!CY$14</f>
        <v>0</v>
      </c>
      <c r="CZ23" s="1">
        <f>[9]France!CZ$14</f>
        <v>0</v>
      </c>
      <c r="DA23" s="1">
        <f>[9]France!DA$14</f>
        <v>0</v>
      </c>
      <c r="DB23" s="1">
        <f>[9]France!DB$14</f>
        <v>0</v>
      </c>
      <c r="DC23" s="1">
        <f>[9]France!DC$14</f>
        <v>0</v>
      </c>
      <c r="DD23" s="1">
        <f>[9]France!DD$14</f>
        <v>0</v>
      </c>
      <c r="DE23" s="1">
        <f>[9]France!DE$14</f>
        <v>0</v>
      </c>
      <c r="DF23" s="1">
        <f>[9]France!DF$14</f>
        <v>0</v>
      </c>
      <c r="DG23" s="1">
        <f>[9]France!DG$14</f>
        <v>0</v>
      </c>
      <c r="DH23" s="1">
        <f>[9]France!DH$14</f>
        <v>0</v>
      </c>
      <c r="DI23" s="1">
        <f>[9]France!DI$14</f>
        <v>0</v>
      </c>
      <c r="DJ23" s="1">
        <f>[9]France!DJ$14</f>
        <v>0</v>
      </c>
      <c r="DK23" s="1">
        <f>[9]France!DK$14</f>
        <v>0</v>
      </c>
      <c r="DL23" s="1">
        <f>[9]France!DL$14</f>
        <v>0</v>
      </c>
      <c r="DM23" s="1">
        <f>[9]France!DM$14</f>
        <v>0</v>
      </c>
      <c r="DN23" s="1">
        <f>[9]France!DN$14</f>
        <v>0</v>
      </c>
      <c r="DO23" s="1">
        <f>[9]France!DO$14</f>
        <v>0</v>
      </c>
      <c r="DP23" s="1">
        <f>[9]France!DP$14</f>
        <v>0</v>
      </c>
      <c r="DQ23" s="1">
        <f>[9]France!DQ$14</f>
        <v>0</v>
      </c>
      <c r="DR23" s="1">
        <f>[9]France!DR$14</f>
        <v>0</v>
      </c>
      <c r="DS23" s="1">
        <f>[9]France!DS$14</f>
        <v>0</v>
      </c>
      <c r="DT23" s="1">
        <f>[9]France!DT$14</f>
        <v>0</v>
      </c>
      <c r="DU23" s="1">
        <f>[9]France!DU$14</f>
        <v>0</v>
      </c>
      <c r="DV23" s="1">
        <f>[9]France!DV$14</f>
        <v>0</v>
      </c>
      <c r="DW23" s="1">
        <f>[9]France!DW$14</f>
        <v>0</v>
      </c>
      <c r="DX23" s="1">
        <f>[9]France!DX$14</f>
        <v>0</v>
      </c>
      <c r="DY23" s="1">
        <f>[9]France!DY$14</f>
        <v>0</v>
      </c>
      <c r="DZ23" s="1">
        <f>[9]France!DZ$14</f>
        <v>0</v>
      </c>
      <c r="EA23" s="1">
        <f>[9]France!EA$14</f>
        <v>0</v>
      </c>
      <c r="EB23" s="1">
        <f>[9]France!EB$14</f>
        <v>0</v>
      </c>
      <c r="EC23" s="1">
        <f>[9]France!EC$14</f>
        <v>0</v>
      </c>
      <c r="ED23" s="1">
        <f>[9]France!ED$14</f>
        <v>9</v>
      </c>
      <c r="EE23" s="1">
        <f>[9]France!EE$14</f>
        <v>21</v>
      </c>
      <c r="EF23" s="1">
        <f>[9]France!EF$14</f>
        <v>0</v>
      </c>
      <c r="EG23" s="1">
        <f>[9]France!EG$14</f>
        <v>193</v>
      </c>
      <c r="EH23" s="1">
        <f>[9]France!EH$14</f>
        <v>33</v>
      </c>
      <c r="EI23" s="1">
        <f>[9]France!EI$14</f>
        <v>6</v>
      </c>
      <c r="EJ23" s="1">
        <f>[9]France!EJ$14</f>
        <v>9</v>
      </c>
      <c r="EK23" s="1">
        <f>[9]France!EK$14</f>
        <v>18</v>
      </c>
      <c r="EL23" s="1">
        <f>[9]France!EL$14</f>
        <v>0</v>
      </c>
      <c r="EM23" s="1">
        <f>[9]France!EM$14</f>
        <v>0</v>
      </c>
      <c r="EN23" s="1">
        <f>[9]France!EN$14</f>
        <v>0</v>
      </c>
      <c r="EO23" s="1">
        <f>[9]France!EO$14</f>
        <v>0</v>
      </c>
      <c r="EP23" s="1">
        <f>[9]France!EP$14</f>
        <v>0</v>
      </c>
      <c r="EQ23" s="1">
        <f>[9]France!EQ$14</f>
        <v>0</v>
      </c>
      <c r="ER23" s="1">
        <f>[9]France!ER$14</f>
        <v>74</v>
      </c>
      <c r="ES23" s="1">
        <f>[9]France!ES$14</f>
        <v>50</v>
      </c>
      <c r="ET23" s="1">
        <f>[9]France!ET$14</f>
        <v>23</v>
      </c>
      <c r="EU23" s="1">
        <f>[9]France!EU$14</f>
        <v>94</v>
      </c>
      <c r="EV23" s="1">
        <f>[9]France!EV$14</f>
        <v>65</v>
      </c>
      <c r="EW23" s="1">
        <f>[9]France!EW$14</f>
        <v>148</v>
      </c>
      <c r="EX23" s="1">
        <f>[9]France!EX$14</f>
        <v>13</v>
      </c>
      <c r="EY23" s="1">
        <f>[9]France!EY$14</f>
        <v>0</v>
      </c>
      <c r="EZ23" s="1">
        <f>[9]France!EZ$14</f>
        <v>0</v>
      </c>
      <c r="FA23" s="1">
        <f>[9]France!FA$14</f>
        <v>0</v>
      </c>
      <c r="FB23" s="1">
        <f>[9]France!FB$14</f>
        <v>88</v>
      </c>
      <c r="FC23" s="1">
        <f>[9]France!FC$14</f>
        <v>13</v>
      </c>
      <c r="FD23" s="1">
        <f>[9]France!FD$14</f>
        <v>23</v>
      </c>
      <c r="FE23" s="1">
        <f>[9]France!FE$14</f>
        <v>851</v>
      </c>
      <c r="FF23" s="1">
        <f>[9]France!FF$14</f>
        <v>1782</v>
      </c>
      <c r="FG23" s="1">
        <f>[9]France!FG$14</f>
        <v>1108</v>
      </c>
      <c r="FH23" s="1">
        <f>[9]France!FH$14</f>
        <v>5</v>
      </c>
      <c r="FI23" s="1">
        <f>[9]France!FI$14</f>
        <v>174</v>
      </c>
      <c r="FJ23" s="1">
        <f>[9]France!FJ$14</f>
        <v>146</v>
      </c>
      <c r="FK23" s="1">
        <f>[9]France!FK$14</f>
        <v>183</v>
      </c>
      <c r="FL23" s="1">
        <f>[9]France!FL$14</f>
        <v>1400</v>
      </c>
      <c r="FM23" s="1">
        <f>[9]France!FM$14</f>
        <v>70</v>
      </c>
      <c r="FN23" s="1">
        <f>[9]France!FN$14</f>
        <v>2781</v>
      </c>
      <c r="FO23" s="1">
        <f>[9]France!FO$14</f>
        <v>2928</v>
      </c>
      <c r="FP23" s="1">
        <f>[9]France!FP$14</f>
        <v>1854</v>
      </c>
      <c r="FQ23" s="1">
        <f>[9]France!FQ$14</f>
        <v>1385</v>
      </c>
      <c r="FR23" s="1">
        <f>[9]France!FR$14</f>
        <v>32</v>
      </c>
      <c r="FS23" s="1">
        <f>[9]France!FS$14</f>
        <v>58</v>
      </c>
      <c r="FT23" s="1">
        <f>[9]France!FT$14</f>
        <v>0</v>
      </c>
      <c r="FU23" s="1">
        <f>[9]France!FU$14</f>
        <v>0</v>
      </c>
      <c r="FV23" s="1">
        <f>[9]France!FV$14</f>
        <v>0</v>
      </c>
      <c r="FW23" s="1">
        <f>[9]France!FW$14</f>
        <v>0</v>
      </c>
      <c r="FX23" s="1">
        <f>[9]France!FX$14</f>
        <v>0</v>
      </c>
      <c r="FY23" s="1">
        <f>[9]France!FY$14</f>
        <v>0</v>
      </c>
      <c r="FZ23" s="2">
        <f>SUM($B23:FY23)</f>
        <v>16689</v>
      </c>
    </row>
    <row r="24" spans="1:182">
      <c r="A24" t="s">
        <v>31</v>
      </c>
      <c r="B24" s="1">
        <f>[9]Germany!B$14</f>
        <v>1621</v>
      </c>
      <c r="C24" s="1">
        <f>[9]Germany!C$14</f>
        <v>2522</v>
      </c>
      <c r="D24" s="1">
        <f>[9]Germany!D$14</f>
        <v>1834</v>
      </c>
      <c r="E24" s="1">
        <f>[9]Germany!E$14</f>
        <v>0</v>
      </c>
      <c r="F24" s="1">
        <f>[9]Germany!F$14</f>
        <v>0</v>
      </c>
      <c r="G24" s="1">
        <f>[9]Germany!G$14</f>
        <v>0</v>
      </c>
      <c r="H24" s="1">
        <f>[9]Germany!H$14</f>
        <v>1125</v>
      </c>
      <c r="I24" s="1">
        <f>[9]Germany!I$14</f>
        <v>0</v>
      </c>
      <c r="J24" s="1">
        <f>[9]Germany!J$14</f>
        <v>11749</v>
      </c>
      <c r="K24" s="1">
        <f>[9]Germany!K$14</f>
        <v>0</v>
      </c>
      <c r="L24" s="1">
        <f>[9]Germany!L$14</f>
        <v>1405</v>
      </c>
      <c r="M24" s="1">
        <f>[9]Germany!M$14</f>
        <v>2808</v>
      </c>
      <c r="N24" s="1">
        <f>[9]Germany!N$14</f>
        <v>0</v>
      </c>
      <c r="O24" s="1">
        <f>[9]Germany!O$14</f>
        <v>0</v>
      </c>
      <c r="P24" s="1">
        <f>[9]Germany!P$14</f>
        <v>0</v>
      </c>
      <c r="Q24" s="1">
        <f>[9]Germany!Q$14</f>
        <v>1440</v>
      </c>
      <c r="R24" s="1">
        <f>[9]Germany!R$14</f>
        <v>575</v>
      </c>
      <c r="S24" s="1">
        <f>[9]Germany!S$14</f>
        <v>0</v>
      </c>
      <c r="T24" s="1">
        <f>[9]Germany!T$14</f>
        <v>1440</v>
      </c>
      <c r="U24" s="1">
        <f>[9]Germany!U$14</f>
        <v>0</v>
      </c>
      <c r="V24" s="1">
        <f>[9]Germany!V$14</f>
        <v>0</v>
      </c>
      <c r="W24" s="1">
        <f>[9]Germany!W$14</f>
        <v>1445</v>
      </c>
      <c r="X24" s="1">
        <f>[9]Germany!X$14</f>
        <v>0</v>
      </c>
      <c r="Y24" s="1">
        <f>[9]Germany!Y$14</f>
        <v>0</v>
      </c>
      <c r="Z24" s="1">
        <f>[9]Germany!Z$14</f>
        <v>0</v>
      </c>
      <c r="AA24" s="1">
        <f>[9]Germany!AA$14</f>
        <v>0</v>
      </c>
      <c r="AB24" s="1">
        <f>[9]Germany!AB$14</f>
        <v>1569</v>
      </c>
      <c r="AC24" s="1">
        <f>[9]Germany!AC$14</f>
        <v>0</v>
      </c>
      <c r="AD24" s="1">
        <f>[9]Germany!AD$14</f>
        <v>0</v>
      </c>
      <c r="AE24" s="1">
        <f>[9]Germany!AE$14</f>
        <v>0</v>
      </c>
      <c r="AF24" s="1">
        <f>[9]Germany!AF$14</f>
        <v>0</v>
      </c>
      <c r="AG24" s="1">
        <f>[9]Germany!AG$14</f>
        <v>0</v>
      </c>
      <c r="AH24" s="1">
        <f>[9]Germany!AH$14</f>
        <v>337</v>
      </c>
      <c r="AI24" s="1">
        <f>[9]Germany!AI$14</f>
        <v>1975</v>
      </c>
      <c r="AJ24" s="1">
        <f>[9]Germany!AJ$14</f>
        <v>157</v>
      </c>
      <c r="AK24" s="1">
        <f>[9]Germany!AK$14</f>
        <v>476</v>
      </c>
      <c r="AL24" s="1">
        <f>[9]Germany!AL$14</f>
        <v>1722</v>
      </c>
      <c r="AM24" s="1">
        <f>[9]Germany!AM$14</f>
        <v>10651</v>
      </c>
      <c r="AN24" s="1">
        <f>[9]Germany!AN$14</f>
        <v>16598</v>
      </c>
      <c r="AO24" s="1">
        <f>[9]Germany!AO$14</f>
        <v>1750</v>
      </c>
      <c r="AP24" s="1">
        <f>[9]Germany!AP$14</f>
        <v>5232</v>
      </c>
      <c r="AQ24" s="1">
        <f>[9]Germany!AQ$14</f>
        <v>6015</v>
      </c>
      <c r="AR24" s="1">
        <f>[9]Germany!AR$14</f>
        <v>164</v>
      </c>
      <c r="AS24" s="1">
        <f>[9]Germany!AS$14</f>
        <v>128</v>
      </c>
      <c r="AT24" s="1">
        <f>[9]Germany!AT$14</f>
        <v>0</v>
      </c>
      <c r="AU24" s="1">
        <f>[9]Germany!AU$14</f>
        <v>187</v>
      </c>
      <c r="AV24" s="1">
        <f>[9]Germany!AV$14</f>
        <v>203</v>
      </c>
      <c r="AW24" s="1">
        <f>[9]Germany!AW$14</f>
        <v>129</v>
      </c>
      <c r="AX24" s="1">
        <f>[9]Germany!AX$14</f>
        <v>3217</v>
      </c>
      <c r="AY24" s="1">
        <f>[9]Germany!AY$14</f>
        <v>200</v>
      </c>
      <c r="AZ24" s="1">
        <f>[9]Germany!AZ$14</f>
        <v>179</v>
      </c>
      <c r="BA24" s="1">
        <f>[9]Germany!BA$14</f>
        <v>150</v>
      </c>
      <c r="BB24" s="1">
        <f>[9]Germany!BB$14</f>
        <v>663</v>
      </c>
      <c r="BC24" s="1">
        <f>[9]Germany!BC$14</f>
        <v>137</v>
      </c>
      <c r="BD24" s="1">
        <f>[9]Germany!BD$14</f>
        <v>2973</v>
      </c>
      <c r="BE24" s="1">
        <f>[9]Germany!BE$14</f>
        <v>172</v>
      </c>
      <c r="BF24" s="1">
        <f>[9]Germany!BF$14</f>
        <v>0</v>
      </c>
      <c r="BG24" s="1">
        <f>[9]Germany!BG$14</f>
        <v>222</v>
      </c>
      <c r="BH24" s="1">
        <f>[9]Germany!BH$14</f>
        <v>0</v>
      </c>
      <c r="BI24" s="1">
        <f>[9]Germany!BI$14</f>
        <v>0</v>
      </c>
      <c r="BJ24" s="1">
        <f>[9]Germany!BJ$14</f>
        <v>336</v>
      </c>
      <c r="BK24" s="1">
        <f>[9]Germany!BK$14</f>
        <v>630</v>
      </c>
      <c r="BL24" s="1">
        <f>[9]Germany!BL$14</f>
        <v>0</v>
      </c>
      <c r="BM24" s="1">
        <f>[9]Germany!BM$14</f>
        <v>0</v>
      </c>
      <c r="BN24" s="1">
        <f>[9]Germany!BN$14</f>
        <v>186</v>
      </c>
      <c r="BO24" s="1">
        <f>[9]Germany!BO$14</f>
        <v>0</v>
      </c>
      <c r="BP24" s="1">
        <f>[9]Germany!BP$14</f>
        <v>690</v>
      </c>
      <c r="BQ24" s="1">
        <f>[9]Germany!BQ$14</f>
        <v>159</v>
      </c>
      <c r="BR24" s="1">
        <f>[9]Germany!BR$14</f>
        <v>1933</v>
      </c>
      <c r="BS24" s="1">
        <f>[9]Germany!BS$14</f>
        <v>2772</v>
      </c>
      <c r="BT24" s="1">
        <f>[9]Germany!BT$14</f>
        <v>146</v>
      </c>
      <c r="BU24" s="1">
        <f>[9]Germany!BU$14</f>
        <v>0</v>
      </c>
      <c r="BV24" s="1">
        <f>[9]Germany!BV$14</f>
        <v>0</v>
      </c>
      <c r="BW24" s="1">
        <f>[9]Germany!BW$14</f>
        <v>0</v>
      </c>
      <c r="BX24" s="1">
        <f>[9]Germany!BX$14</f>
        <v>0</v>
      </c>
      <c r="BY24" s="1">
        <f>[9]Germany!BY$14</f>
        <v>0</v>
      </c>
      <c r="BZ24" s="1">
        <f>[9]Germany!BZ$14</f>
        <v>0</v>
      </c>
      <c r="CA24" s="1">
        <f>[9]Germany!CA$14</f>
        <v>0</v>
      </c>
      <c r="CB24" s="1">
        <f>[9]Germany!CB$14</f>
        <v>0</v>
      </c>
      <c r="CC24" s="1">
        <f>[9]Germany!CC$14</f>
        <v>0</v>
      </c>
      <c r="CD24" s="1">
        <f>[9]Germany!CD$14</f>
        <v>0</v>
      </c>
      <c r="CE24" s="1">
        <f>[9]Germany!CE$14</f>
        <v>0</v>
      </c>
      <c r="CF24" s="1">
        <f>[9]Germany!CF$14</f>
        <v>0</v>
      </c>
      <c r="CG24" s="1">
        <f>[9]Germany!CG$14</f>
        <v>0</v>
      </c>
      <c r="CH24" s="1">
        <f>[9]Germany!CH$14</f>
        <v>0</v>
      </c>
      <c r="CI24" s="1">
        <f>[9]Germany!CI$14</f>
        <v>0</v>
      </c>
      <c r="CJ24" s="1">
        <f>[9]Germany!CJ$14</f>
        <v>0</v>
      </c>
      <c r="CK24" s="1">
        <f>[9]Germany!CK$14</f>
        <v>0</v>
      </c>
      <c r="CL24" s="1">
        <f>[9]Germany!CL$14</f>
        <v>0</v>
      </c>
      <c r="CM24" s="1">
        <f>[9]Germany!CM$14</f>
        <v>0</v>
      </c>
      <c r="CN24" s="1">
        <f>[9]Germany!CN$14</f>
        <v>0</v>
      </c>
      <c r="CO24" s="1">
        <f>[9]Germany!CO$14</f>
        <v>9324</v>
      </c>
      <c r="CP24" s="1">
        <f>[9]Germany!CP$14</f>
        <v>0</v>
      </c>
      <c r="CQ24" s="1">
        <f>[9]Germany!CQ$14</f>
        <v>0</v>
      </c>
      <c r="CR24" s="1">
        <f>[9]Germany!CR$14</f>
        <v>0</v>
      </c>
      <c r="CS24" s="1">
        <f>[9]Germany!CS$14</f>
        <v>0</v>
      </c>
      <c r="CT24" s="1">
        <f>[9]Germany!CT$14</f>
        <v>0</v>
      </c>
      <c r="CU24" s="1">
        <f>[9]Germany!CU$14</f>
        <v>0</v>
      </c>
      <c r="CV24" s="1">
        <f>[9]Germany!CV$14</f>
        <v>0</v>
      </c>
      <c r="CW24" s="1">
        <f>[9]Germany!CW$14</f>
        <v>0</v>
      </c>
      <c r="CX24" s="1">
        <f>[9]Germany!CX$14</f>
        <v>0</v>
      </c>
      <c r="CY24" s="1">
        <f>[9]Germany!CY$14</f>
        <v>0</v>
      </c>
      <c r="CZ24" s="1">
        <f>[9]Germany!CZ$14</f>
        <v>201</v>
      </c>
      <c r="DA24" s="1">
        <f>[9]Germany!DA$14</f>
        <v>0</v>
      </c>
      <c r="DB24" s="1">
        <f>[9]Germany!DB$14</f>
        <v>0</v>
      </c>
      <c r="DC24" s="1">
        <f>[9]Germany!DC$14</f>
        <v>0</v>
      </c>
      <c r="DD24" s="1">
        <f>[9]Germany!DD$14</f>
        <v>0</v>
      </c>
      <c r="DE24" s="1">
        <f>[9]Germany!DE$14</f>
        <v>0</v>
      </c>
      <c r="DF24" s="1">
        <f>[9]Germany!DF$14</f>
        <v>0</v>
      </c>
      <c r="DG24" s="1">
        <f>[9]Germany!DG$14</f>
        <v>0</v>
      </c>
      <c r="DH24" s="1">
        <f>[9]Germany!DH$14</f>
        <v>0</v>
      </c>
      <c r="DI24" s="1">
        <f>[9]Germany!DI$14</f>
        <v>0</v>
      </c>
      <c r="DJ24" s="1">
        <f>[9]Germany!DJ$14</f>
        <v>0</v>
      </c>
      <c r="DK24" s="1">
        <f>[9]Germany!DK$14</f>
        <v>0</v>
      </c>
      <c r="DL24" s="1">
        <f>[9]Germany!DL$14</f>
        <v>230</v>
      </c>
      <c r="DM24" s="1">
        <f>[9]Germany!DM$14</f>
        <v>0</v>
      </c>
      <c r="DN24" s="1">
        <f>[9]Germany!DN$14</f>
        <v>823</v>
      </c>
      <c r="DO24" s="1">
        <f>[9]Germany!DO$14</f>
        <v>0</v>
      </c>
      <c r="DP24" s="1">
        <f>[9]Germany!DP$14</f>
        <v>0</v>
      </c>
      <c r="DQ24" s="1">
        <f>[9]Germany!DQ$14</f>
        <v>222</v>
      </c>
      <c r="DR24" s="1">
        <f>[9]Germany!DR$14</f>
        <v>311</v>
      </c>
      <c r="DS24" s="1">
        <f>[9]Germany!DS$14</f>
        <v>0</v>
      </c>
      <c r="DT24" s="1">
        <f>[9]Germany!DT$14</f>
        <v>559</v>
      </c>
      <c r="DU24" s="1">
        <f>[9]Germany!DU$14</f>
        <v>216</v>
      </c>
      <c r="DV24" s="1">
        <f>[9]Germany!DV$14</f>
        <v>222</v>
      </c>
      <c r="DW24" s="1">
        <f>[9]Germany!DW$14</f>
        <v>0</v>
      </c>
      <c r="DX24" s="1">
        <f>[9]Germany!DX$14</f>
        <v>0</v>
      </c>
      <c r="DY24" s="1">
        <f>[9]Germany!DY$14</f>
        <v>0</v>
      </c>
      <c r="DZ24" s="1">
        <f>[9]Germany!DZ$14</f>
        <v>0</v>
      </c>
      <c r="EA24" s="1">
        <f>[9]Germany!EA$14</f>
        <v>0</v>
      </c>
      <c r="EB24" s="1">
        <f>[9]Germany!EB$14</f>
        <v>15935</v>
      </c>
      <c r="EC24" s="1">
        <f>[9]Germany!EC$14</f>
        <v>11370</v>
      </c>
      <c r="ED24" s="1">
        <f>[9]Germany!ED$14</f>
        <v>89</v>
      </c>
      <c r="EE24" s="1">
        <f>[9]Germany!EE$14</f>
        <v>40</v>
      </c>
      <c r="EF24" s="1">
        <f>[9]Germany!EF$14</f>
        <v>116</v>
      </c>
      <c r="EG24" s="1">
        <f>[9]Germany!EG$14</f>
        <v>183</v>
      </c>
      <c r="EH24" s="1">
        <f>[9]Germany!EH$14</f>
        <v>171</v>
      </c>
      <c r="EI24" s="1">
        <f>[9]Germany!EI$14</f>
        <v>256</v>
      </c>
      <c r="EJ24" s="1">
        <f>[9]Germany!EJ$14</f>
        <v>57</v>
      </c>
      <c r="EK24" s="1">
        <f>[9]Germany!EK$14</f>
        <v>54</v>
      </c>
      <c r="EL24" s="1">
        <f>[9]Germany!EL$14</f>
        <v>0</v>
      </c>
      <c r="EM24" s="1">
        <f>[9]Germany!EM$14</f>
        <v>0</v>
      </c>
      <c r="EN24" s="1">
        <f>[9]Germany!EN$14</f>
        <v>243</v>
      </c>
      <c r="EO24" s="1">
        <f>[9]Germany!EO$14</f>
        <v>0</v>
      </c>
      <c r="EP24" s="1">
        <f>[9]Germany!EP$14</f>
        <v>29</v>
      </c>
      <c r="EQ24" s="1">
        <f>[9]Germany!EQ$14</f>
        <v>15021</v>
      </c>
      <c r="ER24" s="1">
        <f>[9]Germany!ER$14</f>
        <v>18405</v>
      </c>
      <c r="ES24" s="1">
        <f>[9]Germany!ES$14</f>
        <v>4087</v>
      </c>
      <c r="ET24" s="1">
        <f>[9]Germany!ET$14</f>
        <v>37403</v>
      </c>
      <c r="EU24" s="1">
        <f>[9]Germany!EU$14</f>
        <v>26526</v>
      </c>
      <c r="EV24" s="1">
        <f>[9]Germany!EV$14</f>
        <v>18806</v>
      </c>
      <c r="EW24" s="1">
        <f>[9]Germany!EW$14</f>
        <v>91</v>
      </c>
      <c r="EX24" s="1">
        <f>[9]Germany!EX$14</f>
        <v>6950</v>
      </c>
      <c r="EY24" s="1">
        <f>[9]Germany!EY$14</f>
        <v>15192</v>
      </c>
      <c r="EZ24" s="1">
        <f>[9]Germany!EZ$14</f>
        <v>11563</v>
      </c>
      <c r="FA24" s="1">
        <f>[9]Germany!FA$14</f>
        <v>15671</v>
      </c>
      <c r="FB24" s="1">
        <f>[9]Germany!FB$14</f>
        <v>23719</v>
      </c>
      <c r="FC24" s="1">
        <f>[9]Germany!FC$14</f>
        <v>20005</v>
      </c>
      <c r="FD24" s="1">
        <f>[9]Germany!FD$14</f>
        <v>13246</v>
      </c>
      <c r="FE24" s="1">
        <f>[9]Germany!FE$14</f>
        <v>119735</v>
      </c>
      <c r="FF24" s="1">
        <f>[9]Germany!FF$14</f>
        <v>25687</v>
      </c>
      <c r="FG24" s="1">
        <f>[9]Germany!FG$14</f>
        <v>29234</v>
      </c>
      <c r="FH24" s="1">
        <f>[9]Germany!FH$14</f>
        <v>3204</v>
      </c>
      <c r="FI24" s="1">
        <f>[9]Germany!FI$14</f>
        <v>2026</v>
      </c>
      <c r="FJ24" s="1">
        <f>[9]Germany!FJ$14</f>
        <v>21940</v>
      </c>
      <c r="FK24" s="1">
        <f>[9]Germany!FK$14</f>
        <v>36094</v>
      </c>
      <c r="FL24" s="1">
        <f>[9]Germany!FL$14</f>
        <v>221076</v>
      </c>
      <c r="FM24" s="1">
        <f>[9]Germany!FM$14</f>
        <v>1961</v>
      </c>
      <c r="FN24" s="1">
        <f>[9]Germany!FN$14</f>
        <v>403613</v>
      </c>
      <c r="FO24" s="1">
        <f>[9]Germany!FO$14</f>
        <v>419155</v>
      </c>
      <c r="FP24" s="1">
        <f>[9]Germany!FP$14</f>
        <v>258714</v>
      </c>
      <c r="FQ24" s="1">
        <f>[9]Germany!FQ$14</f>
        <v>195291</v>
      </c>
      <c r="FR24" s="1">
        <f>[9]Germany!FR$14</f>
        <v>3079</v>
      </c>
      <c r="FS24" s="1">
        <f>[9]Germany!FS$14</f>
        <v>28064</v>
      </c>
      <c r="FT24" s="1">
        <f>[9]Germany!FT$14</f>
        <v>0</v>
      </c>
      <c r="FU24" s="1">
        <f>[9]Germany!FU$14</f>
        <v>0</v>
      </c>
      <c r="FV24" s="1">
        <f>[9]Germany!FV$14</f>
        <v>0</v>
      </c>
      <c r="FW24" s="1">
        <f>[9]Germany!FW$14</f>
        <v>0</v>
      </c>
      <c r="FX24" s="1">
        <f>[9]Germany!FX$14</f>
        <v>0</v>
      </c>
      <c r="FY24" s="1">
        <f>[9]Germany!FY$14</f>
        <v>0</v>
      </c>
      <c r="FZ24" s="2">
        <f>SUM($B24:FY24)</f>
        <v>2126231</v>
      </c>
    </row>
    <row r="25" spans="1:182">
      <c r="A25" t="s">
        <v>32</v>
      </c>
      <c r="B25" s="1">
        <f>[9]Italy!B$14</f>
        <v>0</v>
      </c>
      <c r="C25" s="1">
        <f>[9]Italy!C$14</f>
        <v>0</v>
      </c>
      <c r="D25" s="1">
        <f>[9]Italy!D$14</f>
        <v>0</v>
      </c>
      <c r="E25" s="1">
        <f>[9]Italy!E$14</f>
        <v>0</v>
      </c>
      <c r="F25" s="1">
        <f>[9]Italy!F$14</f>
        <v>0</v>
      </c>
      <c r="G25" s="1">
        <f>[9]Italy!G$14</f>
        <v>0</v>
      </c>
      <c r="H25" s="1">
        <f>[9]Italy!H$14</f>
        <v>0</v>
      </c>
      <c r="I25" s="1">
        <f>[9]Italy!I$14</f>
        <v>0</v>
      </c>
      <c r="J25" s="1">
        <f>[9]Italy!J$14</f>
        <v>0</v>
      </c>
      <c r="K25" s="1">
        <f>[9]Italy!K$14</f>
        <v>0</v>
      </c>
      <c r="L25" s="1">
        <f>[9]Italy!L$14</f>
        <v>0</v>
      </c>
      <c r="M25" s="1">
        <f>[9]Italy!M$14</f>
        <v>0</v>
      </c>
      <c r="N25" s="1">
        <f>[9]Italy!N$14</f>
        <v>0</v>
      </c>
      <c r="O25" s="1">
        <f>[9]Italy!O$14</f>
        <v>0</v>
      </c>
      <c r="P25" s="1">
        <f>[9]Italy!P$14</f>
        <v>0</v>
      </c>
      <c r="Q25" s="1">
        <f>[9]Italy!Q$14</f>
        <v>0</v>
      </c>
      <c r="R25" s="1">
        <f>[9]Italy!R$14</f>
        <v>0</v>
      </c>
      <c r="S25" s="1">
        <f>[9]Italy!S$14</f>
        <v>0</v>
      </c>
      <c r="T25" s="1">
        <f>[9]Italy!T$14</f>
        <v>0</v>
      </c>
      <c r="U25" s="1">
        <f>[9]Italy!U$14</f>
        <v>0</v>
      </c>
      <c r="V25" s="1">
        <f>[9]Italy!V$14</f>
        <v>0</v>
      </c>
      <c r="W25" s="1">
        <f>[9]Italy!W$14</f>
        <v>0</v>
      </c>
      <c r="X25" s="1">
        <f>[9]Italy!X$14</f>
        <v>0</v>
      </c>
      <c r="Y25" s="1">
        <f>[9]Italy!Y$14</f>
        <v>0</v>
      </c>
      <c r="Z25" s="1">
        <f>[9]Italy!Z$14</f>
        <v>0</v>
      </c>
      <c r="AA25" s="1">
        <f>[9]Italy!AA$14</f>
        <v>0</v>
      </c>
      <c r="AB25" s="1">
        <f>[9]Italy!AB$14</f>
        <v>0</v>
      </c>
      <c r="AC25" s="1">
        <f>[9]Italy!AC$14</f>
        <v>0</v>
      </c>
      <c r="AD25" s="1">
        <f>[9]Italy!AD$14</f>
        <v>0</v>
      </c>
      <c r="AE25" s="1">
        <f>[9]Italy!AE$14</f>
        <v>0</v>
      </c>
      <c r="AF25" s="1">
        <f>[9]Italy!AF$14</f>
        <v>0</v>
      </c>
      <c r="AG25" s="1">
        <f>[9]Italy!AG$14</f>
        <v>0</v>
      </c>
      <c r="AH25" s="1">
        <f>[9]Italy!AH$14</f>
        <v>0</v>
      </c>
      <c r="AI25" s="1">
        <f>[9]Italy!AI$14</f>
        <v>0</v>
      </c>
      <c r="AJ25" s="1">
        <f>[9]Italy!AJ$14</f>
        <v>0</v>
      </c>
      <c r="AK25" s="1">
        <f>[9]Italy!AK$14</f>
        <v>0</v>
      </c>
      <c r="AL25" s="1">
        <f>[9]Italy!AL$14</f>
        <v>0</v>
      </c>
      <c r="AM25" s="1">
        <f>[9]Italy!AM$14</f>
        <v>0</v>
      </c>
      <c r="AN25" s="1">
        <f>[9]Italy!AN$14</f>
        <v>0</v>
      </c>
      <c r="AO25" s="1">
        <f>[9]Italy!AO$14</f>
        <v>0</v>
      </c>
      <c r="AP25" s="1">
        <f>[9]Italy!AP$14</f>
        <v>0</v>
      </c>
      <c r="AQ25" s="1">
        <f>[9]Italy!AQ$14</f>
        <v>0</v>
      </c>
      <c r="AR25" s="1">
        <f>[9]Italy!AR$14</f>
        <v>0</v>
      </c>
      <c r="AS25" s="1">
        <f>[9]Italy!AS$14</f>
        <v>0</v>
      </c>
      <c r="AT25" s="1">
        <f>[9]Italy!AT$14</f>
        <v>0</v>
      </c>
      <c r="AU25" s="1">
        <f>[9]Italy!AU$14</f>
        <v>0</v>
      </c>
      <c r="AV25" s="1">
        <f>[9]Italy!AV$14</f>
        <v>0</v>
      </c>
      <c r="AW25" s="1">
        <f>[9]Italy!AW$14</f>
        <v>0</v>
      </c>
      <c r="AX25" s="1">
        <f>[9]Italy!AX$14</f>
        <v>0</v>
      </c>
      <c r="AY25" s="1">
        <f>[9]Italy!AY$14</f>
        <v>0</v>
      </c>
      <c r="AZ25" s="1">
        <f>[9]Italy!AZ$14</f>
        <v>0</v>
      </c>
      <c r="BA25" s="1">
        <f>[9]Italy!BA$14</f>
        <v>0</v>
      </c>
      <c r="BB25" s="1">
        <f>[9]Italy!BB$14</f>
        <v>0</v>
      </c>
      <c r="BC25" s="1">
        <f>[9]Italy!BC$14</f>
        <v>0</v>
      </c>
      <c r="BD25" s="1">
        <f>[9]Italy!BD$14</f>
        <v>0</v>
      </c>
      <c r="BE25" s="1">
        <f>[9]Italy!BE$14</f>
        <v>0</v>
      </c>
      <c r="BF25" s="1">
        <f>[9]Italy!BF$14</f>
        <v>0</v>
      </c>
      <c r="BG25" s="1">
        <f>[9]Italy!BG$14</f>
        <v>0</v>
      </c>
      <c r="BH25" s="1">
        <f>[9]Italy!BH$14</f>
        <v>0</v>
      </c>
      <c r="BI25" s="1">
        <f>[9]Italy!BI$14</f>
        <v>0</v>
      </c>
      <c r="BJ25" s="1">
        <f>[9]Italy!BJ$14</f>
        <v>0</v>
      </c>
      <c r="BK25" s="1">
        <f>[9]Italy!BK$14</f>
        <v>0</v>
      </c>
      <c r="BL25" s="1">
        <f>[9]Italy!BL$14</f>
        <v>0</v>
      </c>
      <c r="BM25" s="1">
        <f>[9]Italy!BM$14</f>
        <v>0</v>
      </c>
      <c r="BN25" s="1">
        <f>[9]Italy!BN$14</f>
        <v>0</v>
      </c>
      <c r="BO25" s="1">
        <f>[9]Italy!BO$14</f>
        <v>0</v>
      </c>
      <c r="BP25" s="1">
        <f>[9]Italy!BP$14</f>
        <v>0</v>
      </c>
      <c r="BQ25" s="1">
        <f>[9]Italy!BQ$14</f>
        <v>0</v>
      </c>
      <c r="BR25" s="1">
        <f>[9]Italy!BR$14</f>
        <v>0</v>
      </c>
      <c r="BS25" s="1">
        <f>[9]Italy!BS$14</f>
        <v>0</v>
      </c>
      <c r="BT25" s="1">
        <f>[9]Italy!BT$14</f>
        <v>0</v>
      </c>
      <c r="BU25" s="1">
        <f>[9]Italy!BU$14</f>
        <v>0</v>
      </c>
      <c r="BV25" s="1">
        <f>[9]Italy!BV$14</f>
        <v>0</v>
      </c>
      <c r="BW25" s="1">
        <f>[9]Italy!BW$14</f>
        <v>0</v>
      </c>
      <c r="BX25" s="1">
        <f>[9]Italy!BX$14</f>
        <v>0</v>
      </c>
      <c r="BY25" s="1">
        <f>[9]Italy!BY$14</f>
        <v>0</v>
      </c>
      <c r="BZ25" s="1">
        <f>[9]Italy!BZ$14</f>
        <v>0</v>
      </c>
      <c r="CA25" s="1">
        <f>[9]Italy!CA$14</f>
        <v>0</v>
      </c>
      <c r="CB25" s="1">
        <f>[9]Italy!CB$14</f>
        <v>0</v>
      </c>
      <c r="CC25" s="1">
        <f>[9]Italy!CC$14</f>
        <v>0</v>
      </c>
      <c r="CD25" s="1">
        <f>[9]Italy!CD$14</f>
        <v>0</v>
      </c>
      <c r="CE25" s="1">
        <f>[9]Italy!CE$14</f>
        <v>0</v>
      </c>
      <c r="CF25" s="1">
        <f>[9]Italy!CF$14</f>
        <v>0</v>
      </c>
      <c r="CG25" s="1">
        <f>[9]Italy!CG$14</f>
        <v>0</v>
      </c>
      <c r="CH25" s="1">
        <f>[9]Italy!CH$14</f>
        <v>0</v>
      </c>
      <c r="CI25" s="1">
        <f>[9]Italy!CI$14</f>
        <v>0</v>
      </c>
      <c r="CJ25" s="1">
        <f>[9]Italy!CJ$14</f>
        <v>0</v>
      </c>
      <c r="CK25" s="1">
        <f>[9]Italy!CK$14</f>
        <v>0</v>
      </c>
      <c r="CL25" s="1">
        <f>[9]Italy!CL$14</f>
        <v>0</v>
      </c>
      <c r="CM25" s="1">
        <f>[9]Italy!CM$14</f>
        <v>0</v>
      </c>
      <c r="CN25" s="1">
        <f>[9]Italy!CN$14</f>
        <v>0</v>
      </c>
      <c r="CO25" s="1">
        <f>[9]Italy!CO$14</f>
        <v>0</v>
      </c>
      <c r="CP25" s="1">
        <f>[9]Italy!CP$14</f>
        <v>0</v>
      </c>
      <c r="CQ25" s="1">
        <f>[9]Italy!CQ$14</f>
        <v>0</v>
      </c>
      <c r="CR25" s="1">
        <f>[9]Italy!CR$14</f>
        <v>0</v>
      </c>
      <c r="CS25" s="1">
        <f>[9]Italy!CS$14</f>
        <v>0</v>
      </c>
      <c r="CT25" s="1">
        <f>[9]Italy!CT$14</f>
        <v>0</v>
      </c>
      <c r="CU25" s="1">
        <f>[9]Italy!CU$14</f>
        <v>0</v>
      </c>
      <c r="CV25" s="1">
        <f>[9]Italy!CV$14</f>
        <v>0</v>
      </c>
      <c r="CW25" s="1">
        <f>[9]Italy!CW$14</f>
        <v>0</v>
      </c>
      <c r="CX25" s="1">
        <f>[9]Italy!CX$14</f>
        <v>0</v>
      </c>
      <c r="CY25" s="1">
        <f>[9]Italy!CY$14</f>
        <v>0</v>
      </c>
      <c r="CZ25" s="1">
        <f>[9]Italy!CZ$14</f>
        <v>0</v>
      </c>
      <c r="DA25" s="1">
        <f>[9]Italy!DA$14</f>
        <v>0</v>
      </c>
      <c r="DB25" s="1">
        <f>[9]Italy!DB$14</f>
        <v>0</v>
      </c>
      <c r="DC25" s="1">
        <f>[9]Italy!DC$14</f>
        <v>0</v>
      </c>
      <c r="DD25" s="1">
        <f>[9]Italy!DD$14</f>
        <v>0</v>
      </c>
      <c r="DE25" s="1">
        <f>[9]Italy!DE$14</f>
        <v>0</v>
      </c>
      <c r="DF25" s="1">
        <f>[9]Italy!DF$14</f>
        <v>0</v>
      </c>
      <c r="DG25" s="1">
        <f>[9]Italy!DG$14</f>
        <v>0</v>
      </c>
      <c r="DH25" s="1">
        <f>[9]Italy!DH$14</f>
        <v>0</v>
      </c>
      <c r="DI25" s="1">
        <f>[9]Italy!DI$14</f>
        <v>0</v>
      </c>
      <c r="DJ25" s="1">
        <f>[9]Italy!DJ$14</f>
        <v>0</v>
      </c>
      <c r="DK25" s="1">
        <f>[9]Italy!DK$14</f>
        <v>0</v>
      </c>
      <c r="DL25" s="1">
        <f>[9]Italy!DL$14</f>
        <v>0</v>
      </c>
      <c r="DM25" s="1">
        <f>[9]Italy!DM$14</f>
        <v>0</v>
      </c>
      <c r="DN25" s="1">
        <f>[9]Italy!DN$14</f>
        <v>0</v>
      </c>
      <c r="DO25" s="1">
        <f>[9]Italy!DO$14</f>
        <v>0</v>
      </c>
      <c r="DP25" s="1">
        <f>[9]Italy!DP$14</f>
        <v>0</v>
      </c>
      <c r="DQ25" s="1">
        <f>[9]Italy!DQ$14</f>
        <v>0</v>
      </c>
      <c r="DR25" s="1">
        <f>[9]Italy!DR$14</f>
        <v>0</v>
      </c>
      <c r="DS25" s="1">
        <f>[9]Italy!DS$14</f>
        <v>0</v>
      </c>
      <c r="DT25" s="1">
        <f>[9]Italy!DT$14</f>
        <v>0</v>
      </c>
      <c r="DU25" s="1">
        <f>[9]Italy!DU$14</f>
        <v>0</v>
      </c>
      <c r="DV25" s="1">
        <f>[9]Italy!DV$14</f>
        <v>0</v>
      </c>
      <c r="DW25" s="1">
        <f>[9]Italy!DW$14</f>
        <v>201</v>
      </c>
      <c r="DX25" s="1">
        <f>[9]Italy!DX$14</f>
        <v>0</v>
      </c>
      <c r="DY25" s="1">
        <f>[9]Italy!DY$14</f>
        <v>0</v>
      </c>
      <c r="DZ25" s="1">
        <f>[9]Italy!DZ$14</f>
        <v>0</v>
      </c>
      <c r="EA25" s="1">
        <f>[9]Italy!EA$14</f>
        <v>0</v>
      </c>
      <c r="EB25" s="1">
        <f>[9]Italy!EB$14</f>
        <v>0</v>
      </c>
      <c r="EC25" s="1">
        <f>[9]Italy!EC$14</f>
        <v>0</v>
      </c>
      <c r="ED25" s="1">
        <f>[9]Italy!ED$14</f>
        <v>17</v>
      </c>
      <c r="EE25" s="1">
        <f>[9]Italy!EE$14</f>
        <v>17</v>
      </c>
      <c r="EF25" s="1">
        <f>[9]Italy!EF$14</f>
        <v>69</v>
      </c>
      <c r="EG25" s="1">
        <f>[9]Italy!EG$14</f>
        <v>57</v>
      </c>
      <c r="EH25" s="1">
        <f>[9]Italy!EH$14</f>
        <v>125</v>
      </c>
      <c r="EI25" s="1">
        <f>[9]Italy!EI$14</f>
        <v>22</v>
      </c>
      <c r="EJ25" s="1">
        <f>[9]Italy!EJ$14</f>
        <v>0</v>
      </c>
      <c r="EK25" s="1">
        <f>[9]Italy!EK$14</f>
        <v>0</v>
      </c>
      <c r="EL25" s="1">
        <f>[9]Italy!EL$14</f>
        <v>0</v>
      </c>
      <c r="EM25" s="1">
        <f>[9]Italy!EM$14</f>
        <v>0</v>
      </c>
      <c r="EN25" s="1">
        <f>[9]Italy!EN$14</f>
        <v>0</v>
      </c>
      <c r="EO25" s="1">
        <f>[9]Italy!EO$14</f>
        <v>0</v>
      </c>
      <c r="EP25" s="1">
        <f>[9]Italy!EP$14</f>
        <v>0</v>
      </c>
      <c r="EQ25" s="1">
        <f>[9]Italy!EQ$14</f>
        <v>0</v>
      </c>
      <c r="ER25" s="1">
        <f>[9]Italy!ER$14</f>
        <v>0</v>
      </c>
      <c r="ES25" s="1">
        <f>[9]Italy!ES$14</f>
        <v>4</v>
      </c>
      <c r="ET25" s="1">
        <f>[9]Italy!ET$14</f>
        <v>16</v>
      </c>
      <c r="EU25" s="1">
        <f>[9]Italy!EU$14</f>
        <v>0</v>
      </c>
      <c r="EV25" s="1">
        <f>[9]Italy!EV$14</f>
        <v>0</v>
      </c>
      <c r="EW25" s="1">
        <f>[9]Italy!EW$14</f>
        <v>0</v>
      </c>
      <c r="EX25" s="1">
        <f>[9]Italy!EX$14</f>
        <v>7</v>
      </c>
      <c r="EY25" s="1">
        <f>[9]Italy!EY$14</f>
        <v>0</v>
      </c>
      <c r="EZ25" s="1">
        <f>[9]Italy!EZ$14</f>
        <v>0</v>
      </c>
      <c r="FA25" s="1">
        <f>[9]Italy!FA$14</f>
        <v>71</v>
      </c>
      <c r="FB25" s="1">
        <f>[9]Italy!FB$14</f>
        <v>0</v>
      </c>
      <c r="FC25" s="1">
        <f>[9]Italy!FC$14</f>
        <v>0</v>
      </c>
      <c r="FD25" s="1">
        <f>[9]Italy!FD$14</f>
        <v>849</v>
      </c>
      <c r="FE25" s="1">
        <f>[9]Italy!FE$14</f>
        <v>1345</v>
      </c>
      <c r="FF25" s="1">
        <f>[9]Italy!FF$14</f>
        <v>764</v>
      </c>
      <c r="FG25" s="1">
        <f>[9]Italy!FG$14</f>
        <v>770</v>
      </c>
      <c r="FH25" s="1">
        <f>[9]Italy!FH$14</f>
        <v>9</v>
      </c>
      <c r="FI25" s="1">
        <f>[9]Italy!FI$14</f>
        <v>0</v>
      </c>
      <c r="FJ25" s="1">
        <f>[9]Italy!FJ$14</f>
        <v>19</v>
      </c>
      <c r="FK25" s="1">
        <f>[9]Italy!FK$14</f>
        <v>11</v>
      </c>
      <c r="FL25" s="1">
        <f>[9]Italy!FL$14</f>
        <v>494</v>
      </c>
      <c r="FM25" s="1">
        <f>[9]Italy!FM$14</f>
        <v>781</v>
      </c>
      <c r="FN25" s="1">
        <f>[9]Italy!FN$14</f>
        <v>3638</v>
      </c>
      <c r="FO25" s="1">
        <f>[9]Italy!FO$14</f>
        <v>6699</v>
      </c>
      <c r="FP25" s="1">
        <f>[9]Italy!FP$14</f>
        <v>4552</v>
      </c>
      <c r="FQ25" s="1">
        <f>[9]Italy!FQ$14</f>
        <v>2452</v>
      </c>
      <c r="FR25" s="1">
        <f>[9]Italy!FR$14</f>
        <v>343</v>
      </c>
      <c r="FS25" s="1">
        <f>[9]Italy!FS$14</f>
        <v>264</v>
      </c>
      <c r="FT25" s="1">
        <f>[9]Italy!FT$14</f>
        <v>0</v>
      </c>
      <c r="FU25" s="1">
        <f>[9]Italy!FU$14</f>
        <v>0</v>
      </c>
      <c r="FV25" s="1">
        <f>[9]Italy!FV$14</f>
        <v>0</v>
      </c>
      <c r="FW25" s="1">
        <f>[9]Italy!FW$14</f>
        <v>0</v>
      </c>
      <c r="FX25" s="1">
        <f>[9]Italy!FX$14</f>
        <v>0</v>
      </c>
      <c r="FY25" s="1">
        <f>[9]Italy!FY$14</f>
        <v>0</v>
      </c>
      <c r="FZ25" s="2">
        <f>SUM($B25:FY25)</f>
        <v>23596</v>
      </c>
    </row>
    <row r="26" spans="1:182">
      <c r="A26" t="s">
        <v>33</v>
      </c>
      <c r="B26" s="1">
        <f>[9]Latvia!B$14</f>
        <v>0</v>
      </c>
      <c r="C26" s="1">
        <f>[9]Latvia!C$14</f>
        <v>0</v>
      </c>
      <c r="D26" s="1">
        <f>[9]Latvia!D$14</f>
        <v>0</v>
      </c>
      <c r="E26" s="1">
        <f>[9]Latvia!E$14</f>
        <v>0</v>
      </c>
      <c r="F26" s="1">
        <f>[9]Latvia!F$14</f>
        <v>0</v>
      </c>
      <c r="G26" s="1">
        <f>[9]Latvia!G$14</f>
        <v>0</v>
      </c>
      <c r="H26" s="1">
        <f>[9]Latvia!H$14</f>
        <v>0</v>
      </c>
      <c r="I26" s="1">
        <f>[9]Latvia!I$14</f>
        <v>0</v>
      </c>
      <c r="J26" s="1">
        <f>[9]Latvia!J$14</f>
        <v>0</v>
      </c>
      <c r="K26" s="1">
        <f>[9]Latvia!K$14</f>
        <v>0</v>
      </c>
      <c r="L26" s="1">
        <f>[9]Latvia!L$14</f>
        <v>0</v>
      </c>
      <c r="M26" s="1">
        <f>[9]Latvia!M$14</f>
        <v>0</v>
      </c>
      <c r="N26" s="1">
        <f>[9]Latvia!N$14</f>
        <v>0</v>
      </c>
      <c r="O26" s="1">
        <f>[9]Latvia!O$14</f>
        <v>0</v>
      </c>
      <c r="P26" s="1">
        <f>[9]Latvia!P$14</f>
        <v>0</v>
      </c>
      <c r="Q26" s="1">
        <f>[9]Latvia!Q$14</f>
        <v>0</v>
      </c>
      <c r="R26" s="1">
        <f>[9]Latvia!R$14</f>
        <v>0</v>
      </c>
      <c r="S26" s="1">
        <f>[9]Latvia!S$14</f>
        <v>0</v>
      </c>
      <c r="T26" s="1">
        <f>[9]Latvia!T$14</f>
        <v>0</v>
      </c>
      <c r="U26" s="1">
        <f>[9]Latvia!U$14</f>
        <v>0</v>
      </c>
      <c r="V26" s="1">
        <f>[9]Latvia!V$14</f>
        <v>0</v>
      </c>
      <c r="W26" s="1">
        <f>[9]Latvia!W$14</f>
        <v>0</v>
      </c>
      <c r="X26" s="1">
        <f>[9]Latvia!X$14</f>
        <v>0</v>
      </c>
      <c r="Y26" s="1">
        <f>[9]Latvia!Y$14</f>
        <v>0</v>
      </c>
      <c r="Z26" s="1">
        <f>[9]Latvia!Z$14</f>
        <v>0</v>
      </c>
      <c r="AA26" s="1">
        <f>[9]Latvia!AA$14</f>
        <v>0</v>
      </c>
      <c r="AB26" s="1">
        <f>[9]Latvia!AB$14</f>
        <v>0</v>
      </c>
      <c r="AC26" s="1">
        <f>[9]Latvia!AC$14</f>
        <v>0</v>
      </c>
      <c r="AD26" s="1">
        <f>[9]Latvia!AD$14</f>
        <v>0</v>
      </c>
      <c r="AE26" s="1">
        <f>[9]Latvia!AE$14</f>
        <v>0</v>
      </c>
      <c r="AF26" s="1">
        <f>[9]Latvia!AF$14</f>
        <v>0</v>
      </c>
      <c r="AG26" s="1">
        <f>[9]Latvia!AG$14</f>
        <v>0</v>
      </c>
      <c r="AH26" s="1">
        <f>[9]Latvia!AH$14</f>
        <v>0</v>
      </c>
      <c r="AI26" s="1">
        <f>[9]Latvia!AI$14</f>
        <v>0</v>
      </c>
      <c r="AJ26" s="1">
        <f>[9]Latvia!AJ$14</f>
        <v>0</v>
      </c>
      <c r="AK26" s="1">
        <f>[9]Latvia!AK$14</f>
        <v>0</v>
      </c>
      <c r="AL26" s="1">
        <f>[9]Latvia!AL$14</f>
        <v>28443</v>
      </c>
      <c r="AM26" s="1">
        <f>[9]Latvia!AM$14</f>
        <v>0</v>
      </c>
      <c r="AN26" s="1">
        <f>[9]Latvia!AN$14</f>
        <v>0</v>
      </c>
      <c r="AO26" s="1">
        <f>[9]Latvia!AO$14</f>
        <v>0</v>
      </c>
      <c r="AP26" s="1">
        <f>[9]Latvia!AP$14</f>
        <v>3809</v>
      </c>
      <c r="AQ26" s="1">
        <f>[9]Latvia!AQ$14</f>
        <v>0</v>
      </c>
      <c r="AR26" s="1">
        <f>[9]Latvia!AR$14</f>
        <v>14622</v>
      </c>
      <c r="AS26" s="1">
        <f>[9]Latvia!AS$14</f>
        <v>0</v>
      </c>
      <c r="AT26" s="1">
        <f>[9]Latvia!AT$14</f>
        <v>0</v>
      </c>
      <c r="AU26" s="1">
        <f>[9]Latvia!AU$14</f>
        <v>20645</v>
      </c>
      <c r="AV26" s="1">
        <f>[9]Latvia!AV$14</f>
        <v>0</v>
      </c>
      <c r="AW26" s="1">
        <f>[9]Latvia!AW$14</f>
        <v>33297</v>
      </c>
      <c r="AX26" s="1">
        <f>[9]Latvia!AX$14</f>
        <v>80791</v>
      </c>
      <c r="AY26" s="1">
        <f>[9]Latvia!AY$14</f>
        <v>65880</v>
      </c>
      <c r="AZ26" s="1">
        <f>[9]Latvia!AZ$14</f>
        <v>7968</v>
      </c>
      <c r="BA26" s="1">
        <f>[9]Latvia!BA$14</f>
        <v>3749</v>
      </c>
      <c r="BB26" s="1">
        <f>[9]Latvia!BB$14</f>
        <v>0</v>
      </c>
      <c r="BC26" s="1">
        <f>[9]Latvia!BC$14</f>
        <v>46549</v>
      </c>
      <c r="BD26" s="1">
        <f>[9]Latvia!BD$14</f>
        <v>36400</v>
      </c>
      <c r="BE26" s="1">
        <f>[9]Latvia!BE$14</f>
        <v>143311</v>
      </c>
      <c r="BF26" s="1">
        <f>[9]Latvia!BF$14</f>
        <v>107682</v>
      </c>
      <c r="BG26" s="1">
        <f>[9]Latvia!BG$14</f>
        <v>105555</v>
      </c>
      <c r="BH26" s="1">
        <f>[9]Latvia!BH$14</f>
        <v>29185</v>
      </c>
      <c r="BI26" s="1">
        <f>[9]Latvia!BI$14</f>
        <v>29126</v>
      </c>
      <c r="BJ26" s="1">
        <f>[9]Latvia!BJ$14</f>
        <v>0</v>
      </c>
      <c r="BK26" s="1">
        <f>[9]Latvia!BK$14</f>
        <v>19900</v>
      </c>
      <c r="BL26" s="1">
        <f>[9]Latvia!BL$14</f>
        <v>0</v>
      </c>
      <c r="BM26" s="1">
        <f>[9]Latvia!BM$14</f>
        <v>4812</v>
      </c>
      <c r="BN26" s="1">
        <f>[9]Latvia!BN$14</f>
        <v>0</v>
      </c>
      <c r="BO26" s="1">
        <f>[9]Latvia!BO$14</f>
        <v>0</v>
      </c>
      <c r="BP26" s="1">
        <f>[9]Latvia!BP$14</f>
        <v>0</v>
      </c>
      <c r="BQ26" s="1">
        <f>[9]Latvia!BQ$14</f>
        <v>0</v>
      </c>
      <c r="BR26" s="1">
        <f>[9]Latvia!BR$14</f>
        <v>74246</v>
      </c>
      <c r="BS26" s="1">
        <f>[9]Latvia!BS$14</f>
        <v>87221</v>
      </c>
      <c r="BT26" s="1">
        <f>[9]Latvia!BT$14</f>
        <v>0</v>
      </c>
      <c r="BU26" s="1">
        <f>[9]Latvia!BU$14</f>
        <v>0</v>
      </c>
      <c r="BV26" s="1">
        <f>[9]Latvia!BV$14</f>
        <v>63021</v>
      </c>
      <c r="BW26" s="1">
        <f>[9]Latvia!BW$14</f>
        <v>27166</v>
      </c>
      <c r="BX26" s="1">
        <f>[9]Latvia!BX$14</f>
        <v>0</v>
      </c>
      <c r="BY26" s="1">
        <f>[9]Latvia!BY$14</f>
        <v>0</v>
      </c>
      <c r="BZ26" s="1">
        <f>[9]Latvia!BZ$14</f>
        <v>0</v>
      </c>
      <c r="CA26" s="1">
        <f>[9]Latvia!CA$14</f>
        <v>0</v>
      </c>
      <c r="CB26" s="1">
        <f>[9]Latvia!CB$14</f>
        <v>0</v>
      </c>
      <c r="CC26" s="1">
        <f>[9]Latvia!CC$14</f>
        <v>0</v>
      </c>
      <c r="CD26" s="1">
        <f>[9]Latvia!CD$14</f>
        <v>13319</v>
      </c>
      <c r="CE26" s="1">
        <f>[9]Latvia!CE$14</f>
        <v>37669</v>
      </c>
      <c r="CF26" s="1">
        <f>[9]Latvia!CF$14</f>
        <v>34030</v>
      </c>
      <c r="CG26" s="1">
        <f>[9]Latvia!CG$14</f>
        <v>34180</v>
      </c>
      <c r="CH26" s="1">
        <f>[9]Latvia!CH$14</f>
        <v>63335</v>
      </c>
      <c r="CI26" s="1">
        <f>[9]Latvia!CI$14</f>
        <v>38285</v>
      </c>
      <c r="CJ26" s="1">
        <f>[9]Latvia!CJ$14</f>
        <v>57820</v>
      </c>
      <c r="CK26" s="1">
        <f>[9]Latvia!CK$14</f>
        <v>39857</v>
      </c>
      <c r="CL26" s="1">
        <f>[9]Latvia!CL$14</f>
        <v>0</v>
      </c>
      <c r="CM26" s="1">
        <f>[9]Latvia!CM$14</f>
        <v>0</v>
      </c>
      <c r="CN26" s="1">
        <f>[9]Latvia!CN$14</f>
        <v>0</v>
      </c>
      <c r="CO26" s="1">
        <f>[9]Latvia!CO$14</f>
        <v>5027</v>
      </c>
      <c r="CP26" s="1">
        <f>[9]Latvia!CP$14</f>
        <v>30699</v>
      </c>
      <c r="CQ26" s="1">
        <f>[9]Latvia!CQ$14</f>
        <v>111442</v>
      </c>
      <c r="CR26" s="1">
        <f>[9]Latvia!CR$14</f>
        <v>75493</v>
      </c>
      <c r="CS26" s="1">
        <f>[9]Latvia!CS$14</f>
        <v>0</v>
      </c>
      <c r="CT26" s="1">
        <f>[9]Latvia!CT$14</f>
        <v>24822</v>
      </c>
      <c r="CU26" s="1">
        <f>[9]Latvia!CU$14</f>
        <v>20034</v>
      </c>
      <c r="CV26" s="1">
        <f>[9]Latvia!CV$14</f>
        <v>28204</v>
      </c>
      <c r="CW26" s="1">
        <f>[9]Latvia!CW$14</f>
        <v>36315</v>
      </c>
      <c r="CX26" s="1">
        <f>[9]Latvia!CX$14</f>
        <v>68949</v>
      </c>
      <c r="CY26" s="1">
        <f>[9]Latvia!CY$14</f>
        <v>48431</v>
      </c>
      <c r="CZ26" s="1">
        <f>[9]Latvia!CZ$14</f>
        <v>27360</v>
      </c>
      <c r="DA26" s="1">
        <f>[9]Latvia!DA$14</f>
        <v>49272</v>
      </c>
      <c r="DB26" s="1">
        <f>[9]Latvia!DB$14</f>
        <v>8960</v>
      </c>
      <c r="DC26" s="1">
        <f>[9]Latvia!DC$14</f>
        <v>0</v>
      </c>
      <c r="DD26" s="1">
        <f>[9]Latvia!DD$14</f>
        <v>0</v>
      </c>
      <c r="DE26" s="1">
        <f>[9]Latvia!DE$14</f>
        <v>0</v>
      </c>
      <c r="DF26" s="1">
        <f>[9]Latvia!DF$14</f>
        <v>35053</v>
      </c>
      <c r="DG26" s="1">
        <f>[9]Latvia!DG$14</f>
        <v>10317</v>
      </c>
      <c r="DH26" s="1">
        <f>[9]Latvia!DH$14</f>
        <v>20634</v>
      </c>
      <c r="DI26" s="1">
        <f>[9]Latvia!DI$14</f>
        <v>32576</v>
      </c>
      <c r="DJ26" s="1">
        <f>[9]Latvia!DJ$14</f>
        <v>0</v>
      </c>
      <c r="DK26" s="1">
        <f>[9]Latvia!DK$14</f>
        <v>39236</v>
      </c>
      <c r="DL26" s="1">
        <f>[9]Latvia!DL$14</f>
        <v>26332</v>
      </c>
      <c r="DM26" s="1">
        <f>[9]Latvia!DM$14</f>
        <v>32915</v>
      </c>
      <c r="DN26" s="1">
        <f>[9]Latvia!DN$14</f>
        <v>26332</v>
      </c>
      <c r="DO26" s="1">
        <f>[9]Latvia!DO$14</f>
        <v>59496</v>
      </c>
      <c r="DP26" s="1">
        <f>[9]Latvia!DP$14</f>
        <v>26332</v>
      </c>
      <c r="DQ26" s="1">
        <f>[9]Latvia!DQ$14</f>
        <v>80783</v>
      </c>
      <c r="DR26" s="1">
        <f>[9]Latvia!DR$14</f>
        <v>22213</v>
      </c>
      <c r="DS26" s="1">
        <f>[9]Latvia!DS$14</f>
        <v>19695</v>
      </c>
      <c r="DT26" s="1">
        <f>[9]Latvia!DT$14</f>
        <v>0</v>
      </c>
      <c r="DU26" s="1">
        <f>[9]Latvia!DU$14</f>
        <v>21504</v>
      </c>
      <c r="DV26" s="1">
        <f>[9]Latvia!DV$14</f>
        <v>0</v>
      </c>
      <c r="DW26" s="1">
        <f>[9]Latvia!DW$14</f>
        <v>0</v>
      </c>
      <c r="DX26" s="1">
        <f>[9]Latvia!DX$14</f>
        <v>41838</v>
      </c>
      <c r="DY26" s="1">
        <f>[9]Latvia!DY$14</f>
        <v>39336</v>
      </c>
      <c r="DZ26" s="1">
        <f>[9]Latvia!DZ$14</f>
        <v>56988</v>
      </c>
      <c r="EA26" s="1">
        <f>[9]Latvia!EA$14</f>
        <v>66784</v>
      </c>
      <c r="EB26" s="1">
        <f>[9]Latvia!EB$14</f>
        <v>34190</v>
      </c>
      <c r="EC26" s="1">
        <f>[9]Latvia!EC$14</f>
        <v>46827</v>
      </c>
      <c r="ED26" s="1">
        <f>[9]Latvia!ED$14</f>
        <v>17580</v>
      </c>
      <c r="EE26" s="1">
        <f>[9]Latvia!EE$14</f>
        <v>52224</v>
      </c>
      <c r="EF26" s="1">
        <f>[9]Latvia!EF$14</f>
        <v>16312</v>
      </c>
      <c r="EG26" s="1">
        <f>[9]Latvia!EG$14</f>
        <v>30150</v>
      </c>
      <c r="EH26" s="1">
        <f>[9]Latvia!EH$14</f>
        <v>16220</v>
      </c>
      <c r="EI26" s="1">
        <f>[9]Latvia!EI$14</f>
        <v>46003</v>
      </c>
      <c r="EJ26" s="1">
        <f>[9]Latvia!EJ$14</f>
        <v>0</v>
      </c>
      <c r="EK26" s="1">
        <f>[9]Latvia!EK$14</f>
        <v>0</v>
      </c>
      <c r="EL26" s="1">
        <f>[9]Latvia!EL$14</f>
        <v>0</v>
      </c>
      <c r="EM26" s="1">
        <f>[9]Latvia!EM$14</f>
        <v>0</v>
      </c>
      <c r="EN26" s="1">
        <f>[9]Latvia!EN$14</f>
        <v>0</v>
      </c>
      <c r="EO26" s="1">
        <f>[9]Latvia!EO$14</f>
        <v>0</v>
      </c>
      <c r="EP26" s="1">
        <f>[9]Latvia!EP$14</f>
        <v>0</v>
      </c>
      <c r="EQ26" s="1">
        <f>[9]Latvia!EQ$14</f>
        <v>0</v>
      </c>
      <c r="ER26" s="1">
        <f>[9]Latvia!ER$14</f>
        <v>0</v>
      </c>
      <c r="ES26" s="1">
        <f>[9]Latvia!ES$14</f>
        <v>0</v>
      </c>
      <c r="ET26" s="1">
        <f>[9]Latvia!ET$14</f>
        <v>0</v>
      </c>
      <c r="EU26" s="1">
        <f>[9]Latvia!EU$14</f>
        <v>0</v>
      </c>
      <c r="EV26" s="1">
        <f>[9]Latvia!EV$14</f>
        <v>0</v>
      </c>
      <c r="EW26" s="1">
        <f>[9]Latvia!EW$14</f>
        <v>0</v>
      </c>
      <c r="EX26" s="1">
        <f>[9]Latvia!EX$14</f>
        <v>0</v>
      </c>
      <c r="EY26" s="1">
        <f>[9]Latvia!EY$14</f>
        <v>0</v>
      </c>
      <c r="EZ26" s="1">
        <f>[9]Latvia!EZ$14</f>
        <v>0</v>
      </c>
      <c r="FA26" s="1">
        <f>[9]Latvia!FA$14</f>
        <v>0</v>
      </c>
      <c r="FB26" s="1">
        <f>[9]Latvia!FB$14</f>
        <v>0</v>
      </c>
      <c r="FC26" s="1">
        <f>[9]Latvia!FC$14</f>
        <v>981</v>
      </c>
      <c r="FD26" s="1">
        <f>[9]Latvia!FD$14</f>
        <v>992</v>
      </c>
      <c r="FE26" s="1">
        <f>[9]Latvia!FE$14</f>
        <v>633</v>
      </c>
      <c r="FF26" s="1">
        <f>[9]Latvia!FF$14</f>
        <v>3234</v>
      </c>
      <c r="FG26" s="1">
        <f>[9]Latvia!FG$14</f>
        <v>119765</v>
      </c>
      <c r="FH26" s="1">
        <f>[9]Latvia!FH$14</f>
        <v>12063</v>
      </c>
      <c r="FI26" s="1">
        <f>[9]Latvia!FI$14</f>
        <v>23706</v>
      </c>
      <c r="FJ26" s="1">
        <f>[9]Latvia!FJ$14</f>
        <v>10004</v>
      </c>
      <c r="FK26" s="1">
        <f>[9]Latvia!FK$14</f>
        <v>0</v>
      </c>
      <c r="FL26" s="1">
        <f>[9]Latvia!FL$14</f>
        <v>0</v>
      </c>
      <c r="FM26" s="1">
        <f>[9]Latvia!FM$14</f>
        <v>0</v>
      </c>
      <c r="FN26" s="1">
        <f>[9]Latvia!FN$14</f>
        <v>1809</v>
      </c>
      <c r="FO26" s="1">
        <f>[9]Latvia!FO$14</f>
        <v>595</v>
      </c>
      <c r="FP26" s="1">
        <f>[9]Latvia!FP$14</f>
        <v>693</v>
      </c>
      <c r="FQ26" s="1">
        <f>[9]Latvia!FQ$14</f>
        <v>0</v>
      </c>
      <c r="FR26" s="1">
        <f>[9]Latvia!FR$14</f>
        <v>0</v>
      </c>
      <c r="FS26" s="1">
        <f>[9]Latvia!FS$14</f>
        <v>82735</v>
      </c>
      <c r="FT26" s="1">
        <f>[9]Latvia!FT$14</f>
        <v>0</v>
      </c>
      <c r="FU26" s="1">
        <f>[9]Latvia!FU$14</f>
        <v>0</v>
      </c>
      <c r="FV26" s="1">
        <f>[9]Latvia!FV$14</f>
        <v>0</v>
      </c>
      <c r="FW26" s="1">
        <f>[9]Latvia!FW$14</f>
        <v>0</v>
      </c>
      <c r="FX26" s="1">
        <f>[9]Latvia!FX$14</f>
        <v>0</v>
      </c>
      <c r="FY26" s="1">
        <f>[9]Latvia!FY$14</f>
        <v>0</v>
      </c>
      <c r="FZ26" s="2">
        <f>SUM($B26:FY26)</f>
        <v>3061961</v>
      </c>
    </row>
    <row r="27" spans="1:182">
      <c r="A27" t="s">
        <v>34</v>
      </c>
      <c r="B27" s="1">
        <f>[9]Netherlands!B$14</f>
        <v>585</v>
      </c>
      <c r="C27" s="1">
        <f>[9]Netherlands!C$14</f>
        <v>0</v>
      </c>
      <c r="D27" s="1">
        <f>[9]Netherlands!D$14</f>
        <v>0</v>
      </c>
      <c r="E27" s="1">
        <f>[9]Netherlands!E$14</f>
        <v>0</v>
      </c>
      <c r="F27" s="1">
        <f>[9]Netherlands!F$14</f>
        <v>518</v>
      </c>
      <c r="G27" s="1">
        <f>[9]Netherlands!G$14</f>
        <v>22811</v>
      </c>
      <c r="H27" s="1">
        <f>[9]Netherlands!H$14</f>
        <v>0</v>
      </c>
      <c r="I27" s="1">
        <f>[9]Netherlands!I$14</f>
        <v>0</v>
      </c>
      <c r="J27" s="1">
        <f>[9]Netherlands!J$14</f>
        <v>0</v>
      </c>
      <c r="K27" s="1">
        <f>[9]Netherlands!K$14</f>
        <v>0</v>
      </c>
      <c r="L27" s="1">
        <f>[9]Netherlands!L$14</f>
        <v>0</v>
      </c>
      <c r="M27" s="1">
        <f>[9]Netherlands!M$14</f>
        <v>0</v>
      </c>
      <c r="N27" s="1">
        <f>[9]Netherlands!N$14</f>
        <v>0</v>
      </c>
      <c r="O27" s="1">
        <f>[9]Netherlands!O$14</f>
        <v>0</v>
      </c>
      <c r="P27" s="1">
        <f>[9]Netherlands!P$14</f>
        <v>0</v>
      </c>
      <c r="Q27" s="1">
        <f>[9]Netherlands!Q$14</f>
        <v>0</v>
      </c>
      <c r="R27" s="1">
        <f>[9]Netherlands!R$14</f>
        <v>0</v>
      </c>
      <c r="S27" s="1">
        <f>[9]Netherlands!S$14</f>
        <v>0</v>
      </c>
      <c r="T27" s="1">
        <f>[9]Netherlands!T$14</f>
        <v>0</v>
      </c>
      <c r="U27" s="1">
        <f>[9]Netherlands!U$14</f>
        <v>0</v>
      </c>
      <c r="V27" s="1">
        <f>[9]Netherlands!V$14</f>
        <v>0</v>
      </c>
      <c r="W27" s="1">
        <f>[9]Netherlands!W$14</f>
        <v>0</v>
      </c>
      <c r="X27" s="1">
        <f>[9]Netherlands!X$14</f>
        <v>224484</v>
      </c>
      <c r="Y27" s="1">
        <f>[9]Netherlands!Y$14</f>
        <v>0</v>
      </c>
      <c r="Z27" s="1">
        <f>[9]Netherlands!Z$14</f>
        <v>0</v>
      </c>
      <c r="AA27" s="1">
        <f>[9]Netherlands!AA$14</f>
        <v>0</v>
      </c>
      <c r="AB27" s="1">
        <f>[9]Netherlands!AB$14</f>
        <v>0</v>
      </c>
      <c r="AC27" s="1">
        <f>[9]Netherlands!AC$14</f>
        <v>0</v>
      </c>
      <c r="AD27" s="1">
        <f>[9]Netherlands!AD$14</f>
        <v>0</v>
      </c>
      <c r="AE27" s="1">
        <f>[9]Netherlands!AE$14</f>
        <v>0</v>
      </c>
      <c r="AF27" s="1">
        <f>[9]Netherlands!AF$14</f>
        <v>0</v>
      </c>
      <c r="AG27" s="1">
        <f>[9]Netherlands!AG$14</f>
        <v>0</v>
      </c>
      <c r="AH27" s="1">
        <f>[9]Netherlands!AH$14</f>
        <v>0</v>
      </c>
      <c r="AI27" s="1">
        <f>[9]Netherlands!AI$14</f>
        <v>0</v>
      </c>
      <c r="AJ27" s="1">
        <f>[9]Netherlands!AJ$14</f>
        <v>0</v>
      </c>
      <c r="AK27" s="1">
        <f>[9]Netherlands!AK$14</f>
        <v>0</v>
      </c>
      <c r="AL27" s="1">
        <f>[9]Netherlands!AL$14</f>
        <v>0</v>
      </c>
      <c r="AM27" s="1">
        <f>[9]Netherlands!AM$14</f>
        <v>0</v>
      </c>
      <c r="AN27" s="1">
        <f>[9]Netherlands!AN$14</f>
        <v>0</v>
      </c>
      <c r="AO27" s="1">
        <f>[9]Netherlands!AO$14</f>
        <v>16576</v>
      </c>
      <c r="AP27" s="1">
        <f>[9]Netherlands!AP$14</f>
        <v>0</v>
      </c>
      <c r="AQ27" s="1">
        <f>[9]Netherlands!AQ$14</f>
        <v>0</v>
      </c>
      <c r="AR27" s="1">
        <f>[9]Netherlands!AR$14</f>
        <v>0</v>
      </c>
      <c r="AS27" s="1">
        <f>[9]Netherlands!AS$14</f>
        <v>0</v>
      </c>
      <c r="AT27" s="1">
        <f>[9]Netherlands!AT$14</f>
        <v>0</v>
      </c>
      <c r="AU27" s="1">
        <f>[9]Netherlands!AU$14</f>
        <v>0</v>
      </c>
      <c r="AV27" s="1">
        <f>[9]Netherlands!AV$14</f>
        <v>0</v>
      </c>
      <c r="AW27" s="1">
        <f>[9]Netherlands!AW$14</f>
        <v>0</v>
      </c>
      <c r="AX27" s="1">
        <f>[9]Netherlands!AX$14</f>
        <v>0</v>
      </c>
      <c r="AY27" s="1">
        <f>[9]Netherlands!AY$14</f>
        <v>0</v>
      </c>
      <c r="AZ27" s="1">
        <f>[9]Netherlands!AZ$14</f>
        <v>0</v>
      </c>
      <c r="BA27" s="1">
        <f>[9]Netherlands!BA$14</f>
        <v>0</v>
      </c>
      <c r="BB27" s="1">
        <f>[9]Netherlands!BB$14</f>
        <v>0</v>
      </c>
      <c r="BC27" s="1">
        <f>[9]Netherlands!BC$14</f>
        <v>0</v>
      </c>
      <c r="BD27" s="1">
        <f>[9]Netherlands!BD$14</f>
        <v>0</v>
      </c>
      <c r="BE27" s="1">
        <f>[9]Netherlands!BE$14</f>
        <v>0</v>
      </c>
      <c r="BF27" s="1">
        <f>[9]Netherlands!BF$14</f>
        <v>0</v>
      </c>
      <c r="BG27" s="1">
        <f>[9]Netherlands!BG$14</f>
        <v>0</v>
      </c>
      <c r="BH27" s="1">
        <f>[9]Netherlands!BH$14</f>
        <v>0</v>
      </c>
      <c r="BI27" s="1">
        <f>[9]Netherlands!BI$14</f>
        <v>0</v>
      </c>
      <c r="BJ27" s="1">
        <f>[9]Netherlands!BJ$14</f>
        <v>0</v>
      </c>
      <c r="BK27" s="1">
        <f>[9]Netherlands!BK$14</f>
        <v>0</v>
      </c>
      <c r="BL27" s="1">
        <f>[9]Netherlands!BL$14</f>
        <v>0</v>
      </c>
      <c r="BM27" s="1">
        <f>[9]Netherlands!BM$14</f>
        <v>0</v>
      </c>
      <c r="BN27" s="1">
        <f>[9]Netherlands!BN$14</f>
        <v>0</v>
      </c>
      <c r="BO27" s="1">
        <f>[9]Netherlands!BO$14</f>
        <v>0</v>
      </c>
      <c r="BP27" s="1">
        <f>[9]Netherlands!BP$14</f>
        <v>0</v>
      </c>
      <c r="BQ27" s="1">
        <f>[9]Netherlands!BQ$14</f>
        <v>0</v>
      </c>
      <c r="BR27" s="1">
        <f>[9]Netherlands!BR$14</f>
        <v>0</v>
      </c>
      <c r="BS27" s="1">
        <f>[9]Netherlands!BS$14</f>
        <v>0</v>
      </c>
      <c r="BT27" s="1">
        <f>[9]Netherlands!BT$14</f>
        <v>0</v>
      </c>
      <c r="BU27" s="1">
        <f>[9]Netherlands!BU$14</f>
        <v>0</v>
      </c>
      <c r="BV27" s="1">
        <f>[9]Netherlands!BV$14</f>
        <v>0</v>
      </c>
      <c r="BW27" s="1">
        <f>[9]Netherlands!BW$14</f>
        <v>0</v>
      </c>
      <c r="BX27" s="1">
        <f>[9]Netherlands!BX$14</f>
        <v>0</v>
      </c>
      <c r="BY27" s="1">
        <f>[9]Netherlands!BY$14</f>
        <v>0</v>
      </c>
      <c r="BZ27" s="1">
        <f>[9]Netherlands!BZ$14</f>
        <v>0</v>
      </c>
      <c r="CA27" s="1">
        <f>[9]Netherlands!CA$14</f>
        <v>0</v>
      </c>
      <c r="CB27" s="1">
        <f>[9]Netherlands!CB$14</f>
        <v>0</v>
      </c>
      <c r="CC27" s="1">
        <f>[9]Netherlands!CC$14</f>
        <v>0</v>
      </c>
      <c r="CD27" s="1">
        <f>[9]Netherlands!CD$14</f>
        <v>0</v>
      </c>
      <c r="CE27" s="1">
        <f>[9]Netherlands!CE$14</f>
        <v>0</v>
      </c>
      <c r="CF27" s="1">
        <f>[9]Netherlands!CF$14</f>
        <v>0</v>
      </c>
      <c r="CG27" s="1">
        <f>[9]Netherlands!CG$14</f>
        <v>236</v>
      </c>
      <c r="CH27" s="1">
        <f>[9]Netherlands!CH$14</f>
        <v>3866</v>
      </c>
      <c r="CI27" s="1">
        <f>[9]Netherlands!CI$14</f>
        <v>0</v>
      </c>
      <c r="CJ27" s="1">
        <f>[9]Netherlands!CJ$14</f>
        <v>0</v>
      </c>
      <c r="CK27" s="1">
        <f>[9]Netherlands!CK$14</f>
        <v>0</v>
      </c>
      <c r="CL27" s="1">
        <f>[9]Netherlands!CL$14</f>
        <v>0</v>
      </c>
      <c r="CM27" s="1">
        <f>[9]Netherlands!CM$14</f>
        <v>0</v>
      </c>
      <c r="CN27" s="1">
        <f>[9]Netherlands!CN$14</f>
        <v>0</v>
      </c>
      <c r="CO27" s="1">
        <f>[9]Netherlands!CO$14</f>
        <v>0</v>
      </c>
      <c r="CP27" s="1">
        <f>[9]Netherlands!CP$14</f>
        <v>0</v>
      </c>
      <c r="CQ27" s="1">
        <f>[9]Netherlands!CQ$14</f>
        <v>0</v>
      </c>
      <c r="CR27" s="1">
        <f>[9]Netherlands!CR$14</f>
        <v>0</v>
      </c>
      <c r="CS27" s="1">
        <f>[9]Netherlands!CS$14</f>
        <v>93701</v>
      </c>
      <c r="CT27" s="1">
        <f>[9]Netherlands!CT$14</f>
        <v>37408</v>
      </c>
      <c r="CU27" s="1">
        <f>[9]Netherlands!CU$14</f>
        <v>23607</v>
      </c>
      <c r="CV27" s="1">
        <f>[9]Netherlands!CV$14</f>
        <v>28692</v>
      </c>
      <c r="CW27" s="1">
        <f>[9]Netherlands!CW$14</f>
        <v>0</v>
      </c>
      <c r="CX27" s="1">
        <f>[9]Netherlands!CX$14</f>
        <v>0</v>
      </c>
      <c r="CY27" s="1">
        <f>[9]Netherlands!CY$14</f>
        <v>0</v>
      </c>
      <c r="CZ27" s="1">
        <f>[9]Netherlands!CZ$14</f>
        <v>0</v>
      </c>
      <c r="DA27" s="1">
        <f>[9]Netherlands!DA$14</f>
        <v>0</v>
      </c>
      <c r="DB27" s="1">
        <f>[9]Netherlands!DB$14</f>
        <v>18731</v>
      </c>
      <c r="DC27" s="1">
        <f>[9]Netherlands!DC$14</f>
        <v>0</v>
      </c>
      <c r="DD27" s="1">
        <f>[9]Netherlands!DD$14</f>
        <v>117220</v>
      </c>
      <c r="DE27" s="1">
        <f>[9]Netherlands!DE$14</f>
        <v>50591</v>
      </c>
      <c r="DF27" s="1">
        <f>[9]Netherlands!DF$14</f>
        <v>111385</v>
      </c>
      <c r="DG27" s="1">
        <f>[9]Netherlands!DG$14</f>
        <v>0</v>
      </c>
      <c r="DH27" s="1">
        <f>[9]Netherlands!DH$14</f>
        <v>25740</v>
      </c>
      <c r="DI27" s="1">
        <f>[9]Netherlands!DI$14</f>
        <v>25740</v>
      </c>
      <c r="DJ27" s="1">
        <f>[9]Netherlands!DJ$14</f>
        <v>25740</v>
      </c>
      <c r="DK27" s="1">
        <f>[9]Netherlands!DK$14</f>
        <v>12870</v>
      </c>
      <c r="DL27" s="1">
        <f>[9]Netherlands!DL$14</f>
        <v>0</v>
      </c>
      <c r="DM27" s="1">
        <f>[9]Netherlands!DM$14</f>
        <v>0</v>
      </c>
      <c r="DN27" s="1">
        <f>[9]Netherlands!DN$14</f>
        <v>85921</v>
      </c>
      <c r="DO27" s="1">
        <f>[9]Netherlands!DO$14</f>
        <v>125836</v>
      </c>
      <c r="DP27" s="1">
        <f>[9]Netherlands!DP$14</f>
        <v>186572</v>
      </c>
      <c r="DQ27" s="1">
        <f>[9]Netherlands!DQ$14</f>
        <v>177900</v>
      </c>
      <c r="DR27" s="1">
        <f>[9]Netherlands!DR$14</f>
        <v>197666</v>
      </c>
      <c r="DS27" s="1">
        <f>[9]Netherlands!DS$14</f>
        <v>93871</v>
      </c>
      <c r="DT27" s="1">
        <f>[9]Netherlands!DT$14</f>
        <v>37422</v>
      </c>
      <c r="DU27" s="1">
        <f>[9]Netherlands!DU$14</f>
        <v>5101</v>
      </c>
      <c r="DV27" s="1">
        <f>[9]Netherlands!DV$14</f>
        <v>0</v>
      </c>
      <c r="DW27" s="1">
        <f>[9]Netherlands!DW$14</f>
        <v>0</v>
      </c>
      <c r="DX27" s="1">
        <f>[9]Netherlands!DX$14</f>
        <v>12474</v>
      </c>
      <c r="DY27" s="1">
        <f>[9]Netherlands!DY$14</f>
        <v>12474</v>
      </c>
      <c r="DZ27" s="1">
        <f>[9]Netherlands!DZ$14</f>
        <v>108596</v>
      </c>
      <c r="EA27" s="1">
        <f>[9]Netherlands!EA$14</f>
        <v>163178</v>
      </c>
      <c r="EB27" s="1">
        <f>[9]Netherlands!EB$14</f>
        <v>180312</v>
      </c>
      <c r="EC27" s="1">
        <f>[9]Netherlands!EC$14</f>
        <v>1199418</v>
      </c>
      <c r="ED27" s="1">
        <f>[9]Netherlands!ED$14</f>
        <v>224404</v>
      </c>
      <c r="EE27" s="1">
        <f>[9]Netherlands!EE$14</f>
        <v>163868</v>
      </c>
      <c r="EF27" s="1">
        <f>[9]Netherlands!EF$14</f>
        <v>38558</v>
      </c>
      <c r="EG27" s="1">
        <f>[9]Netherlands!EG$14</f>
        <v>25884</v>
      </c>
      <c r="EH27" s="1">
        <f>[9]Netherlands!EH$14</f>
        <v>302</v>
      </c>
      <c r="EI27" s="1">
        <f>[9]Netherlands!EI$14</f>
        <v>321</v>
      </c>
      <c r="EJ27" s="1">
        <f>[9]Netherlands!EJ$14</f>
        <v>27553</v>
      </c>
      <c r="EK27" s="1">
        <f>[9]Netherlands!EK$14</f>
        <v>318</v>
      </c>
      <c r="EL27" s="1">
        <f>[9]Netherlands!EL$14</f>
        <v>586</v>
      </c>
      <c r="EM27" s="1">
        <f>[9]Netherlands!EM$14</f>
        <v>705</v>
      </c>
      <c r="EN27" s="1">
        <f>[9]Netherlands!EN$14</f>
        <v>445</v>
      </c>
      <c r="EO27" s="1">
        <f>[9]Netherlands!EO$14</f>
        <v>407628</v>
      </c>
      <c r="EP27" s="1">
        <f>[9]Netherlands!EP$14</f>
        <v>441428</v>
      </c>
      <c r="EQ27" s="1">
        <f>[9]Netherlands!EQ$14</f>
        <v>290997</v>
      </c>
      <c r="ER27" s="1">
        <f>[9]Netherlands!ER$14</f>
        <v>196159</v>
      </c>
      <c r="ES27" s="1">
        <f>[9]Netherlands!ES$14</f>
        <v>92162</v>
      </c>
      <c r="ET27" s="1">
        <f>[9]Netherlands!ET$14</f>
        <v>128596</v>
      </c>
      <c r="EU27" s="1">
        <f>[9]Netherlands!EU$14</f>
        <v>120555</v>
      </c>
      <c r="EV27" s="1">
        <f>[9]Netherlands!EV$14</f>
        <v>206149</v>
      </c>
      <c r="EW27" s="1">
        <f>[9]Netherlands!EW$14</f>
        <v>135006</v>
      </c>
      <c r="EX27" s="1">
        <f>[9]Netherlands!EX$14</f>
        <v>298297</v>
      </c>
      <c r="EY27" s="1">
        <f>[9]Netherlands!EY$14</f>
        <v>451597</v>
      </c>
      <c r="EZ27" s="1">
        <f>[9]Netherlands!EZ$14</f>
        <v>560683</v>
      </c>
      <c r="FA27" s="1">
        <f>[9]Netherlands!FA$14</f>
        <v>682876</v>
      </c>
      <c r="FB27" s="1">
        <f>[9]Netherlands!FB$14</f>
        <v>555246</v>
      </c>
      <c r="FC27" s="1">
        <f>[9]Netherlands!FC$14</f>
        <v>417450</v>
      </c>
      <c r="FD27" s="1">
        <f>[9]Netherlands!FD$14</f>
        <v>289713</v>
      </c>
      <c r="FE27" s="1">
        <f>[9]Netherlands!FE$14</f>
        <v>337099</v>
      </c>
      <c r="FF27" s="1">
        <f>[9]Netherlands!FF$14</f>
        <v>54830</v>
      </c>
      <c r="FG27" s="1">
        <f>[9]Netherlands!FG$14</f>
        <v>110975</v>
      </c>
      <c r="FH27" s="1">
        <f>[9]Netherlands!FH$14</f>
        <v>135059</v>
      </c>
      <c r="FI27" s="1">
        <f>[9]Netherlands!FI$14</f>
        <v>131597</v>
      </c>
      <c r="FJ27" s="1">
        <f>[9]Netherlands!FJ$14</f>
        <v>495676</v>
      </c>
      <c r="FK27" s="1">
        <f>[9]Netherlands!FK$14</f>
        <v>503482</v>
      </c>
      <c r="FL27" s="1">
        <f>[9]Netherlands!FL$14</f>
        <v>497620</v>
      </c>
      <c r="FM27" s="1">
        <f>[9]Netherlands!FM$14</f>
        <v>714836</v>
      </c>
      <c r="FN27" s="1">
        <f>[9]Netherlands!FN$14</f>
        <v>873046</v>
      </c>
      <c r="FO27" s="1">
        <f>[9]Netherlands!FO$14</f>
        <v>598134</v>
      </c>
      <c r="FP27" s="1">
        <f>[9]Netherlands!FP$14</f>
        <v>419688</v>
      </c>
      <c r="FQ27" s="1">
        <f>[9]Netherlands!FQ$14</f>
        <v>397471</v>
      </c>
      <c r="FR27" s="1">
        <f>[9]Netherlands!FR$14</f>
        <v>227054</v>
      </c>
      <c r="FS27" s="1">
        <f>[9]Netherlands!FS$14</f>
        <v>160324</v>
      </c>
      <c r="FT27" s="1">
        <f>[9]Netherlands!FT$14</f>
        <v>0</v>
      </c>
      <c r="FU27" s="1">
        <f>[9]Netherlands!FU$14</f>
        <v>0</v>
      </c>
      <c r="FV27" s="1">
        <f>[9]Netherlands!FV$14</f>
        <v>0</v>
      </c>
      <c r="FW27" s="1">
        <f>[9]Netherlands!FW$14</f>
        <v>0</v>
      </c>
      <c r="FX27" s="1">
        <f>[9]Netherlands!FX$14</f>
        <v>0</v>
      </c>
      <c r="FY27" s="1">
        <f>[9]Netherlands!FY$14</f>
        <v>0</v>
      </c>
      <c r="FZ27" s="2">
        <f>SUM($B27:FY27)</f>
        <v>14841619</v>
      </c>
    </row>
    <row r="28" spans="1:182">
      <c r="A28" t="s">
        <v>35</v>
      </c>
      <c r="B28" s="1">
        <f>[9]Poland!B$14</f>
        <v>0</v>
      </c>
      <c r="C28" s="1">
        <f>[9]Poland!C$14</f>
        <v>0</v>
      </c>
      <c r="D28" s="1">
        <f>[9]Poland!D$14</f>
        <v>0</v>
      </c>
      <c r="E28" s="1">
        <f>[9]Poland!E$14</f>
        <v>0</v>
      </c>
      <c r="F28" s="1">
        <f>[9]Poland!F$14</f>
        <v>0</v>
      </c>
      <c r="G28" s="1">
        <f>[9]Poland!G$14</f>
        <v>0</v>
      </c>
      <c r="H28" s="1">
        <f>[9]Poland!H$14</f>
        <v>0</v>
      </c>
      <c r="I28" s="1">
        <f>[9]Poland!I$14</f>
        <v>0</v>
      </c>
      <c r="J28" s="1">
        <f>[9]Poland!J$14</f>
        <v>0</v>
      </c>
      <c r="K28" s="1">
        <f>[9]Poland!K$14</f>
        <v>0</v>
      </c>
      <c r="L28" s="1">
        <f>[9]Poland!L$14</f>
        <v>0</v>
      </c>
      <c r="M28" s="1">
        <f>[9]Poland!M$14</f>
        <v>0</v>
      </c>
      <c r="N28" s="1">
        <f>[9]Poland!N$14</f>
        <v>0</v>
      </c>
      <c r="O28" s="1">
        <f>[9]Poland!O$14</f>
        <v>0</v>
      </c>
      <c r="P28" s="1">
        <f>[9]Poland!P$14</f>
        <v>0</v>
      </c>
      <c r="Q28" s="1">
        <f>[9]Poland!Q$14</f>
        <v>0</v>
      </c>
      <c r="R28" s="1">
        <f>[9]Poland!R$14</f>
        <v>0</v>
      </c>
      <c r="S28" s="1">
        <f>[9]Poland!S$14</f>
        <v>0</v>
      </c>
      <c r="T28" s="1">
        <f>[9]Poland!T$14</f>
        <v>0</v>
      </c>
      <c r="U28" s="1">
        <f>[9]Poland!U$14</f>
        <v>0</v>
      </c>
      <c r="V28" s="1">
        <f>[9]Poland!V$14</f>
        <v>0</v>
      </c>
      <c r="W28" s="1">
        <f>[9]Poland!W$14</f>
        <v>0</v>
      </c>
      <c r="X28" s="1">
        <f>[9]Poland!X$14</f>
        <v>0</v>
      </c>
      <c r="Y28" s="1">
        <f>[9]Poland!Y$14</f>
        <v>0</v>
      </c>
      <c r="Z28" s="1">
        <f>[9]Poland!Z$14</f>
        <v>0</v>
      </c>
      <c r="AA28" s="1">
        <f>[9]Poland!AA$14</f>
        <v>0</v>
      </c>
      <c r="AB28" s="1">
        <f>[9]Poland!AB$14</f>
        <v>0</v>
      </c>
      <c r="AC28" s="1">
        <f>[9]Poland!AC$14</f>
        <v>0</v>
      </c>
      <c r="AD28" s="1">
        <f>[9]Poland!AD$14</f>
        <v>0</v>
      </c>
      <c r="AE28" s="1">
        <f>[9]Poland!AE$14</f>
        <v>0</v>
      </c>
      <c r="AF28" s="1">
        <f>[9]Poland!AF$14</f>
        <v>0</v>
      </c>
      <c r="AG28" s="1">
        <f>[9]Poland!AG$14</f>
        <v>0</v>
      </c>
      <c r="AH28" s="1">
        <f>[9]Poland!AH$14</f>
        <v>0</v>
      </c>
      <c r="AI28" s="1">
        <f>[9]Poland!AI$14</f>
        <v>0</v>
      </c>
      <c r="AJ28" s="1">
        <f>[9]Poland!AJ$14</f>
        <v>0</v>
      </c>
      <c r="AK28" s="1">
        <f>[9]Poland!AK$14</f>
        <v>0</v>
      </c>
      <c r="AL28" s="1">
        <f>[9]Poland!AL$14</f>
        <v>0</v>
      </c>
      <c r="AM28" s="1">
        <f>[9]Poland!AM$14</f>
        <v>0</v>
      </c>
      <c r="AN28" s="1">
        <f>[9]Poland!AN$14</f>
        <v>0</v>
      </c>
      <c r="AO28" s="1">
        <f>[9]Poland!AO$14</f>
        <v>0</v>
      </c>
      <c r="AP28" s="1">
        <f>[9]Poland!AP$14</f>
        <v>0</v>
      </c>
      <c r="AQ28" s="1">
        <f>[9]Poland!AQ$14</f>
        <v>0</v>
      </c>
      <c r="AR28" s="1">
        <f>[9]Poland!AR$14</f>
        <v>0</v>
      </c>
      <c r="AS28" s="1">
        <f>[9]Poland!AS$14</f>
        <v>0</v>
      </c>
      <c r="AT28" s="1">
        <f>[9]Poland!AT$14</f>
        <v>0</v>
      </c>
      <c r="AU28" s="1">
        <f>[9]Poland!AU$14</f>
        <v>0</v>
      </c>
      <c r="AV28" s="1">
        <f>[9]Poland!AV$14</f>
        <v>0</v>
      </c>
      <c r="AW28" s="1">
        <f>[9]Poland!AW$14</f>
        <v>0</v>
      </c>
      <c r="AX28" s="1">
        <f>[9]Poland!AX$14</f>
        <v>0</v>
      </c>
      <c r="AY28" s="1">
        <f>[9]Poland!AY$14</f>
        <v>0</v>
      </c>
      <c r="AZ28" s="1">
        <f>[9]Poland!AZ$14</f>
        <v>0</v>
      </c>
      <c r="BA28" s="1">
        <f>[9]Poland!BA$14</f>
        <v>0</v>
      </c>
      <c r="BB28" s="1">
        <f>[9]Poland!BB$14</f>
        <v>0</v>
      </c>
      <c r="BC28" s="1">
        <f>[9]Poland!BC$14</f>
        <v>0</v>
      </c>
      <c r="BD28" s="1">
        <f>[9]Poland!BD$14</f>
        <v>0</v>
      </c>
      <c r="BE28" s="1">
        <f>[9]Poland!BE$14</f>
        <v>15148</v>
      </c>
      <c r="BF28" s="1">
        <f>[9]Poland!BF$14</f>
        <v>0</v>
      </c>
      <c r="BG28" s="1">
        <f>[9]Poland!BG$14</f>
        <v>0</v>
      </c>
      <c r="BH28" s="1">
        <f>[9]Poland!BH$14</f>
        <v>0</v>
      </c>
      <c r="BI28" s="1">
        <f>[9]Poland!BI$14</f>
        <v>0</v>
      </c>
      <c r="BJ28" s="1">
        <f>[9]Poland!BJ$14</f>
        <v>0</v>
      </c>
      <c r="BK28" s="1">
        <f>[9]Poland!BK$14</f>
        <v>0</v>
      </c>
      <c r="BL28" s="1">
        <f>[9]Poland!BL$14</f>
        <v>14969</v>
      </c>
      <c r="BM28" s="1">
        <f>[9]Poland!BM$14</f>
        <v>0</v>
      </c>
      <c r="BN28" s="1">
        <f>[9]Poland!BN$14</f>
        <v>0</v>
      </c>
      <c r="BO28" s="1">
        <f>[9]Poland!BO$14</f>
        <v>0</v>
      </c>
      <c r="BP28" s="1">
        <f>[9]Poland!BP$14</f>
        <v>0</v>
      </c>
      <c r="BQ28" s="1">
        <f>[9]Poland!BQ$14</f>
        <v>0</v>
      </c>
      <c r="BR28" s="1">
        <f>[9]Poland!BR$14</f>
        <v>0</v>
      </c>
      <c r="BS28" s="1">
        <f>[9]Poland!BS$14</f>
        <v>3009</v>
      </c>
      <c r="BT28" s="1">
        <f>[9]Poland!BT$14</f>
        <v>0</v>
      </c>
      <c r="BU28" s="1">
        <f>[9]Poland!BU$14</f>
        <v>0</v>
      </c>
      <c r="BV28" s="1">
        <f>[9]Poland!BV$14</f>
        <v>14161</v>
      </c>
      <c r="BW28" s="1">
        <f>[9]Poland!BW$14</f>
        <v>0</v>
      </c>
      <c r="BX28" s="1">
        <f>[9]Poland!BX$14</f>
        <v>0</v>
      </c>
      <c r="BY28" s="1">
        <f>[9]Poland!BY$14</f>
        <v>0</v>
      </c>
      <c r="BZ28" s="1">
        <f>[9]Poland!BZ$14</f>
        <v>0</v>
      </c>
      <c r="CA28" s="1">
        <f>[9]Poland!CA$14</f>
        <v>0</v>
      </c>
      <c r="CB28" s="1">
        <f>[9]Poland!CB$14</f>
        <v>0</v>
      </c>
      <c r="CC28" s="1">
        <f>[9]Poland!CC$14</f>
        <v>0</v>
      </c>
      <c r="CD28" s="1">
        <f>[9]Poland!CD$14</f>
        <v>0</v>
      </c>
      <c r="CE28" s="1">
        <f>[9]Poland!CE$14</f>
        <v>0</v>
      </c>
      <c r="CF28" s="1">
        <f>[9]Poland!CF$14</f>
        <v>0</v>
      </c>
      <c r="CG28" s="1">
        <f>[9]Poland!CG$14</f>
        <v>0</v>
      </c>
      <c r="CH28" s="1">
        <f>[9]Poland!CH$14</f>
        <v>0</v>
      </c>
      <c r="CI28" s="1">
        <f>[9]Poland!CI$14</f>
        <v>0</v>
      </c>
      <c r="CJ28" s="1">
        <f>[9]Poland!CJ$14</f>
        <v>0</v>
      </c>
      <c r="CK28" s="1">
        <f>[9]Poland!CK$14</f>
        <v>94020</v>
      </c>
      <c r="CL28" s="1">
        <f>[9]Poland!CL$14</f>
        <v>0</v>
      </c>
      <c r="CM28" s="1">
        <f>[9]Poland!CM$14</f>
        <v>235044</v>
      </c>
      <c r="CN28" s="1">
        <f>[9]Poland!CN$14</f>
        <v>0</v>
      </c>
      <c r="CO28" s="1">
        <f>[9]Poland!CO$14</f>
        <v>0</v>
      </c>
      <c r="CP28" s="1">
        <f>[9]Poland!CP$14</f>
        <v>0</v>
      </c>
      <c r="CQ28" s="1">
        <f>[9]Poland!CQ$14</f>
        <v>0</v>
      </c>
      <c r="CR28" s="1">
        <f>[9]Poland!CR$14</f>
        <v>84694</v>
      </c>
      <c r="CS28" s="1">
        <f>[9]Poland!CS$14</f>
        <v>0</v>
      </c>
      <c r="CT28" s="1">
        <f>[9]Poland!CT$14</f>
        <v>74592</v>
      </c>
      <c r="CU28" s="1">
        <f>[9]Poland!CU$14</f>
        <v>0</v>
      </c>
      <c r="CV28" s="1">
        <f>[9]Poland!CV$14</f>
        <v>0</v>
      </c>
      <c r="CW28" s="1">
        <f>[9]Poland!CW$14</f>
        <v>179915</v>
      </c>
      <c r="CX28" s="1">
        <f>[9]Poland!CX$14</f>
        <v>0</v>
      </c>
      <c r="CY28" s="1">
        <f>[9]Poland!CY$14</f>
        <v>93205</v>
      </c>
      <c r="CZ28" s="1">
        <f>[9]Poland!CZ$14</f>
        <v>0</v>
      </c>
      <c r="DA28" s="1">
        <f>[9]Poland!DA$14</f>
        <v>0</v>
      </c>
      <c r="DB28" s="1">
        <f>[9]Poland!DB$14</f>
        <v>91356</v>
      </c>
      <c r="DC28" s="1">
        <f>[9]Poland!DC$14</f>
        <v>0</v>
      </c>
      <c r="DD28" s="1">
        <f>[9]Poland!DD$14</f>
        <v>181778</v>
      </c>
      <c r="DE28" s="1">
        <f>[9]Poland!DE$14</f>
        <v>27677</v>
      </c>
      <c r="DF28" s="1">
        <f>[9]Poland!DF$14</f>
        <v>0</v>
      </c>
      <c r="DG28" s="1">
        <f>[9]Poland!DG$14</f>
        <v>0</v>
      </c>
      <c r="DH28" s="1">
        <f>[9]Poland!DH$14</f>
        <v>143378</v>
      </c>
      <c r="DI28" s="1">
        <f>[9]Poland!DI$14</f>
        <v>0</v>
      </c>
      <c r="DJ28" s="1">
        <f>[9]Poland!DJ$14</f>
        <v>0</v>
      </c>
      <c r="DK28" s="1">
        <f>[9]Poland!DK$14</f>
        <v>0</v>
      </c>
      <c r="DL28" s="1">
        <f>[9]Poland!DL$14</f>
        <v>0</v>
      </c>
      <c r="DM28" s="1">
        <f>[9]Poland!DM$14</f>
        <v>0</v>
      </c>
      <c r="DN28" s="1">
        <f>[9]Poland!DN$14</f>
        <v>878</v>
      </c>
      <c r="DO28" s="1">
        <f>[9]Poland!DO$14</f>
        <v>0</v>
      </c>
      <c r="DP28" s="1">
        <f>[9]Poland!DP$14</f>
        <v>0</v>
      </c>
      <c r="DQ28" s="1">
        <f>[9]Poland!DQ$14</f>
        <v>0</v>
      </c>
      <c r="DR28" s="1">
        <f>[9]Poland!DR$14</f>
        <v>0</v>
      </c>
      <c r="DS28" s="1">
        <f>[9]Poland!DS$14</f>
        <v>0</v>
      </c>
      <c r="DT28" s="1">
        <f>[9]Poland!DT$14</f>
        <v>22506</v>
      </c>
      <c r="DU28" s="1">
        <f>[9]Poland!DU$14</f>
        <v>277</v>
      </c>
      <c r="DV28" s="1">
        <f>[9]Poland!DV$14</f>
        <v>940</v>
      </c>
      <c r="DW28" s="1">
        <f>[9]Poland!DW$14</f>
        <v>859</v>
      </c>
      <c r="DX28" s="1">
        <f>[9]Poland!DX$14</f>
        <v>0</v>
      </c>
      <c r="DY28" s="1">
        <f>[9]Poland!DY$14</f>
        <v>97613</v>
      </c>
      <c r="DZ28" s="1">
        <f>[9]Poland!DZ$14</f>
        <v>102759</v>
      </c>
      <c r="EA28" s="1">
        <f>[9]Poland!EA$14</f>
        <v>195</v>
      </c>
      <c r="EB28" s="1">
        <f>[9]Poland!EB$14</f>
        <v>0</v>
      </c>
      <c r="EC28" s="1">
        <f>[9]Poland!EC$14</f>
        <v>0</v>
      </c>
      <c r="ED28" s="1">
        <f>[9]Poland!ED$14</f>
        <v>14</v>
      </c>
      <c r="EE28" s="1">
        <f>[9]Poland!EE$14</f>
        <v>0</v>
      </c>
      <c r="EF28" s="1">
        <f>[9]Poland!EF$14</f>
        <v>117</v>
      </c>
      <c r="EG28" s="1">
        <f>[9]Poland!EG$14</f>
        <v>115</v>
      </c>
      <c r="EH28" s="1">
        <f>[9]Poland!EH$14</f>
        <v>294</v>
      </c>
      <c r="EI28" s="1">
        <f>[9]Poland!EI$14</f>
        <v>274</v>
      </c>
      <c r="EJ28" s="1">
        <f>[9]Poland!EJ$14</f>
        <v>156</v>
      </c>
      <c r="EK28" s="1">
        <f>[9]Poland!EK$14</f>
        <v>28</v>
      </c>
      <c r="EL28" s="1">
        <f>[9]Poland!EL$14</f>
        <v>15</v>
      </c>
      <c r="EM28" s="1">
        <f>[9]Poland!EM$14</f>
        <v>0</v>
      </c>
      <c r="EN28" s="1">
        <f>[9]Poland!EN$14</f>
        <v>0</v>
      </c>
      <c r="EO28" s="1">
        <f>[9]Poland!EO$14</f>
        <v>0</v>
      </c>
      <c r="EP28" s="1">
        <f>[9]Poland!EP$14</f>
        <v>0</v>
      </c>
      <c r="EQ28" s="1">
        <f>[9]Poland!EQ$14</f>
        <v>8</v>
      </c>
      <c r="ER28" s="1">
        <f>[9]Poland!ER$14</f>
        <v>0</v>
      </c>
      <c r="ES28" s="1">
        <f>[9]Poland!ES$14</f>
        <v>26</v>
      </c>
      <c r="ET28" s="1">
        <f>[9]Poland!ET$14</f>
        <v>270</v>
      </c>
      <c r="EU28" s="1">
        <f>[9]Poland!EU$14</f>
        <v>35</v>
      </c>
      <c r="EV28" s="1">
        <f>[9]Poland!EV$14</f>
        <v>45</v>
      </c>
      <c r="EW28" s="1">
        <f>[9]Poland!EW$14</f>
        <v>0</v>
      </c>
      <c r="EX28" s="1">
        <f>[9]Poland!EX$14</f>
        <v>0</v>
      </c>
      <c r="EY28" s="1">
        <f>[9]Poland!EY$14</f>
        <v>0</v>
      </c>
      <c r="EZ28" s="1">
        <f>[9]Poland!EZ$14</f>
        <v>0</v>
      </c>
      <c r="FA28" s="1">
        <f>[9]Poland!FA$14</f>
        <v>18</v>
      </c>
      <c r="FB28" s="1">
        <f>[9]Poland!FB$14</f>
        <v>1814</v>
      </c>
      <c r="FC28" s="1">
        <f>[9]Poland!FC$14</f>
        <v>1695</v>
      </c>
      <c r="FD28" s="1">
        <f>[9]Poland!FD$14</f>
        <v>391</v>
      </c>
      <c r="FE28" s="1">
        <f>[9]Poland!FE$14</f>
        <v>0</v>
      </c>
      <c r="FF28" s="1">
        <f>[9]Poland!FF$14</f>
        <v>166</v>
      </c>
      <c r="FG28" s="1">
        <f>[9]Poland!FG$14</f>
        <v>71</v>
      </c>
      <c r="FH28" s="1">
        <f>[9]Poland!FH$14</f>
        <v>34251</v>
      </c>
      <c r="FI28" s="1">
        <f>[9]Poland!FI$14</f>
        <v>0</v>
      </c>
      <c r="FJ28" s="1">
        <f>[9]Poland!FJ$14</f>
        <v>848</v>
      </c>
      <c r="FK28" s="1">
        <f>[9]Poland!FK$14</f>
        <v>543</v>
      </c>
      <c r="FL28" s="1">
        <f>[9]Poland!FL$14</f>
        <v>84</v>
      </c>
      <c r="FM28" s="1">
        <f>[9]Poland!FM$14</f>
        <v>963</v>
      </c>
      <c r="FN28" s="1">
        <f>[9]Poland!FN$14</f>
        <v>88</v>
      </c>
      <c r="FO28" s="1">
        <f>[9]Poland!FO$14</f>
        <v>85</v>
      </c>
      <c r="FP28" s="1">
        <f>[9]Poland!FP$14</f>
        <v>924</v>
      </c>
      <c r="FQ28" s="1">
        <f>[9]Poland!FQ$14</f>
        <v>125</v>
      </c>
      <c r="FR28" s="1">
        <f>[9]Poland!FR$14</f>
        <v>91</v>
      </c>
      <c r="FS28" s="1">
        <f>[9]Poland!FS$14</f>
        <v>329</v>
      </c>
      <c r="FT28" s="1">
        <f>[9]Poland!FT$14</f>
        <v>0</v>
      </c>
      <c r="FU28" s="1">
        <f>[9]Poland!FU$14</f>
        <v>0</v>
      </c>
      <c r="FV28" s="1">
        <f>[9]Poland!FV$14</f>
        <v>0</v>
      </c>
      <c r="FW28" s="1">
        <f>[9]Poland!FW$14</f>
        <v>0</v>
      </c>
      <c r="FX28" s="1">
        <f>[9]Poland!FX$14</f>
        <v>0</v>
      </c>
      <c r="FY28" s="1">
        <f>[9]Poland!FY$14</f>
        <v>0</v>
      </c>
      <c r="FZ28" s="2">
        <f>SUM($B28:FY28)</f>
        <v>1522856</v>
      </c>
    </row>
    <row r="29" spans="1:182">
      <c r="A29" t="s">
        <v>36</v>
      </c>
      <c r="B29" s="1">
        <f>[9]Portugal!B$14</f>
        <v>0</v>
      </c>
      <c r="C29" s="1">
        <f>[9]Portugal!C$14</f>
        <v>0</v>
      </c>
      <c r="D29" s="1">
        <f>[9]Portugal!D$14</f>
        <v>0</v>
      </c>
      <c r="E29" s="1">
        <f>[9]Portugal!E$14</f>
        <v>0</v>
      </c>
      <c r="F29" s="1">
        <f>[9]Portugal!F$14</f>
        <v>0</v>
      </c>
      <c r="G29" s="1">
        <f>[9]Portugal!G$14</f>
        <v>0</v>
      </c>
      <c r="H29" s="1">
        <f>[9]Portugal!H$14</f>
        <v>0</v>
      </c>
      <c r="I29" s="1">
        <f>[9]Portugal!I$14</f>
        <v>0</v>
      </c>
      <c r="J29" s="1">
        <f>[9]Portugal!J$14</f>
        <v>0</v>
      </c>
      <c r="K29" s="1">
        <f>[9]Portugal!K$14</f>
        <v>0</v>
      </c>
      <c r="L29" s="1">
        <f>[9]Portugal!L$14</f>
        <v>0</v>
      </c>
      <c r="M29" s="1">
        <f>[9]Portugal!M$14</f>
        <v>0</v>
      </c>
      <c r="N29" s="1">
        <f>[9]Portugal!N$14</f>
        <v>0</v>
      </c>
      <c r="O29" s="1">
        <f>[9]Portugal!O$14</f>
        <v>0</v>
      </c>
      <c r="P29" s="1">
        <f>[9]Portugal!P$14</f>
        <v>0</v>
      </c>
      <c r="Q29" s="1">
        <f>[9]Portugal!Q$14</f>
        <v>0</v>
      </c>
      <c r="R29" s="1">
        <f>[9]Portugal!R$14</f>
        <v>0</v>
      </c>
      <c r="S29" s="1">
        <f>[9]Portugal!S$14</f>
        <v>0</v>
      </c>
      <c r="T29" s="1">
        <f>[9]Portugal!T$14</f>
        <v>0</v>
      </c>
      <c r="U29" s="1">
        <f>[9]Portugal!U$14</f>
        <v>0</v>
      </c>
      <c r="V29" s="1">
        <f>[9]Portugal!V$14</f>
        <v>0</v>
      </c>
      <c r="W29" s="1">
        <f>[9]Portugal!W$14</f>
        <v>0</v>
      </c>
      <c r="X29" s="1">
        <f>[9]Portugal!X$14</f>
        <v>0</v>
      </c>
      <c r="Y29" s="1">
        <f>[9]Portugal!Y$14</f>
        <v>0</v>
      </c>
      <c r="Z29" s="1">
        <f>[9]Portugal!Z$14</f>
        <v>0</v>
      </c>
      <c r="AA29" s="1">
        <f>[9]Portugal!AA$14</f>
        <v>0</v>
      </c>
      <c r="AB29" s="1">
        <f>[9]Portugal!AB$14</f>
        <v>0</v>
      </c>
      <c r="AC29" s="1">
        <f>[9]Portugal!AC$14</f>
        <v>0</v>
      </c>
      <c r="AD29" s="1">
        <f>[9]Portugal!AD$14</f>
        <v>0</v>
      </c>
      <c r="AE29" s="1">
        <f>[9]Portugal!AE$14</f>
        <v>0</v>
      </c>
      <c r="AF29" s="1">
        <f>[9]Portugal!AF$14</f>
        <v>0</v>
      </c>
      <c r="AG29" s="1">
        <f>[9]Portugal!AG$14</f>
        <v>0</v>
      </c>
      <c r="AH29" s="1">
        <f>[9]Portugal!AH$14</f>
        <v>0</v>
      </c>
      <c r="AI29" s="1">
        <f>[9]Portugal!AI$14</f>
        <v>0</v>
      </c>
      <c r="AJ29" s="1">
        <f>[9]Portugal!AJ$14</f>
        <v>0</v>
      </c>
      <c r="AK29" s="1">
        <f>[9]Portugal!AK$14</f>
        <v>0</v>
      </c>
      <c r="AL29" s="1">
        <f>[9]Portugal!AL$14</f>
        <v>0</v>
      </c>
      <c r="AM29" s="1">
        <f>[9]Portugal!AM$14</f>
        <v>0</v>
      </c>
      <c r="AN29" s="1">
        <f>[9]Portugal!AN$14</f>
        <v>0</v>
      </c>
      <c r="AO29" s="1">
        <f>[9]Portugal!AO$14</f>
        <v>0</v>
      </c>
      <c r="AP29" s="1">
        <f>[9]Portugal!AP$14</f>
        <v>0</v>
      </c>
      <c r="AQ29" s="1">
        <f>[9]Portugal!AQ$14</f>
        <v>0</v>
      </c>
      <c r="AR29" s="1">
        <f>[9]Portugal!AR$14</f>
        <v>0</v>
      </c>
      <c r="AS29" s="1">
        <f>[9]Portugal!AS$14</f>
        <v>0</v>
      </c>
      <c r="AT29" s="1">
        <f>[9]Portugal!AT$14</f>
        <v>0</v>
      </c>
      <c r="AU29" s="1">
        <f>[9]Portugal!AU$14</f>
        <v>0</v>
      </c>
      <c r="AV29" s="1">
        <f>[9]Portugal!AV$14</f>
        <v>0</v>
      </c>
      <c r="AW29" s="1">
        <f>[9]Portugal!AW$14</f>
        <v>0</v>
      </c>
      <c r="AX29" s="1">
        <f>[9]Portugal!AX$14</f>
        <v>0</v>
      </c>
      <c r="AY29" s="1">
        <f>[9]Portugal!AY$14</f>
        <v>0</v>
      </c>
      <c r="AZ29" s="1">
        <f>[9]Portugal!AZ$14</f>
        <v>0</v>
      </c>
      <c r="BA29" s="1">
        <f>[9]Portugal!BA$14</f>
        <v>0</v>
      </c>
      <c r="BB29" s="1">
        <f>[9]Portugal!BB$14</f>
        <v>0</v>
      </c>
      <c r="BC29" s="1">
        <f>[9]Portugal!BC$14</f>
        <v>0</v>
      </c>
      <c r="BD29" s="1">
        <f>[9]Portugal!BD$14</f>
        <v>0</v>
      </c>
      <c r="BE29" s="1">
        <f>[9]Portugal!BE$14</f>
        <v>0</v>
      </c>
      <c r="BF29" s="1">
        <f>[9]Portugal!BF$14</f>
        <v>0</v>
      </c>
      <c r="BG29" s="1">
        <f>[9]Portugal!BG$14</f>
        <v>0</v>
      </c>
      <c r="BH29" s="1">
        <f>[9]Portugal!BH$14</f>
        <v>0</v>
      </c>
      <c r="BI29" s="1">
        <f>[9]Portugal!BI$14</f>
        <v>0</v>
      </c>
      <c r="BJ29" s="1">
        <f>[9]Portugal!BJ$14</f>
        <v>0</v>
      </c>
      <c r="BK29" s="1">
        <f>[9]Portugal!BK$14</f>
        <v>0</v>
      </c>
      <c r="BL29" s="1">
        <f>[9]Portugal!BL$14</f>
        <v>0</v>
      </c>
      <c r="BM29" s="1">
        <f>[9]Portugal!BM$14</f>
        <v>0</v>
      </c>
      <c r="BN29" s="1">
        <f>[9]Portugal!BN$14</f>
        <v>0</v>
      </c>
      <c r="BO29" s="1">
        <f>[9]Portugal!BO$14</f>
        <v>0</v>
      </c>
      <c r="BP29" s="1">
        <f>[9]Portugal!BP$14</f>
        <v>0</v>
      </c>
      <c r="BQ29" s="1">
        <f>[9]Portugal!BQ$14</f>
        <v>0</v>
      </c>
      <c r="BR29" s="1">
        <f>[9]Portugal!BR$14</f>
        <v>0</v>
      </c>
      <c r="BS29" s="1">
        <f>[9]Portugal!BS$14</f>
        <v>0</v>
      </c>
      <c r="BT29" s="1">
        <f>[9]Portugal!BT$14</f>
        <v>0</v>
      </c>
      <c r="BU29" s="1">
        <f>[9]Portugal!BU$14</f>
        <v>0</v>
      </c>
      <c r="BV29" s="1">
        <f>[9]Portugal!BV$14</f>
        <v>0</v>
      </c>
      <c r="BW29" s="1">
        <f>[9]Portugal!BW$14</f>
        <v>0</v>
      </c>
      <c r="BX29" s="1">
        <f>[9]Portugal!BX$14</f>
        <v>0</v>
      </c>
      <c r="BY29" s="1">
        <f>[9]Portugal!BY$14</f>
        <v>0</v>
      </c>
      <c r="BZ29" s="1">
        <f>[9]Portugal!BZ$14</f>
        <v>0</v>
      </c>
      <c r="CA29" s="1">
        <f>[9]Portugal!CA$14</f>
        <v>0</v>
      </c>
      <c r="CB29" s="1">
        <f>[9]Portugal!CB$14</f>
        <v>0</v>
      </c>
      <c r="CC29" s="1">
        <f>[9]Portugal!CC$14</f>
        <v>0</v>
      </c>
      <c r="CD29" s="1">
        <f>[9]Portugal!CD$14</f>
        <v>0</v>
      </c>
      <c r="CE29" s="1">
        <f>[9]Portugal!CE$14</f>
        <v>0</v>
      </c>
      <c r="CF29" s="1">
        <f>[9]Portugal!CF$14</f>
        <v>0</v>
      </c>
      <c r="CG29" s="1">
        <f>[9]Portugal!CG$14</f>
        <v>0</v>
      </c>
      <c r="CH29" s="1">
        <f>[9]Portugal!CH$14</f>
        <v>0</v>
      </c>
      <c r="CI29" s="1">
        <f>[9]Portugal!CI$14</f>
        <v>0</v>
      </c>
      <c r="CJ29" s="1">
        <f>[9]Portugal!CJ$14</f>
        <v>0</v>
      </c>
      <c r="CK29" s="1">
        <f>[9]Portugal!CK$14</f>
        <v>0</v>
      </c>
      <c r="CL29" s="1">
        <f>[9]Portugal!CL$14</f>
        <v>0</v>
      </c>
      <c r="CM29" s="1">
        <f>[9]Portugal!CM$14</f>
        <v>0</v>
      </c>
      <c r="CN29" s="1">
        <f>[9]Portugal!CN$14</f>
        <v>0</v>
      </c>
      <c r="CO29" s="1">
        <f>[9]Portugal!CO$14</f>
        <v>0</v>
      </c>
      <c r="CP29" s="1">
        <f>[9]Portugal!CP$14</f>
        <v>0</v>
      </c>
      <c r="CQ29" s="1">
        <f>[9]Portugal!CQ$14</f>
        <v>0</v>
      </c>
      <c r="CR29" s="1">
        <f>[9]Portugal!CR$14</f>
        <v>0</v>
      </c>
      <c r="CS29" s="1">
        <f>[9]Portugal!CS$14</f>
        <v>0</v>
      </c>
      <c r="CT29" s="1">
        <f>[9]Portugal!CT$14</f>
        <v>0</v>
      </c>
      <c r="CU29" s="1">
        <f>[9]Portugal!CU$14</f>
        <v>0</v>
      </c>
      <c r="CV29" s="1">
        <f>[9]Portugal!CV$14</f>
        <v>0</v>
      </c>
      <c r="CW29" s="1">
        <f>[9]Portugal!CW$14</f>
        <v>0</v>
      </c>
      <c r="CX29" s="1">
        <f>[9]Portugal!CX$14</f>
        <v>0</v>
      </c>
      <c r="CY29" s="1">
        <f>[9]Portugal!CY$14</f>
        <v>0</v>
      </c>
      <c r="CZ29" s="1">
        <f>[9]Portugal!CZ$14</f>
        <v>0</v>
      </c>
      <c r="DA29" s="1">
        <f>[9]Portugal!DA$14</f>
        <v>0</v>
      </c>
      <c r="DB29" s="1">
        <f>[9]Portugal!DB$14</f>
        <v>0</v>
      </c>
      <c r="DC29" s="1">
        <f>[9]Portugal!DC$14</f>
        <v>0</v>
      </c>
      <c r="DD29" s="1">
        <f>[9]Portugal!DD$14</f>
        <v>0</v>
      </c>
      <c r="DE29" s="1">
        <f>[9]Portugal!DE$14</f>
        <v>0</v>
      </c>
      <c r="DF29" s="1">
        <f>[9]Portugal!DF$14</f>
        <v>0</v>
      </c>
      <c r="DG29" s="1">
        <f>[9]Portugal!DG$14</f>
        <v>0</v>
      </c>
      <c r="DH29" s="1">
        <f>[9]Portugal!DH$14</f>
        <v>0</v>
      </c>
      <c r="DI29" s="1">
        <f>[9]Portugal!DI$14</f>
        <v>0</v>
      </c>
      <c r="DJ29" s="1">
        <f>[9]Portugal!DJ$14</f>
        <v>0</v>
      </c>
      <c r="DK29" s="1">
        <f>[9]Portugal!DK$14</f>
        <v>0</v>
      </c>
      <c r="DL29" s="1">
        <f>[9]Portugal!DL$14</f>
        <v>0</v>
      </c>
      <c r="DM29" s="1">
        <f>[9]Portugal!DM$14</f>
        <v>0</v>
      </c>
      <c r="DN29" s="1">
        <f>[9]Portugal!DN$14</f>
        <v>0</v>
      </c>
      <c r="DO29" s="1">
        <f>[9]Portugal!DO$14</f>
        <v>0</v>
      </c>
      <c r="DP29" s="1">
        <f>[9]Portugal!DP$14</f>
        <v>0</v>
      </c>
      <c r="DQ29" s="1">
        <f>[9]Portugal!DQ$14</f>
        <v>0</v>
      </c>
      <c r="DR29" s="1">
        <f>[9]Portugal!DR$14</f>
        <v>0</v>
      </c>
      <c r="DS29" s="1">
        <f>[9]Portugal!DS$14</f>
        <v>0</v>
      </c>
      <c r="DT29" s="1">
        <f>[9]Portugal!DT$14</f>
        <v>0</v>
      </c>
      <c r="DU29" s="1">
        <f>[9]Portugal!DU$14</f>
        <v>0</v>
      </c>
      <c r="DV29" s="1">
        <f>[9]Portugal!DV$14</f>
        <v>0</v>
      </c>
      <c r="DW29" s="1">
        <f>[9]Portugal!DW$14</f>
        <v>0</v>
      </c>
      <c r="DX29" s="1">
        <f>[9]Portugal!DX$14</f>
        <v>0</v>
      </c>
      <c r="DY29" s="1">
        <f>[9]Portugal!DY$14</f>
        <v>0</v>
      </c>
      <c r="DZ29" s="1">
        <f>[9]Portugal!DZ$14</f>
        <v>0</v>
      </c>
      <c r="EA29" s="1">
        <f>[9]Portugal!EA$14</f>
        <v>0</v>
      </c>
      <c r="EB29" s="1">
        <f>[9]Portugal!EB$14</f>
        <v>0</v>
      </c>
      <c r="EC29" s="1">
        <f>[9]Portugal!EC$14</f>
        <v>0</v>
      </c>
      <c r="ED29" s="1">
        <f>[9]Portugal!ED$14</f>
        <v>0</v>
      </c>
      <c r="EE29" s="1">
        <f>[9]Portugal!EE$14</f>
        <v>0</v>
      </c>
      <c r="EF29" s="1">
        <f>[9]Portugal!EF$14</f>
        <v>0</v>
      </c>
      <c r="EG29" s="1">
        <f>[9]Portugal!EG$14</f>
        <v>0</v>
      </c>
      <c r="EH29" s="1">
        <f>[9]Portugal!EH$14</f>
        <v>0</v>
      </c>
      <c r="EI29" s="1">
        <f>[9]Portugal!EI$14</f>
        <v>0</v>
      </c>
      <c r="EJ29" s="1">
        <f>[9]Portugal!EJ$14</f>
        <v>0</v>
      </c>
      <c r="EK29" s="1">
        <f>[9]Portugal!EK$14</f>
        <v>0</v>
      </c>
      <c r="EL29" s="1">
        <f>[9]Portugal!EL$14</f>
        <v>0</v>
      </c>
      <c r="EM29" s="1">
        <f>[9]Portugal!EM$14</f>
        <v>0</v>
      </c>
      <c r="EN29" s="1">
        <f>[9]Portugal!EN$14</f>
        <v>0</v>
      </c>
      <c r="EO29" s="1">
        <f>[9]Portugal!EO$14</f>
        <v>0</v>
      </c>
      <c r="EP29" s="1">
        <f>[9]Portugal!EP$14</f>
        <v>8105</v>
      </c>
      <c r="EQ29" s="1">
        <f>[9]Portugal!EQ$14</f>
        <v>0</v>
      </c>
      <c r="ER29" s="1">
        <f>[9]Portugal!ER$14</f>
        <v>16511</v>
      </c>
      <c r="ES29" s="1">
        <f>[9]Portugal!ES$14</f>
        <v>0</v>
      </c>
      <c r="ET29" s="1">
        <f>[9]Portugal!ET$14</f>
        <v>0</v>
      </c>
      <c r="EU29" s="1">
        <f>[9]Portugal!EU$14</f>
        <v>0</v>
      </c>
      <c r="EV29" s="1">
        <f>[9]Portugal!EV$14</f>
        <v>0</v>
      </c>
      <c r="EW29" s="1">
        <f>[9]Portugal!EW$14</f>
        <v>18114</v>
      </c>
      <c r="EX29" s="1">
        <f>[9]Portugal!EX$14</f>
        <v>0</v>
      </c>
      <c r="EY29" s="1">
        <f>[9]Portugal!EY$14</f>
        <v>0</v>
      </c>
      <c r="EZ29" s="1">
        <f>[9]Portugal!EZ$14</f>
        <v>0</v>
      </c>
      <c r="FA29" s="1">
        <f>[9]Portugal!FA$14</f>
        <v>0</v>
      </c>
      <c r="FB29" s="1">
        <f>[9]Portugal!FB$14</f>
        <v>8105</v>
      </c>
      <c r="FC29" s="1">
        <f>[9]Portugal!FC$14</f>
        <v>0</v>
      </c>
      <c r="FD29" s="1">
        <f>[9]Portugal!FD$14</f>
        <v>16511</v>
      </c>
      <c r="FE29" s="1">
        <f>[9]Portugal!FE$14</f>
        <v>0</v>
      </c>
      <c r="FF29" s="1">
        <f>[9]Portugal!FF$14</f>
        <v>0</v>
      </c>
      <c r="FG29" s="1">
        <f>[9]Portugal!FG$14</f>
        <v>0</v>
      </c>
      <c r="FH29" s="1">
        <f>[9]Portugal!FH$14</f>
        <v>19050</v>
      </c>
      <c r="FI29" s="1">
        <f>[9]Portugal!FI$14</f>
        <v>0</v>
      </c>
      <c r="FJ29" s="1">
        <f>[9]Portugal!FJ$14</f>
        <v>0</v>
      </c>
      <c r="FK29" s="1">
        <f>[9]Portugal!FK$14</f>
        <v>0</v>
      </c>
      <c r="FL29" s="1">
        <f>[9]Portugal!FL$14</f>
        <v>0</v>
      </c>
      <c r="FM29" s="1">
        <f>[9]Portugal!FM$14</f>
        <v>0</v>
      </c>
      <c r="FN29" s="1">
        <f>[9]Portugal!FN$14</f>
        <v>42672</v>
      </c>
      <c r="FO29" s="1">
        <f>[9]Portugal!FO$14</f>
        <v>38825</v>
      </c>
      <c r="FP29" s="1">
        <f>[9]Portugal!FP$14</f>
        <v>32146</v>
      </c>
      <c r="FQ29" s="1">
        <f>[9]Portugal!FQ$14</f>
        <v>33462</v>
      </c>
      <c r="FR29" s="1">
        <f>[9]Portugal!FR$14</f>
        <v>16778</v>
      </c>
      <c r="FS29" s="1">
        <f>[9]Portugal!FS$14</f>
        <v>0</v>
      </c>
      <c r="FT29" s="1">
        <f>[9]Portugal!FT$14</f>
        <v>0</v>
      </c>
      <c r="FU29" s="1">
        <f>[9]Portugal!FU$14</f>
        <v>0</v>
      </c>
      <c r="FV29" s="1">
        <f>[9]Portugal!FV$14</f>
        <v>0</v>
      </c>
      <c r="FW29" s="1">
        <f>[9]Portugal!FW$14</f>
        <v>0</v>
      </c>
      <c r="FX29" s="1">
        <f>[9]Portugal!FX$14</f>
        <v>0</v>
      </c>
      <c r="FY29" s="1">
        <f>[9]Portugal!FY$14</f>
        <v>0</v>
      </c>
      <c r="FZ29" s="2">
        <f>SUM($B29:FY29)</f>
        <v>250279</v>
      </c>
    </row>
    <row r="30" spans="1:182">
      <c r="A30" t="s">
        <v>37</v>
      </c>
      <c r="B30" s="1">
        <f>[9]Sweden!B$14</f>
        <v>0</v>
      </c>
      <c r="C30" s="1">
        <f>[9]Sweden!C$14</f>
        <v>0</v>
      </c>
      <c r="D30" s="1">
        <f>[9]Sweden!D$14</f>
        <v>0</v>
      </c>
      <c r="E30" s="1">
        <f>[9]Sweden!E$14</f>
        <v>0</v>
      </c>
      <c r="F30" s="1">
        <f>[9]Sweden!F$14</f>
        <v>0</v>
      </c>
      <c r="G30" s="1">
        <f>[9]Sweden!G$14</f>
        <v>0</v>
      </c>
      <c r="H30" s="1">
        <f>[9]Sweden!H$14</f>
        <v>0</v>
      </c>
      <c r="I30" s="1">
        <f>[9]Sweden!I$14</f>
        <v>0</v>
      </c>
      <c r="J30" s="1">
        <f>[9]Sweden!J$14</f>
        <v>0</v>
      </c>
      <c r="K30" s="1">
        <f>[9]Sweden!K$14</f>
        <v>0</v>
      </c>
      <c r="L30" s="1">
        <f>[9]Sweden!L$14</f>
        <v>0</v>
      </c>
      <c r="M30" s="1">
        <f>[9]Sweden!M$14</f>
        <v>0</v>
      </c>
      <c r="N30" s="1">
        <f>[9]Sweden!N$14</f>
        <v>0</v>
      </c>
      <c r="O30" s="1">
        <f>[9]Sweden!O$14</f>
        <v>0</v>
      </c>
      <c r="P30" s="1">
        <f>[9]Sweden!P$14</f>
        <v>0</v>
      </c>
      <c r="Q30" s="1">
        <f>[9]Sweden!Q$14</f>
        <v>0</v>
      </c>
      <c r="R30" s="1">
        <f>[9]Sweden!R$14</f>
        <v>0</v>
      </c>
      <c r="S30" s="1">
        <f>[9]Sweden!S$14</f>
        <v>0</v>
      </c>
      <c r="T30" s="1">
        <f>[9]Sweden!T$14</f>
        <v>0</v>
      </c>
      <c r="U30" s="1">
        <f>[9]Sweden!U$14</f>
        <v>0</v>
      </c>
      <c r="V30" s="1">
        <f>[9]Sweden!V$14</f>
        <v>0</v>
      </c>
      <c r="W30" s="1">
        <f>[9]Sweden!W$14</f>
        <v>0</v>
      </c>
      <c r="X30" s="1">
        <f>[9]Sweden!X$14</f>
        <v>0</v>
      </c>
      <c r="Y30" s="1">
        <f>[9]Sweden!Y$14</f>
        <v>0</v>
      </c>
      <c r="Z30" s="1">
        <f>[9]Sweden!Z$14</f>
        <v>0</v>
      </c>
      <c r="AA30" s="1">
        <f>[9]Sweden!AA$14</f>
        <v>0</v>
      </c>
      <c r="AB30" s="1">
        <f>[9]Sweden!AB$14</f>
        <v>0</v>
      </c>
      <c r="AC30" s="1">
        <f>[9]Sweden!AC$14</f>
        <v>0</v>
      </c>
      <c r="AD30" s="1">
        <f>[9]Sweden!AD$14</f>
        <v>0</v>
      </c>
      <c r="AE30" s="1">
        <f>[9]Sweden!AE$14</f>
        <v>0</v>
      </c>
      <c r="AF30" s="1">
        <f>[9]Sweden!AF$14</f>
        <v>0</v>
      </c>
      <c r="AG30" s="1">
        <f>[9]Sweden!AG$14</f>
        <v>0</v>
      </c>
      <c r="AH30" s="1">
        <f>[9]Sweden!AH$14</f>
        <v>0</v>
      </c>
      <c r="AI30" s="1">
        <f>[9]Sweden!AI$14</f>
        <v>0</v>
      </c>
      <c r="AJ30" s="1">
        <f>[9]Sweden!AJ$14</f>
        <v>0</v>
      </c>
      <c r="AK30" s="1">
        <f>[9]Sweden!AK$14</f>
        <v>0</v>
      </c>
      <c r="AL30" s="1">
        <f>[9]Sweden!AL$14</f>
        <v>0</v>
      </c>
      <c r="AM30" s="1">
        <f>[9]Sweden!AM$14</f>
        <v>0</v>
      </c>
      <c r="AN30" s="1">
        <f>[9]Sweden!AN$14</f>
        <v>0</v>
      </c>
      <c r="AO30" s="1">
        <f>[9]Sweden!AO$14</f>
        <v>0</v>
      </c>
      <c r="AP30" s="1">
        <f>[9]Sweden!AP$14</f>
        <v>0</v>
      </c>
      <c r="AQ30" s="1">
        <f>[9]Sweden!AQ$14</f>
        <v>0</v>
      </c>
      <c r="AR30" s="1">
        <f>[9]Sweden!AR$14</f>
        <v>0</v>
      </c>
      <c r="AS30" s="1">
        <f>[9]Sweden!AS$14</f>
        <v>0</v>
      </c>
      <c r="AT30" s="1">
        <f>[9]Sweden!AT$14</f>
        <v>0</v>
      </c>
      <c r="AU30" s="1">
        <f>[9]Sweden!AU$14</f>
        <v>0</v>
      </c>
      <c r="AV30" s="1">
        <f>[9]Sweden!AV$14</f>
        <v>0</v>
      </c>
      <c r="AW30" s="1">
        <f>[9]Sweden!AW$14</f>
        <v>0</v>
      </c>
      <c r="AX30" s="1">
        <f>[9]Sweden!AX$14</f>
        <v>0</v>
      </c>
      <c r="AY30" s="1">
        <f>[9]Sweden!AY$14</f>
        <v>0</v>
      </c>
      <c r="AZ30" s="1">
        <f>[9]Sweden!AZ$14</f>
        <v>0</v>
      </c>
      <c r="BA30" s="1">
        <f>[9]Sweden!BA$14</f>
        <v>0</v>
      </c>
      <c r="BB30" s="1">
        <f>[9]Sweden!BB$14</f>
        <v>0</v>
      </c>
      <c r="BC30" s="1">
        <f>[9]Sweden!BC$14</f>
        <v>0</v>
      </c>
      <c r="BD30" s="1">
        <f>[9]Sweden!BD$14</f>
        <v>0</v>
      </c>
      <c r="BE30" s="1">
        <f>[9]Sweden!BE$14</f>
        <v>0</v>
      </c>
      <c r="BF30" s="1">
        <f>[9]Sweden!BF$14</f>
        <v>0</v>
      </c>
      <c r="BG30" s="1">
        <f>[9]Sweden!BG$14</f>
        <v>0</v>
      </c>
      <c r="BH30" s="1">
        <f>[9]Sweden!BH$14</f>
        <v>0</v>
      </c>
      <c r="BI30" s="1">
        <f>[9]Sweden!BI$14</f>
        <v>0</v>
      </c>
      <c r="BJ30" s="1">
        <f>[9]Sweden!BJ$14</f>
        <v>0</v>
      </c>
      <c r="BK30" s="1">
        <f>[9]Sweden!BK$14</f>
        <v>0</v>
      </c>
      <c r="BL30" s="1">
        <f>[9]Sweden!BL$14</f>
        <v>0</v>
      </c>
      <c r="BM30" s="1">
        <f>[9]Sweden!BM$14</f>
        <v>0</v>
      </c>
      <c r="BN30" s="1">
        <f>[9]Sweden!BN$14</f>
        <v>0</v>
      </c>
      <c r="BO30" s="1">
        <f>[9]Sweden!BO$14</f>
        <v>0</v>
      </c>
      <c r="BP30" s="1">
        <f>[9]Sweden!BP$14</f>
        <v>0</v>
      </c>
      <c r="BQ30" s="1">
        <f>[9]Sweden!BQ$14</f>
        <v>0</v>
      </c>
      <c r="BR30" s="1">
        <f>[9]Sweden!BR$14</f>
        <v>0</v>
      </c>
      <c r="BS30" s="1">
        <f>[9]Sweden!BS$14</f>
        <v>0</v>
      </c>
      <c r="BT30" s="1">
        <f>[9]Sweden!BT$14</f>
        <v>0</v>
      </c>
      <c r="BU30" s="1">
        <f>[9]Sweden!BU$14</f>
        <v>0</v>
      </c>
      <c r="BV30" s="1">
        <f>[9]Sweden!BV$14</f>
        <v>0</v>
      </c>
      <c r="BW30" s="1">
        <f>[9]Sweden!BW$14</f>
        <v>0</v>
      </c>
      <c r="BX30" s="1">
        <f>[9]Sweden!BX$14</f>
        <v>0</v>
      </c>
      <c r="BY30" s="1">
        <f>[9]Sweden!BY$14</f>
        <v>0</v>
      </c>
      <c r="BZ30" s="1">
        <f>[9]Sweden!BZ$14</f>
        <v>0</v>
      </c>
      <c r="CA30" s="1">
        <f>[9]Sweden!CA$14</f>
        <v>0</v>
      </c>
      <c r="CB30" s="1">
        <f>[9]Sweden!CB$14</f>
        <v>0</v>
      </c>
      <c r="CC30" s="1">
        <f>[9]Sweden!CC$14</f>
        <v>0</v>
      </c>
      <c r="CD30" s="1">
        <f>[9]Sweden!CD$14</f>
        <v>0</v>
      </c>
      <c r="CE30" s="1">
        <f>[9]Sweden!CE$14</f>
        <v>0</v>
      </c>
      <c r="CF30" s="1">
        <f>[9]Sweden!CF$14</f>
        <v>0</v>
      </c>
      <c r="CG30" s="1">
        <f>[9]Sweden!CG$14</f>
        <v>0</v>
      </c>
      <c r="CH30" s="1">
        <f>[9]Sweden!CH$14</f>
        <v>0</v>
      </c>
      <c r="CI30" s="1">
        <f>[9]Sweden!CI$14</f>
        <v>0</v>
      </c>
      <c r="CJ30" s="1">
        <f>[9]Sweden!CJ$14</f>
        <v>19045</v>
      </c>
      <c r="CK30" s="1">
        <f>[9]Sweden!CK$14</f>
        <v>0</v>
      </c>
      <c r="CL30" s="1">
        <f>[9]Sweden!CL$14</f>
        <v>20735</v>
      </c>
      <c r="CM30" s="1">
        <f>[9]Sweden!CM$14</f>
        <v>21047</v>
      </c>
      <c r="CN30" s="1">
        <f>[9]Sweden!CN$14</f>
        <v>0</v>
      </c>
      <c r="CO30" s="1">
        <f>[9]Sweden!CO$14</f>
        <v>21265</v>
      </c>
      <c r="CP30" s="1">
        <f>[9]Sweden!CP$14</f>
        <v>0</v>
      </c>
      <c r="CQ30" s="1">
        <f>[9]Sweden!CQ$14</f>
        <v>28316</v>
      </c>
      <c r="CR30" s="1">
        <f>[9]Sweden!CR$14</f>
        <v>9173</v>
      </c>
      <c r="CS30" s="1">
        <f>[9]Sweden!CS$14</f>
        <v>21394</v>
      </c>
      <c r="CT30" s="1">
        <f>[9]Sweden!CT$14</f>
        <v>0</v>
      </c>
      <c r="CU30" s="1">
        <f>[9]Sweden!CU$14</f>
        <v>0</v>
      </c>
      <c r="CV30" s="1">
        <f>[9]Sweden!CV$14</f>
        <v>19589</v>
      </c>
      <c r="CW30" s="1">
        <f>[9]Sweden!CW$14</f>
        <v>0</v>
      </c>
      <c r="CX30" s="1">
        <f>[9]Sweden!CX$14</f>
        <v>21633</v>
      </c>
      <c r="CY30" s="1">
        <f>[9]Sweden!CY$14</f>
        <v>21127</v>
      </c>
      <c r="CZ30" s="1">
        <f>[9]Sweden!CZ$14</f>
        <v>4162</v>
      </c>
      <c r="DA30" s="1">
        <f>[9]Sweden!DA$14</f>
        <v>20331</v>
      </c>
      <c r="DB30" s="1">
        <f>[9]Sweden!DB$14</f>
        <v>0</v>
      </c>
      <c r="DC30" s="1">
        <f>[9]Sweden!DC$14</f>
        <v>21001</v>
      </c>
      <c r="DD30" s="1">
        <f>[9]Sweden!DD$14</f>
        <v>21377</v>
      </c>
      <c r="DE30" s="1">
        <f>[9]Sweden!DE$14</f>
        <v>14289</v>
      </c>
      <c r="DF30" s="1">
        <f>[9]Sweden!DF$14</f>
        <v>0</v>
      </c>
      <c r="DG30" s="1">
        <f>[9]Sweden!DG$14</f>
        <v>22352</v>
      </c>
      <c r="DH30" s="1">
        <f>[9]Sweden!DH$14</f>
        <v>7421</v>
      </c>
      <c r="DI30" s="1">
        <f>[9]Sweden!DI$14</f>
        <v>11283</v>
      </c>
      <c r="DJ30" s="1">
        <f>[9]Sweden!DJ$14</f>
        <v>21280</v>
      </c>
      <c r="DK30" s="1">
        <f>[9]Sweden!DK$14</f>
        <v>22390</v>
      </c>
      <c r="DL30" s="1">
        <f>[9]Sweden!DL$14</f>
        <v>0</v>
      </c>
      <c r="DM30" s="1">
        <f>[9]Sweden!DM$14</f>
        <v>0</v>
      </c>
      <c r="DN30" s="1">
        <f>[9]Sweden!DN$14</f>
        <v>20677</v>
      </c>
      <c r="DO30" s="1">
        <f>[9]Sweden!DO$14</f>
        <v>21669</v>
      </c>
      <c r="DP30" s="1">
        <f>[9]Sweden!DP$14</f>
        <v>0</v>
      </c>
      <c r="DQ30" s="1">
        <f>[9]Sweden!DQ$14</f>
        <v>23646</v>
      </c>
      <c r="DR30" s="1">
        <f>[9]Sweden!DR$14</f>
        <v>0</v>
      </c>
      <c r="DS30" s="1">
        <f>[9]Sweden!DS$14</f>
        <v>0</v>
      </c>
      <c r="DT30" s="1">
        <f>[9]Sweden!DT$14</f>
        <v>29637</v>
      </c>
      <c r="DU30" s="1">
        <f>[9]Sweden!DU$14</f>
        <v>0</v>
      </c>
      <c r="DV30" s="1">
        <f>[9]Sweden!DV$14</f>
        <v>0</v>
      </c>
      <c r="DW30" s="1">
        <f>[9]Sweden!DW$14</f>
        <v>19146</v>
      </c>
      <c r="DX30" s="1">
        <f>[9]Sweden!DX$14</f>
        <v>18621</v>
      </c>
      <c r="DY30" s="1">
        <f>[9]Sweden!DY$14</f>
        <v>19702</v>
      </c>
      <c r="DZ30" s="1">
        <f>[9]Sweden!DZ$14</f>
        <v>0</v>
      </c>
      <c r="EA30" s="1">
        <f>[9]Sweden!EA$14</f>
        <v>18692</v>
      </c>
      <c r="EB30" s="1">
        <f>[9]Sweden!EB$14</f>
        <v>28368</v>
      </c>
      <c r="EC30" s="1">
        <f>[9]Sweden!EC$14</f>
        <v>29091</v>
      </c>
      <c r="ED30" s="1">
        <f>[9]Sweden!ED$14</f>
        <v>0</v>
      </c>
      <c r="EE30" s="1">
        <f>[9]Sweden!EE$14</f>
        <v>21053</v>
      </c>
      <c r="EF30" s="1">
        <f>[9]Sweden!EF$14</f>
        <v>10871</v>
      </c>
      <c r="EG30" s="1">
        <f>[9]Sweden!EG$14</f>
        <v>0</v>
      </c>
      <c r="EH30" s="1">
        <f>[9]Sweden!EH$14</f>
        <v>0</v>
      </c>
      <c r="EI30" s="1">
        <f>[9]Sweden!EI$14</f>
        <v>0</v>
      </c>
      <c r="EJ30" s="1">
        <f>[9]Sweden!EJ$14</f>
        <v>0</v>
      </c>
      <c r="EK30" s="1">
        <f>[9]Sweden!EK$14</f>
        <v>21911</v>
      </c>
      <c r="EL30" s="1">
        <f>[9]Sweden!EL$14</f>
        <v>34667</v>
      </c>
      <c r="EM30" s="1">
        <f>[9]Sweden!EM$14</f>
        <v>0</v>
      </c>
      <c r="EN30" s="1">
        <f>[9]Sweden!EN$14</f>
        <v>0</v>
      </c>
      <c r="EO30" s="1">
        <f>[9]Sweden!EO$14</f>
        <v>34931</v>
      </c>
      <c r="EP30" s="1">
        <f>[9]Sweden!EP$14</f>
        <v>0</v>
      </c>
      <c r="EQ30" s="1">
        <f>[9]Sweden!EQ$14</f>
        <v>29215</v>
      </c>
      <c r="ER30" s="1">
        <f>[9]Sweden!ER$14</f>
        <v>2778</v>
      </c>
      <c r="ES30" s="1">
        <f>[9]Sweden!ES$14</f>
        <v>0</v>
      </c>
      <c r="ET30" s="1">
        <f>[9]Sweden!ET$14</f>
        <v>0</v>
      </c>
      <c r="EU30" s="1">
        <f>[9]Sweden!EU$14</f>
        <v>76232</v>
      </c>
      <c r="EV30" s="1">
        <f>[9]Sweden!EV$14</f>
        <v>7546</v>
      </c>
      <c r="EW30" s="1">
        <f>[9]Sweden!EW$14</f>
        <v>0</v>
      </c>
      <c r="EX30" s="1">
        <f>[9]Sweden!EX$14</f>
        <v>0</v>
      </c>
      <c r="EY30" s="1">
        <f>[9]Sweden!EY$14</f>
        <v>59710</v>
      </c>
      <c r="EZ30" s="1">
        <f>[9]Sweden!EZ$14</f>
        <v>0</v>
      </c>
      <c r="FA30" s="1">
        <f>[9]Sweden!FA$14</f>
        <v>24328</v>
      </c>
      <c r="FB30" s="1">
        <f>[9]Sweden!FB$14</f>
        <v>17248</v>
      </c>
      <c r="FC30" s="1">
        <f>[9]Sweden!FC$14</f>
        <v>0</v>
      </c>
      <c r="FD30" s="1">
        <f>[9]Sweden!FD$14</f>
        <v>50223</v>
      </c>
      <c r="FE30" s="1">
        <f>[9]Sweden!FE$14</f>
        <v>26939</v>
      </c>
      <c r="FF30" s="1">
        <f>[9]Sweden!FF$14</f>
        <v>0</v>
      </c>
      <c r="FG30" s="1">
        <f>[9]Sweden!FG$14</f>
        <v>0</v>
      </c>
      <c r="FH30" s="1">
        <f>[9]Sweden!FH$14</f>
        <v>29641</v>
      </c>
      <c r="FI30" s="1">
        <f>[9]Sweden!FI$14</f>
        <v>0</v>
      </c>
      <c r="FJ30" s="1">
        <f>[9]Sweden!FJ$14</f>
        <v>0</v>
      </c>
      <c r="FK30" s="1">
        <f>[9]Sweden!FK$14</f>
        <v>29531</v>
      </c>
      <c r="FL30" s="1">
        <f>[9]Sweden!FL$14</f>
        <v>12246</v>
      </c>
      <c r="FM30" s="1">
        <f>[9]Sweden!FM$14</f>
        <v>0</v>
      </c>
      <c r="FN30" s="1">
        <f>[9]Sweden!FN$14</f>
        <v>0</v>
      </c>
      <c r="FO30" s="1">
        <f>[9]Sweden!FO$14</f>
        <v>0</v>
      </c>
      <c r="FP30" s="1">
        <f>[9]Sweden!FP$14</f>
        <v>29040</v>
      </c>
      <c r="FQ30" s="1">
        <f>[9]Sweden!FQ$14</f>
        <v>58888</v>
      </c>
      <c r="FR30" s="1">
        <f>[9]Sweden!FR$14</f>
        <v>0</v>
      </c>
      <c r="FS30" s="1">
        <f>[9]Sweden!FS$14</f>
        <v>25574</v>
      </c>
      <c r="FT30" s="1">
        <f>[9]Sweden!FT$14</f>
        <v>0</v>
      </c>
      <c r="FU30" s="1">
        <f>[9]Sweden!FU$14</f>
        <v>0</v>
      </c>
      <c r="FV30" s="1">
        <f>[9]Sweden!FV$14</f>
        <v>0</v>
      </c>
      <c r="FW30" s="1">
        <f>[9]Sweden!FW$14</f>
        <v>0</v>
      </c>
      <c r="FX30" s="1">
        <f>[9]Sweden!FX$14</f>
        <v>0</v>
      </c>
      <c r="FY30" s="1">
        <f>[9]Sweden!FY$14</f>
        <v>0</v>
      </c>
      <c r="FZ30" s="2">
        <f>SUM($B30:FY30)</f>
        <v>1201031</v>
      </c>
    </row>
    <row r="32" spans="1:182">
      <c r="A32" t="s">
        <v>38</v>
      </c>
      <c r="B32" s="1">
        <f>[9]Lithuania!B$14</f>
        <v>0</v>
      </c>
      <c r="C32" s="1">
        <f>[9]Lithuania!C$14</f>
        <v>0</v>
      </c>
      <c r="D32" s="1">
        <f>[9]Lithuania!D$14</f>
        <v>0</v>
      </c>
      <c r="E32" s="1">
        <f>[9]Lithuania!E$14</f>
        <v>0</v>
      </c>
      <c r="F32" s="1">
        <f>[9]Lithuania!F$14</f>
        <v>0</v>
      </c>
      <c r="G32" s="1">
        <f>[9]Lithuania!G$14</f>
        <v>0</v>
      </c>
      <c r="H32" s="1">
        <f>[9]Lithuania!H$14</f>
        <v>0</v>
      </c>
      <c r="I32" s="1">
        <f>[9]Lithuania!I$14</f>
        <v>0</v>
      </c>
      <c r="J32" s="1">
        <f>[9]Lithuania!J$14</f>
        <v>0</v>
      </c>
      <c r="K32" s="1">
        <f>[9]Lithuania!K$14</f>
        <v>0</v>
      </c>
      <c r="L32" s="1">
        <f>[9]Lithuania!L$14</f>
        <v>0</v>
      </c>
      <c r="M32" s="1">
        <f>[9]Lithuania!M$14</f>
        <v>0</v>
      </c>
      <c r="N32" s="1">
        <f>[9]Lithuania!N$14</f>
        <v>0</v>
      </c>
      <c r="O32" s="1">
        <f>[9]Lithuania!O$14</f>
        <v>0</v>
      </c>
      <c r="P32" s="1">
        <f>[9]Lithuania!P$14</f>
        <v>0</v>
      </c>
      <c r="Q32" s="1">
        <f>[9]Lithuania!Q$14</f>
        <v>0</v>
      </c>
      <c r="R32" s="1">
        <f>[9]Lithuania!R$14</f>
        <v>0</v>
      </c>
      <c r="S32" s="1">
        <f>[9]Lithuania!S$14</f>
        <v>0</v>
      </c>
      <c r="T32" s="1">
        <f>[9]Lithuania!T$14</f>
        <v>0</v>
      </c>
      <c r="U32" s="1">
        <f>[9]Lithuania!U$14</f>
        <v>0</v>
      </c>
      <c r="V32" s="1">
        <f>[9]Lithuania!V$14</f>
        <v>0</v>
      </c>
      <c r="W32" s="1">
        <f>[9]Lithuania!W$14</f>
        <v>0</v>
      </c>
      <c r="X32" s="1">
        <f>[9]Lithuania!X$14</f>
        <v>0</v>
      </c>
      <c r="Y32" s="1">
        <f>[9]Lithuania!Y$14</f>
        <v>0</v>
      </c>
      <c r="Z32" s="1">
        <f>[9]Lithuania!Z$14</f>
        <v>0</v>
      </c>
      <c r="AA32" s="1">
        <f>[9]Lithuania!AA$14</f>
        <v>0</v>
      </c>
      <c r="AB32" s="1">
        <f>[9]Lithuania!AB$14</f>
        <v>0</v>
      </c>
      <c r="AC32" s="1">
        <f>[9]Lithuania!AC$14</f>
        <v>0</v>
      </c>
      <c r="AD32" s="1">
        <f>[9]Lithuania!AD$14</f>
        <v>0</v>
      </c>
      <c r="AE32" s="1">
        <f>[9]Lithuania!AE$14</f>
        <v>0</v>
      </c>
      <c r="AF32" s="1">
        <f>[9]Lithuania!AF$14</f>
        <v>0</v>
      </c>
      <c r="AG32" s="1">
        <f>[9]Lithuania!AG$14</f>
        <v>0</v>
      </c>
      <c r="AH32" s="1">
        <f>[9]Lithuania!AH$14</f>
        <v>0</v>
      </c>
      <c r="AI32" s="1">
        <f>[9]Lithuania!AI$14</f>
        <v>0</v>
      </c>
      <c r="AJ32" s="1">
        <f>[9]Lithuania!AJ$14</f>
        <v>0</v>
      </c>
      <c r="AK32" s="1">
        <f>[9]Lithuania!AK$14</f>
        <v>0</v>
      </c>
      <c r="AL32" s="1">
        <f>[9]Lithuania!AL$14</f>
        <v>0</v>
      </c>
      <c r="AM32" s="1">
        <f>[9]Lithuania!AM$14</f>
        <v>0</v>
      </c>
      <c r="AN32" s="1">
        <f>[9]Lithuania!AN$14</f>
        <v>0</v>
      </c>
      <c r="AO32" s="1">
        <f>[9]Lithuania!AO$14</f>
        <v>0</v>
      </c>
      <c r="AP32" s="1">
        <f>[9]Lithuania!AP$14</f>
        <v>0</v>
      </c>
      <c r="AQ32" s="1">
        <f>[9]Lithuania!AQ$14</f>
        <v>0</v>
      </c>
      <c r="AR32" s="1">
        <f>[9]Lithuania!AR$14</f>
        <v>0</v>
      </c>
      <c r="AS32" s="1">
        <f>[9]Lithuania!AS$14</f>
        <v>0</v>
      </c>
      <c r="AT32" s="1">
        <f>[9]Lithuania!AT$14</f>
        <v>0</v>
      </c>
      <c r="AU32" s="1">
        <f>[9]Lithuania!AU$14</f>
        <v>0</v>
      </c>
      <c r="AV32" s="1">
        <f>[9]Lithuania!AV$14</f>
        <v>0</v>
      </c>
      <c r="AW32" s="1">
        <f>[9]Lithuania!AW$14</f>
        <v>0</v>
      </c>
      <c r="AX32" s="1">
        <f>[9]Lithuania!AX$14</f>
        <v>0</v>
      </c>
      <c r="AY32" s="1">
        <f>[9]Lithuania!AY$14</f>
        <v>0</v>
      </c>
      <c r="AZ32" s="1">
        <f>[9]Lithuania!AZ$14</f>
        <v>0</v>
      </c>
      <c r="BA32" s="1">
        <f>[9]Lithuania!BA$14</f>
        <v>0</v>
      </c>
      <c r="BB32" s="1">
        <f>[9]Lithuania!BB$14</f>
        <v>0</v>
      </c>
      <c r="BC32" s="1">
        <f>[9]Lithuania!BC$14</f>
        <v>0</v>
      </c>
      <c r="BD32" s="1">
        <f>[9]Lithuania!BD$14</f>
        <v>0</v>
      </c>
      <c r="BE32" s="1">
        <f>[9]Lithuania!BE$14</f>
        <v>0</v>
      </c>
      <c r="BF32" s="1">
        <f>[9]Lithuania!BF$14</f>
        <v>0</v>
      </c>
      <c r="BG32" s="1">
        <f>[9]Lithuania!BG$14</f>
        <v>0</v>
      </c>
      <c r="BH32" s="1">
        <f>[9]Lithuania!BH$14</f>
        <v>0</v>
      </c>
      <c r="BI32" s="1">
        <f>[9]Lithuania!BI$14</f>
        <v>0</v>
      </c>
      <c r="BJ32" s="1">
        <f>[9]Lithuania!BJ$14</f>
        <v>0</v>
      </c>
      <c r="BK32" s="1">
        <f>[9]Lithuania!BK$14</f>
        <v>0</v>
      </c>
      <c r="BL32" s="1">
        <f>[9]Lithuania!BL$14</f>
        <v>0</v>
      </c>
      <c r="BM32" s="1">
        <f>[9]Lithuania!BM$14</f>
        <v>0</v>
      </c>
      <c r="BN32" s="1">
        <f>[9]Lithuania!BN$14</f>
        <v>0</v>
      </c>
      <c r="BO32" s="1">
        <f>[9]Lithuania!BO$14</f>
        <v>0</v>
      </c>
      <c r="BP32" s="1">
        <f>[9]Lithuania!BP$14</f>
        <v>0</v>
      </c>
      <c r="BQ32" s="1">
        <f>[9]Lithuania!BQ$14</f>
        <v>0</v>
      </c>
      <c r="BR32" s="1">
        <f>[9]Lithuania!BR$14</f>
        <v>0</v>
      </c>
      <c r="BS32" s="1">
        <f>[9]Lithuania!BS$14</f>
        <v>0</v>
      </c>
      <c r="BT32" s="1">
        <f>[9]Lithuania!BT$14</f>
        <v>0</v>
      </c>
      <c r="BU32" s="1">
        <f>[9]Lithuania!BU$14</f>
        <v>0</v>
      </c>
      <c r="BV32" s="1">
        <f>[9]Lithuania!BV$14</f>
        <v>0</v>
      </c>
      <c r="BW32" s="1">
        <f>[9]Lithuania!BW$14</f>
        <v>0</v>
      </c>
      <c r="BX32" s="1">
        <f>[9]Lithuania!BX$14</f>
        <v>0</v>
      </c>
      <c r="BY32" s="1">
        <f>[9]Lithuania!BY$14</f>
        <v>0</v>
      </c>
      <c r="BZ32" s="1">
        <f>[9]Lithuania!BZ$14</f>
        <v>0</v>
      </c>
      <c r="CA32" s="1">
        <f>[9]Lithuania!CA$14</f>
        <v>0</v>
      </c>
      <c r="CB32" s="1">
        <f>[9]Lithuania!CB$14</f>
        <v>0</v>
      </c>
      <c r="CC32" s="1">
        <f>[9]Lithuania!CC$14</f>
        <v>0</v>
      </c>
      <c r="CD32" s="1">
        <f>[9]Lithuania!CD$14</f>
        <v>0</v>
      </c>
      <c r="CE32" s="1">
        <f>[9]Lithuania!CE$14</f>
        <v>0</v>
      </c>
      <c r="CF32" s="1">
        <f>[9]Lithuania!CF$14</f>
        <v>0</v>
      </c>
      <c r="CG32" s="1">
        <f>[9]Lithuania!CG$14</f>
        <v>0</v>
      </c>
      <c r="CH32" s="1">
        <f>[9]Lithuania!CH$14</f>
        <v>0</v>
      </c>
      <c r="CI32" s="1">
        <f>[9]Lithuania!CI$14</f>
        <v>28216</v>
      </c>
      <c r="CJ32" s="1">
        <f>[9]Lithuania!CJ$14</f>
        <v>0</v>
      </c>
      <c r="CK32" s="1">
        <f>[9]Lithuania!CK$14</f>
        <v>0</v>
      </c>
      <c r="CL32" s="1">
        <f>[9]Lithuania!CL$14</f>
        <v>0</v>
      </c>
      <c r="CM32" s="1">
        <f>[9]Lithuania!CM$14</f>
        <v>0</v>
      </c>
      <c r="CN32" s="1">
        <f>[9]Lithuania!CN$14</f>
        <v>0</v>
      </c>
      <c r="CO32" s="1">
        <f>[9]Lithuania!CO$14</f>
        <v>0</v>
      </c>
      <c r="CP32" s="1">
        <f>[9]Lithuania!CP$14</f>
        <v>0</v>
      </c>
      <c r="CQ32" s="1">
        <f>[9]Lithuania!CQ$14</f>
        <v>0</v>
      </c>
      <c r="CR32" s="1">
        <f>[9]Lithuania!CR$14</f>
        <v>0</v>
      </c>
      <c r="CS32" s="1">
        <f>[9]Lithuania!CS$14</f>
        <v>15432</v>
      </c>
      <c r="CT32" s="1">
        <f>[9]Lithuania!CT$14</f>
        <v>8358</v>
      </c>
      <c r="CU32" s="1">
        <f>[9]Lithuania!CU$14</f>
        <v>0</v>
      </c>
      <c r="CV32" s="1">
        <f>[9]Lithuania!CV$14</f>
        <v>0</v>
      </c>
      <c r="CW32" s="1">
        <f>[9]Lithuania!CW$14</f>
        <v>0</v>
      </c>
      <c r="CX32" s="1">
        <f>[9]Lithuania!CX$14</f>
        <v>0</v>
      </c>
      <c r="CY32" s="1">
        <f>[9]Lithuania!CY$14</f>
        <v>0</v>
      </c>
      <c r="CZ32" s="1">
        <f>[9]Lithuania!CZ$14</f>
        <v>0</v>
      </c>
      <c r="DA32" s="1">
        <f>[9]Lithuania!DA$14</f>
        <v>0</v>
      </c>
      <c r="DB32" s="1">
        <f>[9]Lithuania!DB$14</f>
        <v>0</v>
      </c>
      <c r="DC32" s="1">
        <f>[9]Lithuania!DC$14</f>
        <v>41754</v>
      </c>
      <c r="DD32" s="1">
        <f>[9]Lithuania!DD$14</f>
        <v>17664</v>
      </c>
      <c r="DE32" s="1">
        <f>[9]Lithuania!DE$14</f>
        <v>18870</v>
      </c>
      <c r="DF32" s="1">
        <f>[9]Lithuania!DF$14</f>
        <v>32579</v>
      </c>
      <c r="DG32" s="1">
        <f>[9]Lithuania!DG$14</f>
        <v>31908</v>
      </c>
      <c r="DH32" s="1">
        <f>[9]Lithuania!DH$14</f>
        <v>32584</v>
      </c>
      <c r="DI32" s="1">
        <f>[9]Lithuania!DI$14</f>
        <v>34046</v>
      </c>
      <c r="DJ32" s="1">
        <f>[9]Lithuania!DJ$14</f>
        <v>50308</v>
      </c>
      <c r="DK32" s="1">
        <f>[9]Lithuania!DK$14</f>
        <v>16564</v>
      </c>
      <c r="DL32" s="1">
        <f>[9]Lithuania!DL$14</f>
        <v>12974</v>
      </c>
      <c r="DM32" s="1">
        <f>[9]Lithuania!DM$14</f>
        <v>18660</v>
      </c>
      <c r="DN32" s="1">
        <f>[9]Lithuania!DN$14</f>
        <v>55322</v>
      </c>
      <c r="DO32" s="1">
        <f>[9]Lithuania!DO$14</f>
        <v>0</v>
      </c>
      <c r="DP32" s="1">
        <f>[9]Lithuania!DP$14</f>
        <v>9564</v>
      </c>
      <c r="DQ32" s="1">
        <f>[9]Lithuania!DQ$14</f>
        <v>6574</v>
      </c>
      <c r="DR32" s="1">
        <f>[9]Lithuania!DR$14</f>
        <v>222</v>
      </c>
      <c r="DS32" s="1">
        <f>[9]Lithuania!DS$14</f>
        <v>567</v>
      </c>
      <c r="DT32" s="1">
        <f>[9]Lithuania!DT$14</f>
        <v>224</v>
      </c>
      <c r="DU32" s="1">
        <f>[9]Lithuania!DU$14</f>
        <v>21230</v>
      </c>
      <c r="DV32" s="1">
        <f>[9]Lithuania!DV$14</f>
        <v>0</v>
      </c>
      <c r="DW32" s="1">
        <f>[9]Lithuania!DW$14</f>
        <v>693</v>
      </c>
      <c r="DX32" s="1">
        <f>[9]Lithuania!DX$14</f>
        <v>732</v>
      </c>
      <c r="DY32" s="1">
        <f>[9]Lithuania!DY$14</f>
        <v>968</v>
      </c>
      <c r="DZ32" s="1">
        <f>[9]Lithuania!DZ$14</f>
        <v>1186</v>
      </c>
      <c r="EA32" s="1">
        <f>[9]Lithuania!EA$14</f>
        <v>133682</v>
      </c>
      <c r="EB32" s="1">
        <f>[9]Lithuania!EB$14</f>
        <v>7384</v>
      </c>
      <c r="EC32" s="1">
        <f>[9]Lithuania!EC$14</f>
        <v>61813</v>
      </c>
      <c r="ED32" s="1">
        <f>[9]Lithuania!ED$14</f>
        <v>32550</v>
      </c>
      <c r="EE32" s="1">
        <f>[9]Lithuania!EE$14</f>
        <v>0</v>
      </c>
      <c r="EF32" s="1">
        <f>[9]Lithuania!EF$14</f>
        <v>55632</v>
      </c>
      <c r="EG32" s="1">
        <f>[9]Lithuania!EG$14</f>
        <v>1187</v>
      </c>
      <c r="EH32" s="1">
        <f>[9]Lithuania!EH$14</f>
        <v>0</v>
      </c>
      <c r="EI32" s="1">
        <f>[9]Lithuania!EI$14</f>
        <v>1476</v>
      </c>
      <c r="EJ32" s="1">
        <f>[9]Lithuania!EJ$14</f>
        <v>1388</v>
      </c>
      <c r="EK32" s="1">
        <f>[9]Lithuania!EK$14</f>
        <v>679</v>
      </c>
      <c r="EL32" s="1">
        <f>[9]Lithuania!EL$14</f>
        <v>2684</v>
      </c>
      <c r="EM32" s="1">
        <f>[9]Lithuania!EM$14</f>
        <v>1052</v>
      </c>
      <c r="EN32" s="1">
        <f>[9]Lithuania!EN$14</f>
        <v>0</v>
      </c>
      <c r="EO32" s="1">
        <f>[9]Lithuania!EO$14</f>
        <v>1031</v>
      </c>
      <c r="EP32" s="1">
        <f>[9]Lithuania!EP$14</f>
        <v>0</v>
      </c>
      <c r="EQ32" s="1">
        <f>[9]Lithuania!EQ$14</f>
        <v>0</v>
      </c>
      <c r="ER32" s="1">
        <f>[9]Lithuania!ER$14</f>
        <v>770</v>
      </c>
      <c r="ES32" s="1">
        <f>[9]Lithuania!ES$14</f>
        <v>1151</v>
      </c>
      <c r="ET32" s="1">
        <f>[9]Lithuania!ET$14</f>
        <v>297</v>
      </c>
      <c r="EU32" s="1">
        <f>[9]Lithuania!EU$14</f>
        <v>0</v>
      </c>
      <c r="EV32" s="1">
        <f>[9]Lithuania!EV$14</f>
        <v>207</v>
      </c>
      <c r="EW32" s="1">
        <f>[9]Lithuania!EW$14</f>
        <v>759</v>
      </c>
      <c r="EX32" s="1">
        <f>[9]Lithuania!EX$14</f>
        <v>0</v>
      </c>
      <c r="EY32" s="1">
        <f>[9]Lithuania!EY$14</f>
        <v>0</v>
      </c>
      <c r="EZ32" s="1">
        <f>[9]Lithuania!EZ$14</f>
        <v>516</v>
      </c>
      <c r="FA32" s="1">
        <f>[9]Lithuania!FA$14</f>
        <v>0</v>
      </c>
      <c r="FB32" s="1">
        <f>[9]Lithuania!FB$14</f>
        <v>817</v>
      </c>
      <c r="FC32" s="1">
        <f>[9]Lithuania!FC$14</f>
        <v>5055</v>
      </c>
      <c r="FD32" s="1">
        <f>[9]Lithuania!FD$14</f>
        <v>472</v>
      </c>
      <c r="FE32" s="1">
        <f>[9]Lithuania!FE$14</f>
        <v>2604</v>
      </c>
      <c r="FF32" s="1">
        <f>[9]Lithuania!FF$14</f>
        <v>1628</v>
      </c>
      <c r="FG32" s="1">
        <f>[9]Lithuania!FG$14</f>
        <v>709</v>
      </c>
      <c r="FH32" s="1">
        <f>[9]Lithuania!FH$14</f>
        <v>966</v>
      </c>
      <c r="FI32" s="1">
        <f>[9]Lithuania!FI$14</f>
        <v>0</v>
      </c>
      <c r="FJ32" s="1">
        <f>[9]Lithuania!FJ$14</f>
        <v>2041</v>
      </c>
      <c r="FK32" s="1">
        <f>[9]Lithuania!FK$14</f>
        <v>3978</v>
      </c>
      <c r="FL32" s="1">
        <f>[9]Lithuania!FL$14</f>
        <v>2365</v>
      </c>
      <c r="FM32" s="1">
        <f>[9]Lithuania!FM$14</f>
        <v>2306</v>
      </c>
      <c r="FN32" s="1">
        <f>[9]Lithuania!FN$14</f>
        <v>277</v>
      </c>
      <c r="FO32" s="1">
        <f>[9]Lithuania!FO$14</f>
        <v>1616</v>
      </c>
      <c r="FP32" s="1">
        <f>[9]Lithuania!FP$14</f>
        <v>271</v>
      </c>
      <c r="FQ32" s="1">
        <f>[9]Lithuania!FQ$14</f>
        <v>415</v>
      </c>
      <c r="FR32" s="1">
        <f>[9]Lithuania!FR$14</f>
        <v>922</v>
      </c>
      <c r="FS32" s="1">
        <f>[9]Lithuania!FS$14</f>
        <v>2698</v>
      </c>
      <c r="FT32" s="1">
        <f>[9]Lithuania!FT$14</f>
        <v>0</v>
      </c>
      <c r="FU32" s="1">
        <f>[9]Lithuania!FU$14</f>
        <v>0</v>
      </c>
      <c r="FV32" s="1">
        <f>[9]Lithuania!FV$14</f>
        <v>0</v>
      </c>
      <c r="FW32" s="1">
        <f>[9]Lithuania!FW$14</f>
        <v>0</v>
      </c>
      <c r="FX32" s="1">
        <f>[9]Lithuania!FX$14</f>
        <v>0</v>
      </c>
      <c r="FY32" s="1">
        <f>[9]Lithuania!FY$14</f>
        <v>0</v>
      </c>
      <c r="FZ32" s="2">
        <f>SUM($B32:FY32)</f>
        <v>790597</v>
      </c>
    </row>
    <row r="33" spans="1:182">
      <c r="A33" t="s">
        <v>39</v>
      </c>
      <c r="B33" s="1">
        <f>[9]Bulgaria!B$14</f>
        <v>0</v>
      </c>
      <c r="C33" s="1">
        <f>[9]Bulgaria!C$14</f>
        <v>0</v>
      </c>
      <c r="D33" s="1">
        <f>[9]Bulgaria!D$14</f>
        <v>0</v>
      </c>
      <c r="E33" s="1">
        <f>[9]Bulgaria!E$14</f>
        <v>0</v>
      </c>
      <c r="F33" s="1">
        <f>[9]Bulgaria!F$14</f>
        <v>0</v>
      </c>
      <c r="G33" s="1">
        <f>[9]Bulgaria!G$14</f>
        <v>0</v>
      </c>
      <c r="H33" s="1">
        <f>[9]Bulgaria!H$14</f>
        <v>0</v>
      </c>
      <c r="I33" s="1">
        <f>[9]Bulgaria!I$14</f>
        <v>0</v>
      </c>
      <c r="J33" s="1">
        <f>[9]Bulgaria!J$14</f>
        <v>0</v>
      </c>
      <c r="K33" s="1">
        <f>[9]Bulgaria!K$14</f>
        <v>0</v>
      </c>
      <c r="L33" s="1">
        <f>[9]Bulgaria!L$14</f>
        <v>0</v>
      </c>
      <c r="M33" s="1">
        <f>[9]Bulgaria!M$14</f>
        <v>0</v>
      </c>
      <c r="N33" s="1">
        <f>[9]Bulgaria!N$14</f>
        <v>0</v>
      </c>
      <c r="O33" s="1">
        <f>[9]Bulgaria!O$14</f>
        <v>0</v>
      </c>
      <c r="P33" s="1">
        <f>[9]Bulgaria!P$14</f>
        <v>0</v>
      </c>
      <c r="Q33" s="1">
        <f>[9]Bulgaria!Q$14</f>
        <v>0</v>
      </c>
      <c r="R33" s="1">
        <f>[9]Bulgaria!R$14</f>
        <v>0</v>
      </c>
      <c r="S33" s="1">
        <f>[9]Bulgaria!S$14</f>
        <v>0</v>
      </c>
      <c r="T33" s="1">
        <f>[9]Bulgaria!T$14</f>
        <v>0</v>
      </c>
      <c r="U33" s="1">
        <f>[9]Bulgaria!U$14</f>
        <v>0</v>
      </c>
      <c r="V33" s="1">
        <f>[9]Bulgaria!V$14</f>
        <v>0</v>
      </c>
      <c r="W33" s="1">
        <f>[9]Bulgaria!W$14</f>
        <v>0</v>
      </c>
      <c r="X33" s="1">
        <f>[9]Bulgaria!X$14</f>
        <v>0</v>
      </c>
      <c r="Y33" s="1">
        <f>[9]Bulgaria!Y$14</f>
        <v>0</v>
      </c>
      <c r="Z33" s="1">
        <f>[9]Bulgaria!Z$14</f>
        <v>0</v>
      </c>
      <c r="AA33" s="1">
        <f>[9]Bulgaria!AA$14</f>
        <v>0</v>
      </c>
      <c r="AB33" s="1">
        <f>[9]Bulgaria!AB$14</f>
        <v>0</v>
      </c>
      <c r="AC33" s="1">
        <f>[9]Bulgaria!AC$14</f>
        <v>0</v>
      </c>
      <c r="AD33" s="1">
        <f>[9]Bulgaria!AD$14</f>
        <v>0</v>
      </c>
      <c r="AE33" s="1">
        <f>[9]Bulgaria!AE$14</f>
        <v>0</v>
      </c>
      <c r="AF33" s="1">
        <f>[9]Bulgaria!AF$14</f>
        <v>0</v>
      </c>
      <c r="AG33" s="1">
        <f>[9]Bulgaria!AG$14</f>
        <v>0</v>
      </c>
      <c r="AH33" s="1">
        <f>[9]Bulgaria!AH$14</f>
        <v>0</v>
      </c>
      <c r="AI33" s="1">
        <f>[9]Bulgaria!AI$14</f>
        <v>0</v>
      </c>
      <c r="AJ33" s="1">
        <f>[9]Bulgaria!AJ$14</f>
        <v>0</v>
      </c>
      <c r="AK33" s="1">
        <f>[9]Bulgaria!AK$14</f>
        <v>0</v>
      </c>
      <c r="AL33" s="1">
        <f>[9]Bulgaria!AL$14</f>
        <v>0</v>
      </c>
      <c r="AM33" s="1">
        <f>[9]Bulgaria!AM$14</f>
        <v>0</v>
      </c>
      <c r="AN33" s="1">
        <f>[9]Bulgaria!AN$14</f>
        <v>0</v>
      </c>
      <c r="AO33" s="1">
        <f>[9]Bulgaria!AO$14</f>
        <v>0</v>
      </c>
      <c r="AP33" s="1">
        <f>[9]Bulgaria!AP$14</f>
        <v>0</v>
      </c>
      <c r="AQ33" s="1">
        <f>[9]Bulgaria!AQ$14</f>
        <v>0</v>
      </c>
      <c r="AR33" s="1">
        <f>[9]Bulgaria!AR$14</f>
        <v>0</v>
      </c>
      <c r="AS33" s="1">
        <f>[9]Bulgaria!AS$14</f>
        <v>0</v>
      </c>
      <c r="AT33" s="1">
        <f>[9]Bulgaria!AT$14</f>
        <v>0</v>
      </c>
      <c r="AU33" s="1">
        <f>[9]Bulgaria!AU$14</f>
        <v>0</v>
      </c>
      <c r="AV33" s="1">
        <f>[9]Bulgaria!AV$14</f>
        <v>0</v>
      </c>
      <c r="AW33" s="1">
        <f>[9]Bulgaria!AW$14</f>
        <v>0</v>
      </c>
      <c r="AX33" s="1">
        <f>[9]Bulgaria!AX$14</f>
        <v>0</v>
      </c>
      <c r="AY33" s="1">
        <f>[9]Bulgaria!AY$14</f>
        <v>0</v>
      </c>
      <c r="AZ33" s="1">
        <f>[9]Bulgaria!AZ$14</f>
        <v>0</v>
      </c>
      <c r="BA33" s="1">
        <f>[9]Bulgaria!BA$14</f>
        <v>0</v>
      </c>
      <c r="BB33" s="1">
        <f>[9]Bulgaria!BB$14</f>
        <v>0</v>
      </c>
      <c r="BC33" s="1">
        <f>[9]Bulgaria!BC$14</f>
        <v>0</v>
      </c>
      <c r="BD33" s="1">
        <f>[9]Bulgaria!BD$14</f>
        <v>0</v>
      </c>
      <c r="BE33" s="1">
        <f>[9]Bulgaria!BE$14</f>
        <v>0</v>
      </c>
      <c r="BF33" s="1">
        <f>[9]Bulgaria!BF$14</f>
        <v>0</v>
      </c>
      <c r="BG33" s="1">
        <f>[9]Bulgaria!BG$14</f>
        <v>0</v>
      </c>
      <c r="BH33" s="1">
        <f>[9]Bulgaria!BH$14</f>
        <v>0</v>
      </c>
      <c r="BI33" s="1">
        <f>[9]Bulgaria!BI$14</f>
        <v>0</v>
      </c>
      <c r="BJ33" s="1">
        <f>[9]Bulgaria!BJ$14</f>
        <v>0</v>
      </c>
      <c r="BK33" s="1">
        <f>[9]Bulgaria!BK$14</f>
        <v>0</v>
      </c>
      <c r="BL33" s="1">
        <f>[9]Bulgaria!BL$14</f>
        <v>0</v>
      </c>
      <c r="BM33" s="1">
        <f>[9]Bulgaria!BM$14</f>
        <v>0</v>
      </c>
      <c r="BN33" s="1">
        <f>[9]Bulgaria!BN$14</f>
        <v>0</v>
      </c>
      <c r="BO33" s="1">
        <f>[9]Bulgaria!BO$14</f>
        <v>0</v>
      </c>
      <c r="BP33" s="1">
        <f>[9]Bulgaria!BP$14</f>
        <v>0</v>
      </c>
      <c r="BQ33" s="1">
        <f>[9]Bulgaria!BQ$14</f>
        <v>0</v>
      </c>
      <c r="BR33" s="1">
        <f>[9]Bulgaria!BR$14</f>
        <v>0</v>
      </c>
      <c r="BS33" s="1">
        <f>[9]Bulgaria!BS$14</f>
        <v>0</v>
      </c>
      <c r="BT33" s="1">
        <f>[9]Bulgaria!BT$14</f>
        <v>0</v>
      </c>
      <c r="BU33" s="1">
        <f>[9]Bulgaria!BU$14</f>
        <v>0</v>
      </c>
      <c r="BV33" s="1">
        <f>[9]Bulgaria!BV$14</f>
        <v>0</v>
      </c>
      <c r="BW33" s="1">
        <f>[9]Bulgaria!BW$14</f>
        <v>0</v>
      </c>
      <c r="BX33" s="1">
        <f>[9]Bulgaria!BX$14</f>
        <v>0</v>
      </c>
      <c r="BY33" s="1">
        <f>[9]Bulgaria!BY$14</f>
        <v>0</v>
      </c>
      <c r="BZ33" s="1">
        <f>[9]Bulgaria!BZ$14</f>
        <v>0</v>
      </c>
      <c r="CA33" s="1">
        <f>[9]Bulgaria!CA$14</f>
        <v>0</v>
      </c>
      <c r="CB33" s="1">
        <f>[9]Bulgaria!CB$14</f>
        <v>0</v>
      </c>
      <c r="CC33" s="1">
        <f>[9]Bulgaria!CC$14</f>
        <v>0</v>
      </c>
      <c r="CD33" s="1">
        <f>[9]Bulgaria!CD$14</f>
        <v>0</v>
      </c>
      <c r="CE33" s="1">
        <f>[9]Bulgaria!CE$14</f>
        <v>0</v>
      </c>
      <c r="CF33" s="1">
        <f>[9]Bulgaria!CF$14</f>
        <v>0</v>
      </c>
      <c r="CG33" s="1">
        <f>[9]Bulgaria!CG$14</f>
        <v>0</v>
      </c>
      <c r="CH33" s="1">
        <f>[9]Bulgaria!CH$14</f>
        <v>0</v>
      </c>
      <c r="CI33" s="1">
        <f>[9]Bulgaria!CI$14</f>
        <v>0</v>
      </c>
      <c r="CJ33" s="1">
        <f>[9]Bulgaria!CJ$14</f>
        <v>0</v>
      </c>
      <c r="CK33" s="1">
        <f>[9]Bulgaria!CK$14</f>
        <v>0</v>
      </c>
      <c r="CL33" s="1">
        <f>[9]Bulgaria!CL$14</f>
        <v>0</v>
      </c>
      <c r="CM33" s="1">
        <f>[9]Bulgaria!CM$14</f>
        <v>0</v>
      </c>
      <c r="CN33" s="1">
        <f>[9]Bulgaria!CN$14</f>
        <v>0</v>
      </c>
      <c r="CO33" s="1">
        <f>[9]Bulgaria!CO$14</f>
        <v>0</v>
      </c>
      <c r="CP33" s="1">
        <f>[9]Bulgaria!CP$14</f>
        <v>0</v>
      </c>
      <c r="CQ33" s="1">
        <f>[9]Bulgaria!CQ$14</f>
        <v>0</v>
      </c>
      <c r="CR33" s="1">
        <f>[9]Bulgaria!CR$14</f>
        <v>0</v>
      </c>
      <c r="CS33" s="1">
        <f>[9]Bulgaria!CS$14</f>
        <v>0</v>
      </c>
      <c r="CT33" s="1">
        <f>[9]Bulgaria!CT$14</f>
        <v>0</v>
      </c>
      <c r="CU33" s="1">
        <f>[9]Bulgaria!CU$14</f>
        <v>0</v>
      </c>
      <c r="CV33" s="1">
        <f>[9]Bulgaria!CV$14</f>
        <v>0</v>
      </c>
      <c r="CW33" s="1">
        <f>[9]Bulgaria!CW$14</f>
        <v>0</v>
      </c>
      <c r="CX33" s="1">
        <f>[9]Bulgaria!CX$14</f>
        <v>0</v>
      </c>
      <c r="CY33" s="1">
        <f>[9]Bulgaria!CY$14</f>
        <v>0</v>
      </c>
      <c r="CZ33" s="1">
        <f>[9]Bulgaria!CZ$14</f>
        <v>0</v>
      </c>
      <c r="DA33" s="1">
        <f>[9]Bulgaria!DA$14</f>
        <v>0</v>
      </c>
      <c r="DB33" s="1">
        <f>[9]Bulgaria!DB$14</f>
        <v>0</v>
      </c>
      <c r="DC33" s="1">
        <f>[9]Bulgaria!DC$14</f>
        <v>0</v>
      </c>
      <c r="DD33" s="1">
        <f>[9]Bulgaria!DD$14</f>
        <v>0</v>
      </c>
      <c r="DE33" s="1">
        <f>[9]Bulgaria!DE$14</f>
        <v>0</v>
      </c>
      <c r="DF33" s="1">
        <f>[9]Bulgaria!DF$14</f>
        <v>0</v>
      </c>
      <c r="DG33" s="1">
        <f>[9]Bulgaria!DG$14</f>
        <v>0</v>
      </c>
      <c r="DH33" s="1">
        <f>[9]Bulgaria!DH$14</f>
        <v>0</v>
      </c>
      <c r="DI33" s="1">
        <f>[9]Bulgaria!DI$14</f>
        <v>0</v>
      </c>
      <c r="DJ33" s="1">
        <f>[9]Bulgaria!DJ$14</f>
        <v>0</v>
      </c>
      <c r="DK33" s="1">
        <f>[9]Bulgaria!DK$14</f>
        <v>0</v>
      </c>
      <c r="DL33" s="1">
        <f>[9]Bulgaria!DL$14</f>
        <v>0</v>
      </c>
      <c r="DM33" s="1">
        <f>[9]Bulgaria!DM$14</f>
        <v>0</v>
      </c>
      <c r="DN33" s="1">
        <f>[9]Bulgaria!DN$14</f>
        <v>0</v>
      </c>
      <c r="DO33" s="1">
        <f>[9]Bulgaria!DO$14</f>
        <v>0</v>
      </c>
      <c r="DP33" s="1">
        <f>[9]Bulgaria!DP$14</f>
        <v>0</v>
      </c>
      <c r="DQ33" s="1">
        <f>[9]Bulgaria!DQ$14</f>
        <v>0</v>
      </c>
      <c r="DR33" s="1">
        <f>[9]Bulgaria!DR$14</f>
        <v>0</v>
      </c>
      <c r="DS33" s="1">
        <f>[9]Bulgaria!DS$14</f>
        <v>0</v>
      </c>
      <c r="DT33" s="1">
        <f>[9]Bulgaria!DT$14</f>
        <v>0</v>
      </c>
      <c r="DU33" s="1">
        <f>[9]Bulgaria!DU$14</f>
        <v>0</v>
      </c>
      <c r="DV33" s="1">
        <f>[9]Bulgaria!DV$14</f>
        <v>0</v>
      </c>
      <c r="DW33" s="1">
        <f>[9]Bulgaria!DW$14</f>
        <v>0</v>
      </c>
      <c r="DX33" s="1">
        <f>[9]Bulgaria!DX$14</f>
        <v>0</v>
      </c>
      <c r="DY33" s="1">
        <f>[9]Bulgaria!DY$14</f>
        <v>0</v>
      </c>
      <c r="DZ33" s="1">
        <f>[9]Bulgaria!DZ$14</f>
        <v>0</v>
      </c>
      <c r="EA33" s="1">
        <f>[9]Bulgaria!EA$14</f>
        <v>0</v>
      </c>
      <c r="EB33" s="1">
        <f>[9]Bulgaria!EB$14</f>
        <v>0</v>
      </c>
      <c r="EC33" s="1">
        <f>[9]Bulgaria!EC$14</f>
        <v>0</v>
      </c>
      <c r="ED33" s="1">
        <f>[9]Bulgaria!ED$14</f>
        <v>0</v>
      </c>
      <c r="EE33" s="1">
        <f>[9]Bulgaria!EE$14</f>
        <v>0</v>
      </c>
      <c r="EF33" s="1">
        <f>[9]Bulgaria!EF$14</f>
        <v>0</v>
      </c>
      <c r="EG33" s="1">
        <f>[9]Bulgaria!EG$14</f>
        <v>0</v>
      </c>
      <c r="EH33" s="1">
        <f>[9]Bulgaria!EH$14</f>
        <v>0</v>
      </c>
      <c r="EI33" s="1">
        <f>[9]Bulgaria!EI$14</f>
        <v>0</v>
      </c>
      <c r="EJ33" s="1">
        <f>[9]Bulgaria!EJ$14</f>
        <v>0</v>
      </c>
      <c r="EK33" s="1">
        <f>[9]Bulgaria!EK$14</f>
        <v>0</v>
      </c>
      <c r="EL33" s="1">
        <f>[9]Bulgaria!EL$14</f>
        <v>0</v>
      </c>
      <c r="EM33" s="1">
        <f>[9]Bulgaria!EM$14</f>
        <v>0</v>
      </c>
      <c r="EN33" s="1">
        <f>[9]Bulgaria!EN$14</f>
        <v>0</v>
      </c>
      <c r="EO33" s="1">
        <f>[9]Bulgaria!EO$14</f>
        <v>0</v>
      </c>
      <c r="EP33" s="1">
        <f>[9]Bulgaria!EP$14</f>
        <v>0</v>
      </c>
      <c r="EQ33" s="1">
        <f>[9]Bulgaria!EQ$14</f>
        <v>0</v>
      </c>
      <c r="ER33" s="1">
        <f>[9]Bulgaria!ER$14</f>
        <v>0</v>
      </c>
      <c r="ES33" s="1">
        <f>[9]Bulgaria!ES$14</f>
        <v>0</v>
      </c>
      <c r="ET33" s="1">
        <f>[9]Bulgaria!ET$14</f>
        <v>0</v>
      </c>
      <c r="EU33" s="1">
        <f>[9]Bulgaria!EU$14</f>
        <v>0</v>
      </c>
      <c r="EV33" s="1">
        <f>[9]Bulgaria!EV$14</f>
        <v>0</v>
      </c>
      <c r="EW33" s="1">
        <f>[9]Bulgaria!EW$14</f>
        <v>0</v>
      </c>
      <c r="EX33" s="1">
        <f>[9]Bulgaria!EX$14</f>
        <v>0</v>
      </c>
      <c r="EY33" s="1">
        <f>[9]Bulgaria!EY$14</f>
        <v>0</v>
      </c>
      <c r="EZ33" s="1">
        <f>[9]Bulgaria!EZ$14</f>
        <v>0</v>
      </c>
      <c r="FA33" s="1">
        <f>[9]Bulgaria!FA$14</f>
        <v>0</v>
      </c>
      <c r="FB33" s="1">
        <f>[9]Bulgaria!FB$14</f>
        <v>0</v>
      </c>
      <c r="FC33" s="1">
        <f>[9]Bulgaria!FC$14</f>
        <v>0</v>
      </c>
      <c r="FD33" s="1">
        <f>[9]Bulgaria!FD$14</f>
        <v>0</v>
      </c>
      <c r="FE33" s="1">
        <f>[9]Bulgaria!FE$14</f>
        <v>0</v>
      </c>
      <c r="FF33" s="1">
        <f>[9]Bulgaria!FF$14</f>
        <v>0</v>
      </c>
      <c r="FG33" s="1">
        <f>[9]Bulgaria!FG$14</f>
        <v>0</v>
      </c>
      <c r="FH33" s="1">
        <f>[9]Bulgaria!FH$14</f>
        <v>0</v>
      </c>
      <c r="FI33" s="1">
        <f>[9]Bulgaria!FI$14</f>
        <v>0</v>
      </c>
      <c r="FJ33" s="1">
        <f>[9]Bulgaria!FJ$14</f>
        <v>0</v>
      </c>
      <c r="FK33" s="1">
        <f>[9]Bulgaria!FK$14</f>
        <v>0</v>
      </c>
      <c r="FL33" s="1">
        <f>[9]Bulgaria!FL$14</f>
        <v>0</v>
      </c>
      <c r="FM33" s="1">
        <f>[9]Bulgaria!FM$14</f>
        <v>0</v>
      </c>
      <c r="FN33" s="1">
        <f>[9]Bulgaria!FN$14</f>
        <v>0</v>
      </c>
      <c r="FO33" s="1">
        <f>[9]Bulgaria!FO$14</f>
        <v>0</v>
      </c>
      <c r="FP33" s="1">
        <f>[9]Bulgaria!FP$14</f>
        <v>0</v>
      </c>
      <c r="FQ33" s="1">
        <f>[9]Bulgaria!FQ$14</f>
        <v>0</v>
      </c>
      <c r="FR33" s="1">
        <f>[9]Bulgaria!FR$14</f>
        <v>0</v>
      </c>
      <c r="FS33" s="1">
        <f>[9]Bulgaria!FS$14</f>
        <v>0</v>
      </c>
      <c r="FT33" s="1">
        <f>[9]Bulgaria!FT$14</f>
        <v>0</v>
      </c>
      <c r="FU33" s="1">
        <f>[9]Bulgaria!FU$14</f>
        <v>0</v>
      </c>
      <c r="FV33" s="1">
        <f>[9]Bulgaria!FV$14</f>
        <v>0</v>
      </c>
      <c r="FW33" s="1">
        <f>[9]Bulgaria!FW$14</f>
        <v>0</v>
      </c>
      <c r="FX33" s="1">
        <f>[9]Bulgaria!FX$14</f>
        <v>0</v>
      </c>
      <c r="FY33" s="1">
        <f>[9]Bulgaria!FY$14</f>
        <v>0</v>
      </c>
      <c r="FZ33" s="2">
        <f>SUM($B33:FY33)</f>
        <v>0</v>
      </c>
    </row>
    <row r="34" spans="1:182">
      <c r="A34" t="s">
        <v>40</v>
      </c>
      <c r="B34" s="1">
        <f>[9]CzechRepublic!B$14</f>
        <v>0</v>
      </c>
      <c r="C34" s="1">
        <f>[9]CzechRepublic!C$14</f>
        <v>0</v>
      </c>
      <c r="D34" s="1">
        <f>[9]CzechRepublic!D$14</f>
        <v>0</v>
      </c>
      <c r="E34" s="1">
        <f>[9]CzechRepublic!E$14</f>
        <v>0</v>
      </c>
      <c r="F34" s="1">
        <f>[9]CzechRepublic!F$14</f>
        <v>0</v>
      </c>
      <c r="G34" s="1">
        <f>[9]CzechRepublic!G$14</f>
        <v>0</v>
      </c>
      <c r="H34" s="1">
        <f>[9]CzechRepublic!H$14</f>
        <v>0</v>
      </c>
      <c r="I34" s="1">
        <f>[9]CzechRepublic!I$14</f>
        <v>0</v>
      </c>
      <c r="J34" s="1">
        <f>[9]CzechRepublic!J$14</f>
        <v>0</v>
      </c>
      <c r="K34" s="1">
        <f>[9]CzechRepublic!K$14</f>
        <v>0</v>
      </c>
      <c r="L34" s="1">
        <f>[9]CzechRepublic!L$14</f>
        <v>0</v>
      </c>
      <c r="M34" s="1">
        <f>[9]CzechRepublic!M$14</f>
        <v>0</v>
      </c>
      <c r="N34" s="1">
        <f>[9]CzechRepublic!N$14</f>
        <v>0</v>
      </c>
      <c r="O34" s="1">
        <f>[9]CzechRepublic!O$14</f>
        <v>0</v>
      </c>
      <c r="P34" s="1">
        <f>[9]CzechRepublic!P$14</f>
        <v>0</v>
      </c>
      <c r="Q34" s="1">
        <f>[9]CzechRepublic!Q$14</f>
        <v>0</v>
      </c>
      <c r="R34" s="1">
        <f>[9]CzechRepublic!R$14</f>
        <v>0</v>
      </c>
      <c r="S34" s="1">
        <f>[9]CzechRepublic!S$14</f>
        <v>0</v>
      </c>
      <c r="T34" s="1">
        <f>[9]CzechRepublic!T$14</f>
        <v>0</v>
      </c>
      <c r="U34" s="1">
        <f>[9]CzechRepublic!U$14</f>
        <v>0</v>
      </c>
      <c r="V34" s="1">
        <f>[9]CzechRepublic!V$14</f>
        <v>0</v>
      </c>
      <c r="W34" s="1">
        <f>[9]CzechRepublic!W$14</f>
        <v>0</v>
      </c>
      <c r="X34" s="1">
        <f>[9]CzechRepublic!X$14</f>
        <v>0</v>
      </c>
      <c r="Y34" s="1">
        <f>[9]CzechRepublic!Y$14</f>
        <v>0</v>
      </c>
      <c r="Z34" s="1">
        <f>[9]CzechRepublic!Z$14</f>
        <v>0</v>
      </c>
      <c r="AA34" s="1">
        <f>[9]CzechRepublic!AA$14</f>
        <v>0</v>
      </c>
      <c r="AB34" s="1">
        <f>[9]CzechRepublic!AB$14</f>
        <v>0</v>
      </c>
      <c r="AC34" s="1">
        <f>[9]CzechRepublic!AC$14</f>
        <v>0</v>
      </c>
      <c r="AD34" s="1">
        <f>[9]CzechRepublic!AD$14</f>
        <v>0</v>
      </c>
      <c r="AE34" s="1">
        <f>[9]CzechRepublic!AE$14</f>
        <v>0</v>
      </c>
      <c r="AF34" s="1">
        <f>[9]CzechRepublic!AF$14</f>
        <v>0</v>
      </c>
      <c r="AG34" s="1">
        <f>[9]CzechRepublic!AG$14</f>
        <v>0</v>
      </c>
      <c r="AH34" s="1">
        <f>[9]CzechRepublic!AH$14</f>
        <v>0</v>
      </c>
      <c r="AI34" s="1">
        <f>[9]CzechRepublic!AI$14</f>
        <v>0</v>
      </c>
      <c r="AJ34" s="1">
        <f>[9]CzechRepublic!AJ$14</f>
        <v>0</v>
      </c>
      <c r="AK34" s="1">
        <f>[9]CzechRepublic!AK$14</f>
        <v>0</v>
      </c>
      <c r="AL34" s="1">
        <f>[9]CzechRepublic!AL$14</f>
        <v>0</v>
      </c>
      <c r="AM34" s="1">
        <f>[9]CzechRepublic!AM$14</f>
        <v>0</v>
      </c>
      <c r="AN34" s="1">
        <f>[9]CzechRepublic!AN$14</f>
        <v>0</v>
      </c>
      <c r="AO34" s="1">
        <f>[9]CzechRepublic!AO$14</f>
        <v>0</v>
      </c>
      <c r="AP34" s="1">
        <f>[9]CzechRepublic!AP$14</f>
        <v>0</v>
      </c>
      <c r="AQ34" s="1">
        <f>[9]CzechRepublic!AQ$14</f>
        <v>0</v>
      </c>
      <c r="AR34" s="1">
        <f>[9]CzechRepublic!AR$14</f>
        <v>0</v>
      </c>
      <c r="AS34" s="1">
        <f>[9]CzechRepublic!AS$14</f>
        <v>0</v>
      </c>
      <c r="AT34" s="1">
        <f>[9]CzechRepublic!AT$14</f>
        <v>0</v>
      </c>
      <c r="AU34" s="1">
        <f>[9]CzechRepublic!AU$14</f>
        <v>0</v>
      </c>
      <c r="AV34" s="1">
        <f>[9]CzechRepublic!AV$14</f>
        <v>0</v>
      </c>
      <c r="AW34" s="1">
        <f>[9]CzechRepublic!AW$14</f>
        <v>0</v>
      </c>
      <c r="AX34" s="1">
        <f>[9]CzechRepublic!AX$14</f>
        <v>0</v>
      </c>
      <c r="AY34" s="1">
        <f>[9]CzechRepublic!AY$14</f>
        <v>0</v>
      </c>
      <c r="AZ34" s="1">
        <f>[9]CzechRepublic!AZ$14</f>
        <v>0</v>
      </c>
      <c r="BA34" s="1">
        <f>[9]CzechRepublic!BA$14</f>
        <v>0</v>
      </c>
      <c r="BB34" s="1">
        <f>[9]CzechRepublic!BB$14</f>
        <v>0</v>
      </c>
      <c r="BC34" s="1">
        <f>[9]CzechRepublic!BC$14</f>
        <v>0</v>
      </c>
      <c r="BD34" s="1">
        <f>[9]CzechRepublic!BD$14</f>
        <v>0</v>
      </c>
      <c r="BE34" s="1">
        <f>[9]CzechRepublic!BE$14</f>
        <v>0</v>
      </c>
      <c r="BF34" s="1">
        <f>[9]CzechRepublic!BF$14</f>
        <v>0</v>
      </c>
      <c r="BG34" s="1">
        <f>[9]CzechRepublic!BG$14</f>
        <v>0</v>
      </c>
      <c r="BH34" s="1">
        <f>[9]CzechRepublic!BH$14</f>
        <v>0</v>
      </c>
      <c r="BI34" s="1">
        <f>[9]CzechRepublic!BI$14</f>
        <v>0</v>
      </c>
      <c r="BJ34" s="1">
        <f>[9]CzechRepublic!BJ$14</f>
        <v>0</v>
      </c>
      <c r="BK34" s="1">
        <f>[9]CzechRepublic!BK$14</f>
        <v>0</v>
      </c>
      <c r="BL34" s="1">
        <f>[9]CzechRepublic!BL$14</f>
        <v>0</v>
      </c>
      <c r="BM34" s="1">
        <f>[9]CzechRepublic!BM$14</f>
        <v>0</v>
      </c>
      <c r="BN34" s="1">
        <f>[9]CzechRepublic!BN$14</f>
        <v>0</v>
      </c>
      <c r="BO34" s="1">
        <f>[9]CzechRepublic!BO$14</f>
        <v>0</v>
      </c>
      <c r="BP34" s="1">
        <f>[9]CzechRepublic!BP$14</f>
        <v>0</v>
      </c>
      <c r="BQ34" s="1">
        <f>[9]CzechRepublic!BQ$14</f>
        <v>0</v>
      </c>
      <c r="BR34" s="1">
        <f>[9]CzechRepublic!BR$14</f>
        <v>0</v>
      </c>
      <c r="BS34" s="1">
        <f>[9]CzechRepublic!BS$14</f>
        <v>0</v>
      </c>
      <c r="BT34" s="1">
        <f>[9]CzechRepublic!BT$14</f>
        <v>0</v>
      </c>
      <c r="BU34" s="1">
        <f>[9]CzechRepublic!BU$14</f>
        <v>0</v>
      </c>
      <c r="BV34" s="1">
        <f>[9]CzechRepublic!BV$14</f>
        <v>0</v>
      </c>
      <c r="BW34" s="1">
        <f>[9]CzechRepublic!BW$14</f>
        <v>0</v>
      </c>
      <c r="BX34" s="1">
        <f>[9]CzechRepublic!BX$14</f>
        <v>0</v>
      </c>
      <c r="BY34" s="1">
        <f>[9]CzechRepublic!BY$14</f>
        <v>0</v>
      </c>
      <c r="BZ34" s="1">
        <f>[9]CzechRepublic!BZ$14</f>
        <v>0</v>
      </c>
      <c r="CA34" s="1">
        <f>[9]CzechRepublic!CA$14</f>
        <v>0</v>
      </c>
      <c r="CB34" s="1">
        <f>[9]CzechRepublic!CB$14</f>
        <v>0</v>
      </c>
      <c r="CC34" s="1">
        <f>[9]CzechRepublic!CC$14</f>
        <v>0</v>
      </c>
      <c r="CD34" s="1">
        <f>[9]CzechRepublic!CD$14</f>
        <v>0</v>
      </c>
      <c r="CE34" s="1">
        <f>[9]CzechRepublic!CE$14</f>
        <v>0</v>
      </c>
      <c r="CF34" s="1">
        <f>[9]CzechRepublic!CF$14</f>
        <v>0</v>
      </c>
      <c r="CG34" s="1">
        <f>[9]CzechRepublic!CG$14</f>
        <v>0</v>
      </c>
      <c r="CH34" s="1">
        <f>[9]CzechRepublic!CH$14</f>
        <v>0</v>
      </c>
      <c r="CI34" s="1">
        <f>[9]CzechRepublic!CI$14</f>
        <v>0</v>
      </c>
      <c r="CJ34" s="1">
        <f>[9]CzechRepublic!CJ$14</f>
        <v>0</v>
      </c>
      <c r="CK34" s="1">
        <f>[9]CzechRepublic!CK$14</f>
        <v>0</v>
      </c>
      <c r="CL34" s="1">
        <f>[9]CzechRepublic!CL$14</f>
        <v>0</v>
      </c>
      <c r="CM34" s="1">
        <f>[9]CzechRepublic!CM$14</f>
        <v>0</v>
      </c>
      <c r="CN34" s="1">
        <f>[9]CzechRepublic!CN$14</f>
        <v>0</v>
      </c>
      <c r="CO34" s="1">
        <f>[9]CzechRepublic!CO$14</f>
        <v>0</v>
      </c>
      <c r="CP34" s="1">
        <f>[9]CzechRepublic!CP$14</f>
        <v>0</v>
      </c>
      <c r="CQ34" s="1">
        <f>[9]CzechRepublic!CQ$14</f>
        <v>0</v>
      </c>
      <c r="CR34" s="1">
        <f>[9]CzechRepublic!CR$14</f>
        <v>0</v>
      </c>
      <c r="CS34" s="1">
        <f>[9]CzechRepublic!CS$14</f>
        <v>0</v>
      </c>
      <c r="CT34" s="1">
        <f>[9]CzechRepublic!CT$14</f>
        <v>0</v>
      </c>
      <c r="CU34" s="1">
        <f>[9]CzechRepublic!CU$14</f>
        <v>0</v>
      </c>
      <c r="CV34" s="1">
        <f>[9]CzechRepublic!CV$14</f>
        <v>0</v>
      </c>
      <c r="CW34" s="1">
        <f>[9]CzechRepublic!CW$14</f>
        <v>0</v>
      </c>
      <c r="CX34" s="1">
        <f>[9]CzechRepublic!CX$14</f>
        <v>0</v>
      </c>
      <c r="CY34" s="1">
        <f>[9]CzechRepublic!CY$14</f>
        <v>0</v>
      </c>
      <c r="CZ34" s="1">
        <f>[9]CzechRepublic!CZ$14</f>
        <v>0</v>
      </c>
      <c r="DA34" s="1">
        <f>[9]CzechRepublic!DA$14</f>
        <v>0</v>
      </c>
      <c r="DB34" s="1">
        <f>[9]CzechRepublic!DB$14</f>
        <v>0</v>
      </c>
      <c r="DC34" s="1">
        <f>[9]CzechRepublic!DC$14</f>
        <v>0</v>
      </c>
      <c r="DD34" s="1">
        <f>[9]CzechRepublic!DD$14</f>
        <v>0</v>
      </c>
      <c r="DE34" s="1">
        <f>[9]CzechRepublic!DE$14</f>
        <v>0</v>
      </c>
      <c r="DF34" s="1">
        <f>[9]CzechRepublic!DF$14</f>
        <v>0</v>
      </c>
      <c r="DG34" s="1">
        <f>[9]CzechRepublic!DG$14</f>
        <v>0</v>
      </c>
      <c r="DH34" s="1">
        <f>[9]CzechRepublic!DH$14</f>
        <v>0</v>
      </c>
      <c r="DI34" s="1">
        <f>[9]CzechRepublic!DI$14</f>
        <v>0</v>
      </c>
      <c r="DJ34" s="1">
        <f>[9]CzechRepublic!DJ$14</f>
        <v>0</v>
      </c>
      <c r="DK34" s="1">
        <f>[9]CzechRepublic!DK$14</f>
        <v>0</v>
      </c>
      <c r="DL34" s="1">
        <f>[9]CzechRepublic!DL$14</f>
        <v>0</v>
      </c>
      <c r="DM34" s="1">
        <f>[9]CzechRepublic!DM$14</f>
        <v>0</v>
      </c>
      <c r="DN34" s="1">
        <f>[9]CzechRepublic!DN$14</f>
        <v>0</v>
      </c>
      <c r="DO34" s="1">
        <f>[9]CzechRepublic!DO$14</f>
        <v>0</v>
      </c>
      <c r="DP34" s="1">
        <f>[9]CzechRepublic!DP$14</f>
        <v>0</v>
      </c>
      <c r="DQ34" s="1">
        <f>[9]CzechRepublic!DQ$14</f>
        <v>0</v>
      </c>
      <c r="DR34" s="1">
        <f>[9]CzechRepublic!DR$14</f>
        <v>0</v>
      </c>
      <c r="DS34" s="1">
        <f>[9]CzechRepublic!DS$14</f>
        <v>0</v>
      </c>
      <c r="DT34" s="1">
        <f>[9]CzechRepublic!DT$14</f>
        <v>0</v>
      </c>
      <c r="DU34" s="1">
        <f>[9]CzechRepublic!DU$14</f>
        <v>0</v>
      </c>
      <c r="DV34" s="1">
        <f>[9]CzechRepublic!DV$14</f>
        <v>0</v>
      </c>
      <c r="DW34" s="1">
        <f>[9]CzechRepublic!DW$14</f>
        <v>0</v>
      </c>
      <c r="DX34" s="1">
        <f>[9]CzechRepublic!DX$14</f>
        <v>0</v>
      </c>
      <c r="DY34" s="1">
        <f>[9]CzechRepublic!DY$14</f>
        <v>0</v>
      </c>
      <c r="DZ34" s="1">
        <f>[9]CzechRepublic!DZ$14</f>
        <v>0</v>
      </c>
      <c r="EA34" s="1">
        <f>[9]CzechRepublic!EA$14</f>
        <v>0</v>
      </c>
      <c r="EB34" s="1">
        <f>[9]CzechRepublic!EB$14</f>
        <v>0</v>
      </c>
      <c r="EC34" s="1">
        <f>[9]CzechRepublic!EC$14</f>
        <v>0</v>
      </c>
      <c r="ED34" s="1">
        <f>[9]CzechRepublic!ED$14</f>
        <v>8</v>
      </c>
      <c r="EE34" s="1">
        <f>[9]CzechRepublic!EE$14</f>
        <v>121</v>
      </c>
      <c r="EF34" s="1">
        <f>[9]CzechRepublic!EF$14</f>
        <v>79</v>
      </c>
      <c r="EG34" s="1">
        <f>[9]CzechRepublic!EG$14</f>
        <v>26</v>
      </c>
      <c r="EH34" s="1">
        <f>[9]CzechRepublic!EH$14</f>
        <v>73</v>
      </c>
      <c r="EI34" s="1">
        <f>[9]CzechRepublic!EI$14</f>
        <v>86</v>
      </c>
      <c r="EJ34" s="1">
        <f>[9]CzechRepublic!EJ$14</f>
        <v>17</v>
      </c>
      <c r="EK34" s="1">
        <f>[9]CzechRepublic!EK$14</f>
        <v>18</v>
      </c>
      <c r="EL34" s="1">
        <f>[9]CzechRepublic!EL$14</f>
        <v>0</v>
      </c>
      <c r="EM34" s="1">
        <f>[9]CzechRepublic!EM$14</f>
        <v>0</v>
      </c>
      <c r="EN34" s="1">
        <f>[9]CzechRepublic!EN$14</f>
        <v>0</v>
      </c>
      <c r="EO34" s="1">
        <f>[9]CzechRepublic!EO$14</f>
        <v>0</v>
      </c>
      <c r="EP34" s="1">
        <f>[9]CzechRepublic!EP$14</f>
        <v>0</v>
      </c>
      <c r="EQ34" s="1">
        <f>[9]CzechRepublic!EQ$14</f>
        <v>0</v>
      </c>
      <c r="ER34" s="1">
        <f>[9]CzechRepublic!ER$14</f>
        <v>0</v>
      </c>
      <c r="ES34" s="1">
        <f>[9]CzechRepublic!ES$14</f>
        <v>0</v>
      </c>
      <c r="ET34" s="1">
        <f>[9]CzechRepublic!ET$14</f>
        <v>0</v>
      </c>
      <c r="EU34" s="1">
        <f>[9]CzechRepublic!EU$14</f>
        <v>0</v>
      </c>
      <c r="EV34" s="1">
        <f>[9]CzechRepublic!EV$14</f>
        <v>0</v>
      </c>
      <c r="EW34" s="1">
        <f>[9]CzechRepublic!EW$14</f>
        <v>0</v>
      </c>
      <c r="EX34" s="1">
        <f>[9]CzechRepublic!EX$14</f>
        <v>6</v>
      </c>
      <c r="EY34" s="1">
        <f>[9]CzechRepublic!EY$14</f>
        <v>0</v>
      </c>
      <c r="EZ34" s="1">
        <f>[9]CzechRepublic!EZ$14</f>
        <v>0</v>
      </c>
      <c r="FA34" s="1">
        <f>[9]CzechRepublic!FA$14</f>
        <v>0</v>
      </c>
      <c r="FB34" s="1">
        <f>[9]CzechRepublic!FB$14</f>
        <v>0</v>
      </c>
      <c r="FC34" s="1">
        <f>[9]CzechRepublic!FC$14</f>
        <v>0</v>
      </c>
      <c r="FD34" s="1">
        <f>[9]CzechRepublic!FD$14</f>
        <v>0</v>
      </c>
      <c r="FE34" s="1">
        <f>[9]CzechRepublic!FE$14</f>
        <v>0</v>
      </c>
      <c r="FF34" s="1">
        <f>[9]CzechRepublic!FF$14</f>
        <v>29</v>
      </c>
      <c r="FG34" s="1">
        <f>[9]CzechRepublic!FG$14</f>
        <v>0</v>
      </c>
      <c r="FH34" s="1">
        <f>[9]CzechRepublic!FH$14</f>
        <v>0</v>
      </c>
      <c r="FI34" s="1">
        <f>[9]CzechRepublic!FI$14</f>
        <v>0</v>
      </c>
      <c r="FJ34" s="1">
        <f>[9]CzechRepublic!FJ$14</f>
        <v>0</v>
      </c>
      <c r="FK34" s="1">
        <f>[9]CzechRepublic!FK$14</f>
        <v>41</v>
      </c>
      <c r="FL34" s="1">
        <f>[9]CzechRepublic!FL$14</f>
        <v>10</v>
      </c>
      <c r="FM34" s="1">
        <f>[9]CzechRepublic!FM$14</f>
        <v>5</v>
      </c>
      <c r="FN34" s="1">
        <f>[9]CzechRepublic!FN$14</f>
        <v>136</v>
      </c>
      <c r="FO34" s="1">
        <f>[9]CzechRepublic!FO$14</f>
        <v>230</v>
      </c>
      <c r="FP34" s="1">
        <f>[9]CzechRepublic!FP$14</f>
        <v>53</v>
      </c>
      <c r="FQ34" s="1">
        <f>[9]CzechRepublic!FQ$14</f>
        <v>38</v>
      </c>
      <c r="FR34" s="1">
        <f>[9]CzechRepublic!FR$14</f>
        <v>281</v>
      </c>
      <c r="FS34" s="1">
        <f>[9]CzechRepublic!FS$14</f>
        <v>94</v>
      </c>
      <c r="FT34" s="1">
        <f>[9]CzechRepublic!FT$14</f>
        <v>0</v>
      </c>
      <c r="FU34" s="1">
        <f>[9]CzechRepublic!FU$14</f>
        <v>0</v>
      </c>
      <c r="FV34" s="1">
        <f>[9]CzechRepublic!FV$14</f>
        <v>0</v>
      </c>
      <c r="FW34" s="1">
        <f>[9]CzechRepublic!FW$14</f>
        <v>0</v>
      </c>
      <c r="FX34" s="1">
        <f>[9]CzechRepublic!FX$14</f>
        <v>0</v>
      </c>
      <c r="FY34" s="1">
        <f>[9]CzechRepublic!FY$14</f>
        <v>0</v>
      </c>
      <c r="FZ34" s="2">
        <f>SUM($B34:FY34)</f>
        <v>1351</v>
      </c>
    </row>
    <row r="35" spans="1:182">
      <c r="A35" t="s">
        <v>41</v>
      </c>
      <c r="B35" s="1">
        <f>[9]Slovakia!B$14</f>
        <v>0</v>
      </c>
      <c r="C35" s="1">
        <f>[9]Slovakia!C$14</f>
        <v>0</v>
      </c>
      <c r="D35" s="1">
        <f>[9]Slovakia!D$14</f>
        <v>0</v>
      </c>
      <c r="E35" s="1">
        <f>[9]Slovakia!E$14</f>
        <v>0</v>
      </c>
      <c r="F35" s="1">
        <f>[9]Slovakia!F$14</f>
        <v>0</v>
      </c>
      <c r="G35" s="1">
        <f>[9]Slovakia!G$14</f>
        <v>0</v>
      </c>
      <c r="H35" s="1">
        <f>[9]Slovakia!H$14</f>
        <v>0</v>
      </c>
      <c r="I35" s="1">
        <f>[9]Slovakia!I$14</f>
        <v>0</v>
      </c>
      <c r="J35" s="1">
        <f>[9]Slovakia!J$14</f>
        <v>0</v>
      </c>
      <c r="K35" s="1">
        <f>[9]Slovakia!K$14</f>
        <v>0</v>
      </c>
      <c r="L35" s="1">
        <f>[9]Slovakia!L$14</f>
        <v>0</v>
      </c>
      <c r="M35" s="1">
        <f>[9]Slovakia!M$14</f>
        <v>0</v>
      </c>
      <c r="N35" s="1">
        <f>[9]Slovakia!N$14</f>
        <v>0</v>
      </c>
      <c r="O35" s="1">
        <f>[9]Slovakia!O$14</f>
        <v>0</v>
      </c>
      <c r="P35" s="1">
        <f>[9]Slovakia!P$14</f>
        <v>0</v>
      </c>
      <c r="Q35" s="1">
        <f>[9]Slovakia!Q$14</f>
        <v>0</v>
      </c>
      <c r="R35" s="1">
        <f>[9]Slovakia!R$14</f>
        <v>0</v>
      </c>
      <c r="S35" s="1">
        <f>[9]Slovakia!S$14</f>
        <v>0</v>
      </c>
      <c r="T35" s="1">
        <f>[9]Slovakia!T$14</f>
        <v>0</v>
      </c>
      <c r="U35" s="1">
        <f>[9]Slovakia!U$14</f>
        <v>0</v>
      </c>
      <c r="V35" s="1">
        <f>[9]Slovakia!V$14</f>
        <v>0</v>
      </c>
      <c r="W35" s="1">
        <f>[9]Slovakia!W$14</f>
        <v>0</v>
      </c>
      <c r="X35" s="1">
        <f>[9]Slovakia!X$14</f>
        <v>0</v>
      </c>
      <c r="Y35" s="1">
        <f>[9]Slovakia!Y$14</f>
        <v>0</v>
      </c>
      <c r="Z35" s="1">
        <f>[9]Slovakia!Z$14</f>
        <v>0</v>
      </c>
      <c r="AA35" s="1">
        <f>[9]Slovakia!AA$14</f>
        <v>0</v>
      </c>
      <c r="AB35" s="1">
        <f>[9]Slovakia!AB$14</f>
        <v>0</v>
      </c>
      <c r="AC35" s="1">
        <f>[9]Slovakia!AC$14</f>
        <v>0</v>
      </c>
      <c r="AD35" s="1">
        <f>[9]Slovakia!AD$14</f>
        <v>0</v>
      </c>
      <c r="AE35" s="1">
        <f>[9]Slovakia!AE$14</f>
        <v>0</v>
      </c>
      <c r="AF35" s="1">
        <f>[9]Slovakia!AF$14</f>
        <v>0</v>
      </c>
      <c r="AG35" s="1">
        <f>[9]Slovakia!AG$14</f>
        <v>0</v>
      </c>
      <c r="AH35" s="1">
        <f>[9]Slovakia!AH$14</f>
        <v>0</v>
      </c>
      <c r="AI35" s="1">
        <f>[9]Slovakia!AI$14</f>
        <v>0</v>
      </c>
      <c r="AJ35" s="1">
        <f>[9]Slovakia!AJ$14</f>
        <v>0</v>
      </c>
      <c r="AK35" s="1">
        <f>[9]Slovakia!AK$14</f>
        <v>0</v>
      </c>
      <c r="AL35" s="1">
        <f>[9]Slovakia!AL$14</f>
        <v>0</v>
      </c>
      <c r="AM35" s="1">
        <f>[9]Slovakia!AM$14</f>
        <v>0</v>
      </c>
      <c r="AN35" s="1">
        <f>[9]Slovakia!AN$14</f>
        <v>0</v>
      </c>
      <c r="AO35" s="1">
        <f>[9]Slovakia!AO$14</f>
        <v>0</v>
      </c>
      <c r="AP35" s="1">
        <f>[9]Slovakia!AP$14</f>
        <v>0</v>
      </c>
      <c r="AQ35" s="1">
        <f>[9]Slovakia!AQ$14</f>
        <v>0</v>
      </c>
      <c r="AR35" s="1">
        <f>[9]Slovakia!AR$14</f>
        <v>0</v>
      </c>
      <c r="AS35" s="1">
        <f>[9]Slovakia!AS$14</f>
        <v>0</v>
      </c>
      <c r="AT35" s="1">
        <f>[9]Slovakia!AT$14</f>
        <v>0</v>
      </c>
      <c r="AU35" s="1">
        <f>[9]Slovakia!AU$14</f>
        <v>0</v>
      </c>
      <c r="AV35" s="1">
        <f>[9]Slovakia!AV$14</f>
        <v>0</v>
      </c>
      <c r="AW35" s="1">
        <f>[9]Slovakia!AW$14</f>
        <v>0</v>
      </c>
      <c r="AX35" s="1">
        <f>[9]Slovakia!AX$14</f>
        <v>0</v>
      </c>
      <c r="AY35" s="1">
        <f>[9]Slovakia!AY$14</f>
        <v>0</v>
      </c>
      <c r="AZ35" s="1">
        <f>[9]Slovakia!AZ$14</f>
        <v>0</v>
      </c>
      <c r="BA35" s="1">
        <f>[9]Slovakia!BA$14</f>
        <v>0</v>
      </c>
      <c r="BB35" s="1">
        <f>[9]Slovakia!BB$14</f>
        <v>0</v>
      </c>
      <c r="BC35" s="1">
        <f>[9]Slovakia!BC$14</f>
        <v>0</v>
      </c>
      <c r="BD35" s="1">
        <f>[9]Slovakia!BD$14</f>
        <v>0</v>
      </c>
      <c r="BE35" s="1">
        <f>[9]Slovakia!BE$14</f>
        <v>0</v>
      </c>
      <c r="BF35" s="1">
        <f>[9]Slovakia!BF$14</f>
        <v>0</v>
      </c>
      <c r="BG35" s="1">
        <f>[9]Slovakia!BG$14</f>
        <v>0</v>
      </c>
      <c r="BH35" s="1">
        <f>[9]Slovakia!BH$14</f>
        <v>0</v>
      </c>
      <c r="BI35" s="1">
        <f>[9]Slovakia!BI$14</f>
        <v>0</v>
      </c>
      <c r="BJ35" s="1">
        <f>[9]Slovakia!BJ$14</f>
        <v>0</v>
      </c>
      <c r="BK35" s="1">
        <f>[9]Slovakia!BK$14</f>
        <v>0</v>
      </c>
      <c r="BL35" s="1">
        <f>[9]Slovakia!BL$14</f>
        <v>0</v>
      </c>
      <c r="BM35" s="1">
        <f>[9]Slovakia!BM$14</f>
        <v>0</v>
      </c>
      <c r="BN35" s="1">
        <f>[9]Slovakia!BN$14</f>
        <v>0</v>
      </c>
      <c r="BO35" s="1">
        <f>[9]Slovakia!BO$14</f>
        <v>0</v>
      </c>
      <c r="BP35" s="1">
        <f>[9]Slovakia!BP$14</f>
        <v>0</v>
      </c>
      <c r="BQ35" s="1">
        <f>[9]Slovakia!BQ$14</f>
        <v>0</v>
      </c>
      <c r="BR35" s="1">
        <f>[9]Slovakia!BR$14</f>
        <v>0</v>
      </c>
      <c r="BS35" s="1">
        <f>[9]Slovakia!BS$14</f>
        <v>0</v>
      </c>
      <c r="BT35" s="1">
        <f>[9]Slovakia!BT$14</f>
        <v>0</v>
      </c>
      <c r="BU35" s="1">
        <f>[9]Slovakia!BU$14</f>
        <v>0</v>
      </c>
      <c r="BV35" s="1">
        <f>[9]Slovakia!BV$14</f>
        <v>0</v>
      </c>
      <c r="BW35" s="1">
        <f>[9]Slovakia!BW$14</f>
        <v>0</v>
      </c>
      <c r="BX35" s="1">
        <f>[9]Slovakia!BX$14</f>
        <v>0</v>
      </c>
      <c r="BY35" s="1">
        <f>[9]Slovakia!BY$14</f>
        <v>0</v>
      </c>
      <c r="BZ35" s="1">
        <f>[9]Slovakia!BZ$14</f>
        <v>0</v>
      </c>
      <c r="CA35" s="1">
        <f>[9]Slovakia!CA$14</f>
        <v>0</v>
      </c>
      <c r="CB35" s="1">
        <f>[9]Slovakia!CB$14</f>
        <v>0</v>
      </c>
      <c r="CC35" s="1">
        <f>[9]Slovakia!CC$14</f>
        <v>0</v>
      </c>
      <c r="CD35" s="1">
        <f>[9]Slovakia!CD$14</f>
        <v>0</v>
      </c>
      <c r="CE35" s="1">
        <f>[9]Slovakia!CE$14</f>
        <v>0</v>
      </c>
      <c r="CF35" s="1">
        <f>[9]Slovakia!CF$14</f>
        <v>0</v>
      </c>
      <c r="CG35" s="1">
        <f>[9]Slovakia!CG$14</f>
        <v>0</v>
      </c>
      <c r="CH35" s="1">
        <f>[9]Slovakia!CH$14</f>
        <v>0</v>
      </c>
      <c r="CI35" s="1">
        <f>[9]Slovakia!CI$14</f>
        <v>0</v>
      </c>
      <c r="CJ35" s="1">
        <f>[9]Slovakia!CJ$14</f>
        <v>0</v>
      </c>
      <c r="CK35" s="1">
        <f>[9]Slovakia!CK$14</f>
        <v>0</v>
      </c>
      <c r="CL35" s="1">
        <f>[9]Slovakia!CL$14</f>
        <v>0</v>
      </c>
      <c r="CM35" s="1">
        <f>[9]Slovakia!CM$14</f>
        <v>0</v>
      </c>
      <c r="CN35" s="1">
        <f>[9]Slovakia!CN$14</f>
        <v>0</v>
      </c>
      <c r="CO35" s="1">
        <f>[9]Slovakia!CO$14</f>
        <v>0</v>
      </c>
      <c r="CP35" s="1">
        <f>[9]Slovakia!CP$14</f>
        <v>0</v>
      </c>
      <c r="CQ35" s="1">
        <f>[9]Slovakia!CQ$14</f>
        <v>0</v>
      </c>
      <c r="CR35" s="1">
        <f>[9]Slovakia!CR$14</f>
        <v>0</v>
      </c>
      <c r="CS35" s="1">
        <f>[9]Slovakia!CS$14</f>
        <v>0</v>
      </c>
      <c r="CT35" s="1">
        <f>[9]Slovakia!CT$14</f>
        <v>0</v>
      </c>
      <c r="CU35" s="1">
        <f>[9]Slovakia!CU$14</f>
        <v>0</v>
      </c>
      <c r="CV35" s="1">
        <f>[9]Slovakia!CV$14</f>
        <v>0</v>
      </c>
      <c r="CW35" s="1">
        <f>[9]Slovakia!CW$14</f>
        <v>0</v>
      </c>
      <c r="CX35" s="1">
        <f>[9]Slovakia!CX$14</f>
        <v>0</v>
      </c>
      <c r="CY35" s="1">
        <f>[9]Slovakia!CY$14</f>
        <v>0</v>
      </c>
      <c r="CZ35" s="1">
        <f>[9]Slovakia!CZ$14</f>
        <v>0</v>
      </c>
      <c r="DA35" s="1">
        <f>[9]Slovakia!DA$14</f>
        <v>0</v>
      </c>
      <c r="DB35" s="1">
        <f>[9]Slovakia!DB$14</f>
        <v>0</v>
      </c>
      <c r="DC35" s="1">
        <f>[9]Slovakia!DC$14</f>
        <v>0</v>
      </c>
      <c r="DD35" s="1">
        <f>[9]Slovakia!DD$14</f>
        <v>0</v>
      </c>
      <c r="DE35" s="1">
        <f>[9]Slovakia!DE$14</f>
        <v>0</v>
      </c>
      <c r="DF35" s="1">
        <f>[9]Slovakia!DF$14</f>
        <v>0</v>
      </c>
      <c r="DG35" s="1">
        <f>[9]Slovakia!DG$14</f>
        <v>0</v>
      </c>
      <c r="DH35" s="1">
        <f>[9]Slovakia!DH$14</f>
        <v>0</v>
      </c>
      <c r="DI35" s="1">
        <f>[9]Slovakia!DI$14</f>
        <v>0</v>
      </c>
      <c r="DJ35" s="1">
        <f>[9]Slovakia!DJ$14</f>
        <v>0</v>
      </c>
      <c r="DK35" s="1">
        <f>[9]Slovakia!DK$14</f>
        <v>0</v>
      </c>
      <c r="DL35" s="1">
        <f>[9]Slovakia!DL$14</f>
        <v>0</v>
      </c>
      <c r="DM35" s="1">
        <f>[9]Slovakia!DM$14</f>
        <v>0</v>
      </c>
      <c r="DN35" s="1">
        <f>[9]Slovakia!DN$14</f>
        <v>0</v>
      </c>
      <c r="DO35" s="1">
        <f>[9]Slovakia!DO$14</f>
        <v>0</v>
      </c>
      <c r="DP35" s="1">
        <f>[9]Slovakia!DP$14</f>
        <v>0</v>
      </c>
      <c r="DQ35" s="1">
        <f>[9]Slovakia!DQ$14</f>
        <v>0</v>
      </c>
      <c r="DR35" s="1">
        <f>[9]Slovakia!DR$14</f>
        <v>0</v>
      </c>
      <c r="DS35" s="1">
        <f>[9]Slovakia!DS$14</f>
        <v>0</v>
      </c>
      <c r="DT35" s="1">
        <f>[9]Slovakia!DT$14</f>
        <v>0</v>
      </c>
      <c r="DU35" s="1">
        <f>[9]Slovakia!DU$14</f>
        <v>0</v>
      </c>
      <c r="DV35" s="1">
        <f>[9]Slovakia!DV$14</f>
        <v>0</v>
      </c>
      <c r="DW35" s="1">
        <f>[9]Slovakia!DW$14</f>
        <v>0</v>
      </c>
      <c r="DX35" s="1">
        <f>[9]Slovakia!DX$14</f>
        <v>0</v>
      </c>
      <c r="DY35" s="1">
        <f>[9]Slovakia!DY$14</f>
        <v>0</v>
      </c>
      <c r="DZ35" s="1">
        <f>[9]Slovakia!DZ$14</f>
        <v>0</v>
      </c>
      <c r="EA35" s="1">
        <f>[9]Slovakia!EA$14</f>
        <v>0</v>
      </c>
      <c r="EB35" s="1">
        <f>[9]Slovakia!EB$14</f>
        <v>0</v>
      </c>
      <c r="EC35" s="1">
        <f>[9]Slovakia!EC$14</f>
        <v>0</v>
      </c>
      <c r="ED35" s="1">
        <f>[9]Slovakia!ED$14</f>
        <v>0</v>
      </c>
      <c r="EE35" s="1">
        <f>[9]Slovakia!EE$14</f>
        <v>0</v>
      </c>
      <c r="EF35" s="1">
        <f>[9]Slovakia!EF$14</f>
        <v>0</v>
      </c>
      <c r="EG35" s="1">
        <f>[9]Slovakia!EG$14</f>
        <v>0</v>
      </c>
      <c r="EH35" s="1">
        <f>[9]Slovakia!EH$14</f>
        <v>0</v>
      </c>
      <c r="EI35" s="1">
        <f>[9]Slovakia!EI$14</f>
        <v>0</v>
      </c>
      <c r="EJ35" s="1">
        <f>[9]Slovakia!EJ$14</f>
        <v>0</v>
      </c>
      <c r="EK35" s="1">
        <f>[9]Slovakia!EK$14</f>
        <v>0</v>
      </c>
      <c r="EL35" s="1">
        <f>[9]Slovakia!EL$14</f>
        <v>0</v>
      </c>
      <c r="EM35" s="1">
        <f>[9]Slovakia!EM$14</f>
        <v>0</v>
      </c>
      <c r="EN35" s="1">
        <f>[9]Slovakia!EN$14</f>
        <v>0</v>
      </c>
      <c r="EO35" s="1">
        <f>[9]Slovakia!EO$14</f>
        <v>0</v>
      </c>
      <c r="EP35" s="1">
        <f>[9]Slovakia!EP$14</f>
        <v>0</v>
      </c>
      <c r="EQ35" s="1">
        <f>[9]Slovakia!EQ$14</f>
        <v>0</v>
      </c>
      <c r="ER35" s="1">
        <f>[9]Slovakia!ER$14</f>
        <v>0</v>
      </c>
      <c r="ES35" s="1">
        <f>[9]Slovakia!ES$14</f>
        <v>0</v>
      </c>
      <c r="ET35" s="1">
        <f>[9]Slovakia!ET$14</f>
        <v>0</v>
      </c>
      <c r="EU35" s="1">
        <f>[9]Slovakia!EU$14</f>
        <v>0</v>
      </c>
      <c r="EV35" s="1">
        <f>[9]Slovakia!EV$14</f>
        <v>0</v>
      </c>
      <c r="EW35" s="1">
        <f>[9]Slovakia!EW$14</f>
        <v>0</v>
      </c>
      <c r="EX35" s="1">
        <f>[9]Slovakia!EX$14</f>
        <v>0</v>
      </c>
      <c r="EY35" s="1">
        <f>[9]Slovakia!EY$14</f>
        <v>0</v>
      </c>
      <c r="EZ35" s="1">
        <f>[9]Slovakia!EZ$14</f>
        <v>0</v>
      </c>
      <c r="FA35" s="1">
        <f>[9]Slovakia!FA$14</f>
        <v>0</v>
      </c>
      <c r="FB35" s="1">
        <f>[9]Slovakia!FB$14</f>
        <v>0</v>
      </c>
      <c r="FC35" s="1">
        <f>[9]Slovakia!FC$14</f>
        <v>0</v>
      </c>
      <c r="FD35" s="1">
        <f>[9]Slovakia!FD$14</f>
        <v>0</v>
      </c>
      <c r="FE35" s="1">
        <f>[9]Slovakia!FE$14</f>
        <v>0</v>
      </c>
      <c r="FF35" s="1">
        <f>[9]Slovakia!FF$14</f>
        <v>0</v>
      </c>
      <c r="FG35" s="1">
        <f>[9]Slovakia!FG$14</f>
        <v>0</v>
      </c>
      <c r="FH35" s="1">
        <f>[9]Slovakia!FH$14</f>
        <v>0</v>
      </c>
      <c r="FI35" s="1">
        <f>[9]Slovakia!FI$14</f>
        <v>0</v>
      </c>
      <c r="FJ35" s="1">
        <f>[9]Slovakia!FJ$14</f>
        <v>0</v>
      </c>
      <c r="FK35" s="1">
        <f>[9]Slovakia!FK$14</f>
        <v>0</v>
      </c>
      <c r="FL35" s="1">
        <f>[9]Slovakia!FL$14</f>
        <v>0</v>
      </c>
      <c r="FM35" s="1">
        <f>[9]Slovakia!FM$14</f>
        <v>0</v>
      </c>
      <c r="FN35" s="1">
        <f>[9]Slovakia!FN$14</f>
        <v>0</v>
      </c>
      <c r="FO35" s="1">
        <f>[9]Slovakia!FO$14</f>
        <v>0</v>
      </c>
      <c r="FP35" s="1">
        <f>[9]Slovakia!FP$14</f>
        <v>0</v>
      </c>
      <c r="FQ35" s="1">
        <f>[9]Slovakia!FQ$14</f>
        <v>0</v>
      </c>
      <c r="FR35" s="1">
        <f>[9]Slovakia!FR$14</f>
        <v>0</v>
      </c>
      <c r="FS35" s="1">
        <f>[9]Slovakia!FS$14</f>
        <v>0</v>
      </c>
      <c r="FT35" s="1">
        <f>[9]Slovakia!FT$14</f>
        <v>0</v>
      </c>
      <c r="FU35" s="1">
        <f>[9]Slovakia!FU$14</f>
        <v>0</v>
      </c>
      <c r="FV35" s="1">
        <f>[9]Slovakia!FV$14</f>
        <v>0</v>
      </c>
      <c r="FW35" s="1">
        <f>[9]Slovakia!FW$14</f>
        <v>0</v>
      </c>
      <c r="FX35" s="1">
        <f>[9]Slovakia!FX$14</f>
        <v>0</v>
      </c>
      <c r="FY35" s="1">
        <f>[9]Slovakia!FY$14</f>
        <v>0</v>
      </c>
      <c r="FZ35" s="2">
        <f>SUM($B35:FY35)</f>
        <v>0</v>
      </c>
    </row>
    <row r="36" spans="1:182">
      <c r="A36" t="s">
        <v>47</v>
      </c>
      <c r="B36" s="1">
        <f>[9]UK!B$14</f>
        <v>62611</v>
      </c>
      <c r="C36" s="1">
        <f>[9]UK!C$14</f>
        <v>46598</v>
      </c>
      <c r="D36" s="1">
        <f>[9]UK!D$14</f>
        <v>20987</v>
      </c>
      <c r="E36" s="1">
        <f>[9]UK!E$14</f>
        <v>16661</v>
      </c>
      <c r="F36" s="1">
        <f>[9]UK!F$14</f>
        <v>21342</v>
      </c>
      <c r="G36" s="1">
        <f>[9]UK!G$14</f>
        <v>54680</v>
      </c>
      <c r="H36" s="1">
        <f>[9]UK!H$14</f>
        <v>108090</v>
      </c>
      <c r="I36" s="1">
        <f>[9]UK!I$14</f>
        <v>36629</v>
      </c>
      <c r="J36" s="1">
        <f>[9]UK!J$14</f>
        <v>15017</v>
      </c>
      <c r="K36" s="1">
        <f>[9]UK!K$14</f>
        <v>59627</v>
      </c>
      <c r="L36" s="1">
        <f>[9]UK!L$14</f>
        <v>60436</v>
      </c>
      <c r="M36" s="1">
        <f>[9]UK!M$14</f>
        <v>15413</v>
      </c>
      <c r="N36" s="1">
        <f>[9]UK!N$14</f>
        <v>31657</v>
      </c>
      <c r="O36" s="1">
        <f>[9]UK!O$14</f>
        <v>39476</v>
      </c>
      <c r="P36" s="1">
        <f>[9]UK!P$14</f>
        <v>5677</v>
      </c>
      <c r="Q36" s="1">
        <f>[9]UK!Q$14</f>
        <v>15118</v>
      </c>
      <c r="R36" s="1">
        <f>[9]UK!R$14</f>
        <v>11037</v>
      </c>
      <c r="S36" s="1">
        <f>[9]UK!S$14</f>
        <v>19958</v>
      </c>
      <c r="T36" s="1">
        <f>[9]UK!T$14</f>
        <v>14553</v>
      </c>
      <c r="U36" s="1">
        <f>[9]UK!U$14</f>
        <v>5194</v>
      </c>
      <c r="V36" s="1">
        <f>[9]UK!V$14</f>
        <v>6113</v>
      </c>
      <c r="W36" s="1">
        <f>[9]UK!W$14</f>
        <v>18220</v>
      </c>
      <c r="X36" s="1">
        <f>[9]UK!X$14</f>
        <v>12255</v>
      </c>
      <c r="Y36" s="1">
        <f>[9]UK!Y$14</f>
        <v>35094</v>
      </c>
      <c r="Z36" s="1">
        <f>[9]UK!Z$14</f>
        <v>60449</v>
      </c>
      <c r="AA36" s="1">
        <f>[9]UK!AA$14</f>
        <v>16127</v>
      </c>
      <c r="AB36" s="1">
        <f>[9]UK!AB$14</f>
        <v>21395</v>
      </c>
      <c r="AC36" s="1">
        <f>[9]UK!AC$14</f>
        <v>18444</v>
      </c>
      <c r="AD36" s="1">
        <f>[9]UK!AD$14</f>
        <v>19675</v>
      </c>
      <c r="AE36" s="1">
        <f>[9]UK!AE$14</f>
        <v>15152</v>
      </c>
      <c r="AF36" s="1">
        <f>[9]UK!AF$14</f>
        <v>12765</v>
      </c>
      <c r="AG36" s="1">
        <f>[9]UK!AG$14</f>
        <v>11471</v>
      </c>
      <c r="AH36" s="1">
        <f>[9]UK!AH$14</f>
        <v>9871</v>
      </c>
      <c r="AI36" s="1">
        <f>[9]UK!AI$14</f>
        <v>12593</v>
      </c>
      <c r="AJ36" s="1">
        <f>[9]UK!AJ$14</f>
        <v>11258</v>
      </c>
      <c r="AK36" s="1">
        <f>[9]UK!AK$14</f>
        <v>32996</v>
      </c>
      <c r="AL36" s="1">
        <f>[9]UK!AL$14</f>
        <v>38887</v>
      </c>
      <c r="AM36" s="1">
        <f>[9]UK!AM$14</f>
        <v>31386</v>
      </c>
      <c r="AN36" s="1">
        <f>[9]UK!AN$14</f>
        <v>13745</v>
      </c>
      <c r="AO36" s="1">
        <f>[9]UK!AO$14</f>
        <v>61746</v>
      </c>
      <c r="AP36" s="1">
        <f>[9]UK!AP$14</f>
        <v>27198</v>
      </c>
      <c r="AQ36" s="1">
        <f>[9]UK!AQ$14</f>
        <v>40577</v>
      </c>
      <c r="AR36" s="1">
        <f>[9]UK!AR$14</f>
        <v>30577</v>
      </c>
      <c r="AS36" s="1">
        <f>[9]UK!AS$14</f>
        <v>43765</v>
      </c>
      <c r="AT36" s="1">
        <f>[9]UK!AT$14</f>
        <v>68325</v>
      </c>
      <c r="AU36" s="1">
        <f>[9]UK!AU$14</f>
        <v>63095</v>
      </c>
      <c r="AV36" s="1">
        <f>[9]UK!AV$14</f>
        <v>44313</v>
      </c>
      <c r="AW36" s="1">
        <f>[9]UK!AW$14</f>
        <v>42208</v>
      </c>
      <c r="AX36" s="1">
        <f>[9]UK!AX$14</f>
        <v>50080</v>
      </c>
      <c r="AY36" s="1">
        <f>[9]UK!AY$14</f>
        <v>34672</v>
      </c>
      <c r="AZ36" s="1">
        <f>[9]UK!AZ$14</f>
        <v>20162</v>
      </c>
      <c r="BA36" s="1">
        <f>[9]UK!BA$14</f>
        <v>15978</v>
      </c>
      <c r="BB36" s="1">
        <f>[9]UK!BB$14</f>
        <v>26829</v>
      </c>
      <c r="BC36" s="1">
        <f>[9]UK!BC$14</f>
        <v>10620</v>
      </c>
      <c r="BD36" s="1">
        <f>[9]UK!BD$14</f>
        <v>18685</v>
      </c>
      <c r="BE36" s="1">
        <f>[9]UK!BE$14</f>
        <v>26112</v>
      </c>
      <c r="BF36" s="1">
        <f>[9]UK!BF$14</f>
        <v>51150</v>
      </c>
      <c r="BG36" s="1">
        <f>[9]UK!BG$14</f>
        <v>27031</v>
      </c>
      <c r="BH36" s="1">
        <f>[9]UK!BH$14</f>
        <v>61109</v>
      </c>
      <c r="BI36" s="1">
        <f>[9]UK!BI$14</f>
        <v>117403</v>
      </c>
      <c r="BJ36" s="1">
        <f>[9]UK!BJ$14</f>
        <v>71842</v>
      </c>
      <c r="BK36" s="1">
        <f>[9]UK!BK$14</f>
        <v>31020</v>
      </c>
      <c r="BL36" s="1">
        <f>[9]UK!BL$14</f>
        <v>46990</v>
      </c>
      <c r="BM36" s="1">
        <f>[9]UK!BM$14</f>
        <v>30760</v>
      </c>
      <c r="BN36" s="1">
        <f>[9]UK!BN$14</f>
        <v>27039</v>
      </c>
      <c r="BO36" s="1">
        <f>[9]UK!BO$14</f>
        <v>20446</v>
      </c>
      <c r="BP36" s="1">
        <f>[9]UK!BP$14</f>
        <v>22502</v>
      </c>
      <c r="BQ36" s="1">
        <f>[9]UK!BQ$14</f>
        <v>10852</v>
      </c>
      <c r="BR36" s="1">
        <f>[9]UK!BR$14</f>
        <v>34125</v>
      </c>
      <c r="BS36" s="1">
        <f>[9]UK!BS$14</f>
        <v>29765</v>
      </c>
      <c r="BT36" s="1">
        <f>[9]UK!BT$14</f>
        <v>18206</v>
      </c>
      <c r="BU36" s="1">
        <f>[9]UK!BU$14</f>
        <v>25461</v>
      </c>
      <c r="BV36" s="1">
        <f>[9]UK!BV$14</f>
        <v>21646</v>
      </c>
      <c r="BW36" s="1">
        <f>[9]UK!BW$14</f>
        <v>31740</v>
      </c>
      <c r="BX36" s="1">
        <f>[9]UK!BX$14</f>
        <v>14600</v>
      </c>
      <c r="BY36" s="1">
        <f>[9]UK!BY$14</f>
        <v>21571</v>
      </c>
      <c r="BZ36" s="1">
        <f>[9]UK!BZ$14</f>
        <v>32203</v>
      </c>
      <c r="CA36" s="1">
        <f>[9]UK!CA$14</f>
        <v>24307</v>
      </c>
      <c r="CB36" s="1">
        <f>[9]UK!CB$14</f>
        <v>16523</v>
      </c>
      <c r="CC36" s="1">
        <f>[9]UK!CC$14</f>
        <v>51055</v>
      </c>
      <c r="CD36" s="1">
        <f>[9]UK!CD$14</f>
        <v>11807</v>
      </c>
      <c r="CE36" s="1">
        <f>[9]UK!CE$14</f>
        <v>17280</v>
      </c>
      <c r="CF36" s="1">
        <f>[9]UK!CF$14</f>
        <v>6975</v>
      </c>
      <c r="CG36" s="1">
        <f>[9]UK!CG$14</f>
        <v>33148</v>
      </c>
      <c r="CH36" s="1">
        <f>[9]UK!CH$14</f>
        <v>21084</v>
      </c>
      <c r="CI36" s="1">
        <f>[9]UK!CI$14</f>
        <v>29118</v>
      </c>
      <c r="CJ36" s="1">
        <f>[9]UK!CJ$14</f>
        <v>29126</v>
      </c>
      <c r="CK36" s="1">
        <f>[9]UK!CK$14</f>
        <v>27711</v>
      </c>
      <c r="CL36" s="1">
        <f>[9]UK!CL$14</f>
        <v>15746</v>
      </c>
      <c r="CM36" s="1">
        <f>[9]UK!CM$14</f>
        <v>12327</v>
      </c>
      <c r="CN36" s="1">
        <f>[9]UK!CN$14</f>
        <v>8689</v>
      </c>
      <c r="CO36" s="1">
        <f>[9]UK!CO$14</f>
        <v>18438</v>
      </c>
      <c r="CP36" s="1">
        <f>[9]UK!CP$14</f>
        <v>21379</v>
      </c>
      <c r="CQ36" s="1">
        <f>[9]UK!CQ$14</f>
        <v>12637</v>
      </c>
      <c r="CR36" s="1">
        <f>[9]UK!CR$14</f>
        <v>33808</v>
      </c>
      <c r="CS36" s="1">
        <f>[9]UK!CS$14</f>
        <v>13776</v>
      </c>
      <c r="CT36" s="1">
        <f>[9]UK!CT$14</f>
        <v>36482</v>
      </c>
      <c r="CU36" s="1">
        <f>[9]UK!CU$14</f>
        <v>31253</v>
      </c>
      <c r="CV36" s="1">
        <f>[9]UK!CV$14</f>
        <v>47227</v>
      </c>
      <c r="CW36" s="1">
        <f>[9]UK!CW$14</f>
        <v>50836</v>
      </c>
      <c r="CX36" s="1">
        <f>[9]UK!CX$14</f>
        <v>23993</v>
      </c>
      <c r="CY36" s="1">
        <f>[9]UK!CY$14</f>
        <v>5024</v>
      </c>
      <c r="CZ36" s="1">
        <f>[9]UK!CZ$14</f>
        <v>50589</v>
      </c>
      <c r="DA36" s="1">
        <f>[9]UK!DA$14</f>
        <v>31788</v>
      </c>
      <c r="DB36" s="1">
        <f>[9]UK!DB$14</f>
        <v>18890</v>
      </c>
      <c r="DC36" s="1">
        <f>[9]UK!DC$14</f>
        <v>22713</v>
      </c>
      <c r="DD36" s="1">
        <f>[9]UK!DD$14</f>
        <v>72633</v>
      </c>
      <c r="DE36" s="1">
        <f>[9]UK!DE$14</f>
        <v>114626</v>
      </c>
      <c r="DF36" s="1">
        <f>[9]UK!DF$14</f>
        <v>118387</v>
      </c>
      <c r="DG36" s="1">
        <f>[9]UK!DG$14</f>
        <v>134851</v>
      </c>
      <c r="DH36" s="1">
        <f>[9]UK!DH$14</f>
        <v>62960</v>
      </c>
      <c r="DI36" s="1">
        <f>[9]UK!DI$14</f>
        <v>72632</v>
      </c>
      <c r="DJ36" s="1">
        <f>[9]UK!DJ$14</f>
        <v>39448</v>
      </c>
      <c r="DK36" s="1">
        <f>[9]UK!DK$14</f>
        <v>50579</v>
      </c>
      <c r="DL36" s="1">
        <f>[9]UK!DL$14</f>
        <v>11383</v>
      </c>
      <c r="DM36" s="1">
        <f>[9]UK!DM$14</f>
        <v>201604</v>
      </c>
      <c r="DN36" s="1">
        <f>[9]UK!DN$14</f>
        <v>37780</v>
      </c>
      <c r="DO36" s="1">
        <f>[9]UK!DO$14</f>
        <v>45812</v>
      </c>
      <c r="DP36" s="1">
        <f>[9]UK!DP$14</f>
        <v>38942</v>
      </c>
      <c r="DQ36" s="1">
        <f>[9]UK!DQ$14</f>
        <v>91528</v>
      </c>
      <c r="DR36" s="1">
        <f>[9]UK!DR$14</f>
        <v>83324</v>
      </c>
      <c r="DS36" s="1">
        <f>[9]UK!DS$14</f>
        <v>77912</v>
      </c>
      <c r="DT36" s="1">
        <f>[9]UK!DT$14</f>
        <v>90119</v>
      </c>
      <c r="DU36" s="1">
        <f>[9]UK!DU$14</f>
        <v>100612</v>
      </c>
      <c r="DV36" s="1">
        <f>[9]UK!DV$14</f>
        <v>158534</v>
      </c>
      <c r="DW36" s="1">
        <f>[9]UK!DW$14</f>
        <v>205786</v>
      </c>
      <c r="DX36" s="1">
        <f>[9]UK!DX$14</f>
        <v>107018</v>
      </c>
      <c r="DY36" s="1">
        <f>[9]UK!DY$14</f>
        <v>120216</v>
      </c>
      <c r="DZ36" s="1">
        <f>[9]UK!DZ$14</f>
        <v>109917</v>
      </c>
      <c r="EA36" s="1">
        <f>[9]UK!EA$14</f>
        <v>137348</v>
      </c>
      <c r="EB36" s="1">
        <f>[9]UK!EB$14</f>
        <v>124321</v>
      </c>
      <c r="EC36" s="1">
        <f>[9]UK!EC$14</f>
        <v>89042</v>
      </c>
      <c r="ED36" s="1">
        <f>[9]UK!ED$14</f>
        <v>171267</v>
      </c>
      <c r="EE36" s="1">
        <f>[9]UK!EE$14</f>
        <v>109303</v>
      </c>
      <c r="EF36" s="1">
        <f>[9]UK!EF$14</f>
        <v>185189</v>
      </c>
      <c r="EG36" s="1">
        <f>[9]UK!EG$14</f>
        <v>250282</v>
      </c>
      <c r="EH36" s="1">
        <f>[9]UK!EH$14</f>
        <v>173790</v>
      </c>
      <c r="EI36" s="1">
        <f>[9]UK!EI$14</f>
        <v>121937</v>
      </c>
      <c r="EJ36" s="1">
        <f>[9]UK!EJ$14</f>
        <v>94975</v>
      </c>
      <c r="EK36" s="1">
        <f>[9]UK!EK$14</f>
        <v>42894</v>
      </c>
      <c r="EL36" s="1">
        <f>[9]UK!EL$14</f>
        <v>104080</v>
      </c>
      <c r="EM36" s="1">
        <f>[9]UK!EM$14</f>
        <v>119222</v>
      </c>
      <c r="EN36" s="1">
        <f>[9]UK!EN$14</f>
        <v>61962</v>
      </c>
      <c r="EO36" s="1">
        <f>[9]UK!EO$14</f>
        <v>51660</v>
      </c>
      <c r="EP36" s="1">
        <f>[9]UK!EP$14</f>
        <v>86685</v>
      </c>
      <c r="EQ36" s="1">
        <f>[9]UK!EQ$14</f>
        <v>101151</v>
      </c>
      <c r="ER36" s="1">
        <f>[9]UK!ER$14</f>
        <v>155384</v>
      </c>
      <c r="ES36" s="1">
        <f>[9]UK!ES$14</f>
        <v>176533</v>
      </c>
      <c r="ET36" s="1">
        <f>[9]UK!ET$14</f>
        <v>159179</v>
      </c>
      <c r="EU36" s="1">
        <f>[9]UK!EU$14</f>
        <v>130291</v>
      </c>
      <c r="EV36" s="1">
        <f>[9]UK!EV$14</f>
        <v>110743</v>
      </c>
      <c r="EW36" s="1">
        <f>[9]UK!EW$14</f>
        <v>84510</v>
      </c>
      <c r="EX36" s="1">
        <f>[9]UK!EX$14</f>
        <v>78651</v>
      </c>
      <c r="EY36" s="1">
        <f>[9]UK!EY$14</f>
        <v>138681</v>
      </c>
      <c r="EZ36" s="1">
        <f>[9]UK!EZ$14</f>
        <v>146942</v>
      </c>
      <c r="FA36" s="1">
        <f>[9]UK!FA$14</f>
        <v>51795</v>
      </c>
      <c r="FB36" s="1">
        <f>[9]UK!FB$14</f>
        <v>164841</v>
      </c>
      <c r="FC36" s="1">
        <f>[9]UK!FC$14</f>
        <v>248730</v>
      </c>
      <c r="FD36" s="1">
        <f>[9]UK!FD$14</f>
        <v>313205</v>
      </c>
      <c r="FE36" s="1">
        <f>[9]UK!FE$14</f>
        <v>386306</v>
      </c>
      <c r="FF36" s="1">
        <f>[9]UK!FF$14</f>
        <v>343572</v>
      </c>
      <c r="FG36" s="1">
        <f>[9]UK!FG$14</f>
        <v>349619</v>
      </c>
      <c r="FH36" s="1">
        <f>[9]UK!FH$14</f>
        <v>204627</v>
      </c>
      <c r="FI36" s="1">
        <f>[9]UK!FI$14</f>
        <v>297099</v>
      </c>
      <c r="FJ36" s="1">
        <f>[9]UK!FJ$14</f>
        <v>217165</v>
      </c>
      <c r="FK36" s="1">
        <f>[9]UK!FK$14</f>
        <v>180101</v>
      </c>
      <c r="FL36" s="1">
        <f>[9]UK!FL$14</f>
        <v>152575</v>
      </c>
      <c r="FM36" s="1">
        <f>[9]UK!FM$14</f>
        <v>152666</v>
      </c>
      <c r="FN36" s="1">
        <f>[9]UK!FN$14</f>
        <v>266201</v>
      </c>
      <c r="FO36" s="1">
        <f>[9]UK!FO$14</f>
        <v>297882</v>
      </c>
      <c r="FP36" s="1">
        <f>[9]UK!FP$14</f>
        <v>310050</v>
      </c>
      <c r="FQ36" s="1">
        <f>[9]UK!FQ$14</f>
        <v>421145</v>
      </c>
      <c r="FR36" s="1">
        <f>[9]UK!FR$14</f>
        <v>255484</v>
      </c>
      <c r="FS36" s="1">
        <f>[9]UK!FS$14</f>
        <v>282281</v>
      </c>
      <c r="FT36" s="1">
        <f>[9]UK!FT$14</f>
        <v>0</v>
      </c>
      <c r="FU36" s="1">
        <f>[9]UK!FU$14</f>
        <v>0</v>
      </c>
      <c r="FV36" s="1">
        <f>[9]UK!FV$14</f>
        <v>0</v>
      </c>
      <c r="FW36" s="1">
        <f>[9]UK!FW$14</f>
        <v>0</v>
      </c>
      <c r="FX36" s="1">
        <f>[9]UK!FX$14</f>
        <v>0</v>
      </c>
      <c r="FY36" s="1">
        <f>[9]UK!FY$14</f>
        <v>0</v>
      </c>
      <c r="FZ36" s="2">
        <f>SUM($B36:FY36)</f>
        <v>13402758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[10]Belarus!B$29</f>
        <v>J</v>
      </c>
      <c r="C2" s="1" t="str">
        <f>[10]Belarus!C$29</f>
        <v>F</v>
      </c>
      <c r="D2" s="1" t="str">
        <f>[10]Belarus!D$29</f>
        <v>M</v>
      </c>
      <c r="E2" s="1" t="str">
        <f>[10]Belarus!E$29</f>
        <v>A</v>
      </c>
      <c r="F2" s="1" t="str">
        <f>[10]Belarus!F$29</f>
        <v>M</v>
      </c>
      <c r="G2" s="1" t="str">
        <f>[10]Belarus!G$29</f>
        <v>J</v>
      </c>
      <c r="H2" s="1" t="str">
        <f>[10]Belarus!H$29</f>
        <v>J</v>
      </c>
      <c r="I2" s="1" t="str">
        <f>[10]Belarus!I$29</f>
        <v>A</v>
      </c>
      <c r="J2" s="1" t="str">
        <f>[10]Belarus!J$29</f>
        <v>S</v>
      </c>
      <c r="K2" s="1" t="str">
        <f>[10]Belarus!K$29</f>
        <v>O</v>
      </c>
      <c r="L2" s="1" t="str">
        <f>[10]Belarus!L$29</f>
        <v>N</v>
      </c>
      <c r="M2" s="1" t="str">
        <f>[10]Belarus!M$29</f>
        <v>D</v>
      </c>
      <c r="N2" s="1" t="str">
        <f>[10]Belarus!N$29</f>
        <v>J</v>
      </c>
      <c r="O2" s="1" t="str">
        <f>[10]Belarus!O$29</f>
        <v>F</v>
      </c>
      <c r="P2" s="1" t="str">
        <f>[10]Belarus!P$29</f>
        <v>M</v>
      </c>
      <c r="Q2" s="1" t="str">
        <f>[10]Belarus!Q$29</f>
        <v>A</v>
      </c>
      <c r="R2" s="1" t="str">
        <f>[10]Belarus!R$29</f>
        <v>M</v>
      </c>
      <c r="S2" s="1" t="str">
        <f>[10]Belarus!S$29</f>
        <v>J</v>
      </c>
      <c r="T2" s="1" t="str">
        <f>[10]Belarus!T$29</f>
        <v>J</v>
      </c>
      <c r="U2" s="1" t="str">
        <f>[10]Belarus!U$29</f>
        <v>A</v>
      </c>
      <c r="V2" s="1" t="str">
        <f>[10]Belarus!V$29</f>
        <v>S</v>
      </c>
      <c r="W2" s="1" t="str">
        <f>[10]Belarus!W$29</f>
        <v>O</v>
      </c>
      <c r="X2" s="1" t="str">
        <f>[10]Belarus!X$29</f>
        <v>N</v>
      </c>
      <c r="Y2" s="1" t="str">
        <f>[10]Belarus!Y$29</f>
        <v>D</v>
      </c>
      <c r="Z2" s="1" t="str">
        <f>[10]Belarus!Z$29</f>
        <v>J</v>
      </c>
      <c r="AA2" s="1" t="str">
        <f>[10]Belarus!AA$29</f>
        <v>F</v>
      </c>
      <c r="AB2" s="1" t="str">
        <f>[10]Belarus!AB$29</f>
        <v>M</v>
      </c>
      <c r="AC2" s="1" t="str">
        <f>[10]Belarus!AC$29</f>
        <v>A</v>
      </c>
      <c r="AD2" s="1" t="str">
        <f>[10]Belarus!AD$29</f>
        <v>M</v>
      </c>
      <c r="AE2" s="1" t="str">
        <f>[10]Belarus!AE$29</f>
        <v>J</v>
      </c>
      <c r="AF2" s="1" t="str">
        <f>[10]Belarus!AF$29</f>
        <v>J</v>
      </c>
      <c r="AG2" s="1" t="str">
        <f>[10]Belarus!AG$29</f>
        <v>A</v>
      </c>
      <c r="AH2" s="1" t="str">
        <f>[10]Belarus!AH$29</f>
        <v>S</v>
      </c>
      <c r="AI2" s="1" t="str">
        <f>[10]Belarus!AI$29</f>
        <v>O</v>
      </c>
      <c r="AJ2" s="1" t="str">
        <f>[10]Belarus!AJ$29</f>
        <v>N</v>
      </c>
      <c r="AK2" s="1" t="str">
        <f>[10]Belarus!AK$29</f>
        <v>D</v>
      </c>
      <c r="AL2" s="1" t="str">
        <f>[10]Belarus!AL$29</f>
        <v>J</v>
      </c>
      <c r="AM2" s="1" t="str">
        <f>[10]Belarus!AM$29</f>
        <v>F</v>
      </c>
      <c r="AN2" s="1" t="str">
        <f>[10]Belarus!AN$29</f>
        <v>M</v>
      </c>
      <c r="AO2" s="1" t="str">
        <f>[10]Belarus!AO$29</f>
        <v>A</v>
      </c>
      <c r="AP2" s="1" t="str">
        <f>[10]Belarus!AP$29</f>
        <v>M</v>
      </c>
      <c r="AQ2" s="1" t="str">
        <f>[10]Belarus!AQ$29</f>
        <v>J</v>
      </c>
      <c r="AR2" s="1" t="str">
        <f>[10]Belarus!AR$29</f>
        <v>J</v>
      </c>
      <c r="AS2" s="1" t="str">
        <f>[10]Belarus!AS$29</f>
        <v>A</v>
      </c>
      <c r="AT2" s="1" t="str">
        <f>[10]Belarus!AT$29</f>
        <v>S</v>
      </c>
      <c r="AU2" s="1" t="str">
        <f>[10]Belarus!AU$29</f>
        <v>O</v>
      </c>
      <c r="AV2" s="1" t="str">
        <f>[10]Belarus!AV$29</f>
        <v>N</v>
      </c>
      <c r="AW2" s="1" t="str">
        <f>[10]Belarus!AW$29</f>
        <v>N</v>
      </c>
      <c r="AX2" s="1" t="str">
        <f>[10]Belarus!AX$29</f>
        <v>J</v>
      </c>
      <c r="AY2" s="1" t="str">
        <f>[10]Belarus!AY$29</f>
        <v>F</v>
      </c>
      <c r="AZ2" s="1" t="str">
        <f>[10]Belarus!AZ$29</f>
        <v>M</v>
      </c>
      <c r="BA2" s="1" t="str">
        <f>[10]Belarus!BA$29</f>
        <v>A</v>
      </c>
      <c r="BB2" s="1" t="str">
        <f>[10]Belarus!BB$29</f>
        <v>M</v>
      </c>
      <c r="BC2" s="1" t="str">
        <f>[10]Belarus!BC$29</f>
        <v>J</v>
      </c>
      <c r="BD2" s="1" t="str">
        <f>[10]Belarus!BD$29</f>
        <v>J</v>
      </c>
      <c r="BE2" s="1" t="str">
        <f>[10]Belarus!BE$29</f>
        <v>A</v>
      </c>
      <c r="BF2" s="1" t="str">
        <f>[10]Belarus!BF$29</f>
        <v>S</v>
      </c>
      <c r="BG2" s="1" t="str">
        <f>[10]Belarus!BG$29</f>
        <v>O</v>
      </c>
      <c r="BH2" s="1" t="str">
        <f>[10]Belarus!BH$29</f>
        <v>N</v>
      </c>
      <c r="BI2" s="1" t="str">
        <f>[10]Belarus!BI$29</f>
        <v>D</v>
      </c>
      <c r="BJ2" s="1" t="str">
        <f>[10]Belarus!BJ$29</f>
        <v>J</v>
      </c>
      <c r="BK2" s="1" t="str">
        <f>[10]Belarus!BK$29</f>
        <v>F</v>
      </c>
      <c r="BL2" s="1" t="str">
        <f>[10]Belarus!BL$29</f>
        <v>M</v>
      </c>
      <c r="BM2" s="1" t="str">
        <f>[10]Belarus!BM$29</f>
        <v>A</v>
      </c>
      <c r="BN2" s="1" t="str">
        <f>[10]Belarus!BN$29</f>
        <v>M</v>
      </c>
      <c r="BO2" s="1" t="str">
        <f>[10]Belarus!BO$29</f>
        <v>J</v>
      </c>
      <c r="BP2" s="1" t="str">
        <f>[10]Belarus!BP$29</f>
        <v>J</v>
      </c>
      <c r="BQ2" s="1" t="str">
        <f>[10]Belarus!BQ$29</f>
        <v>A</v>
      </c>
      <c r="BR2" s="1" t="str">
        <f>[10]Belarus!BR$29</f>
        <v>S</v>
      </c>
      <c r="BS2" s="1" t="str">
        <f>[10]Belarus!BS$29</f>
        <v>O</v>
      </c>
      <c r="BT2" s="1" t="str">
        <f>[10]Belarus!BT$29</f>
        <v>N</v>
      </c>
      <c r="BU2" s="1" t="str">
        <f>[10]Belarus!BU$29</f>
        <v>D</v>
      </c>
      <c r="BV2" s="1" t="str">
        <f>[10]Belarus!BV$29</f>
        <v>J</v>
      </c>
      <c r="BW2" s="1" t="str">
        <f>[10]Belarus!BW$29</f>
        <v>F</v>
      </c>
      <c r="BX2" s="1" t="str">
        <f>[10]Belarus!BX$29</f>
        <v>M</v>
      </c>
      <c r="BY2" s="1" t="str">
        <f>[10]Belarus!BY$29</f>
        <v>A</v>
      </c>
      <c r="BZ2" s="1" t="str">
        <f>[10]Belarus!BZ$29</f>
        <v>M</v>
      </c>
      <c r="CA2" s="1" t="str">
        <f>[10]Belarus!CA$29</f>
        <v>J</v>
      </c>
      <c r="CB2" s="1" t="str">
        <f>[10]Belarus!CB$29</f>
        <v>J</v>
      </c>
      <c r="CC2" s="1" t="str">
        <f>[10]Belarus!CC$29</f>
        <v>A</v>
      </c>
      <c r="CD2" s="1" t="str">
        <f>[10]Belarus!CD$29</f>
        <v>S</v>
      </c>
      <c r="CE2" s="1" t="str">
        <f>[10]Belarus!CE$29</f>
        <v>O</v>
      </c>
      <c r="CF2" s="1" t="str">
        <f>[10]Belarus!CF$29</f>
        <v>N</v>
      </c>
      <c r="CG2" s="1" t="str">
        <f>[10]Belarus!CG$29</f>
        <v>D</v>
      </c>
      <c r="CH2" s="1" t="str">
        <f>[10]Belarus!CH$29</f>
        <v>J</v>
      </c>
      <c r="CI2" s="1" t="str">
        <f>[10]Belarus!CI$29</f>
        <v>F</v>
      </c>
      <c r="CJ2" s="1" t="str">
        <f>[10]Belarus!CJ$29</f>
        <v>M</v>
      </c>
      <c r="CK2" s="1" t="str">
        <f>[10]Belarus!CK$29</f>
        <v>A</v>
      </c>
      <c r="CL2" s="1" t="str">
        <f>[10]Belarus!CL$29</f>
        <v>M</v>
      </c>
      <c r="CM2" s="1" t="str">
        <f>[10]Belarus!CM$29</f>
        <v>J</v>
      </c>
      <c r="CN2" s="1" t="str">
        <f>[10]Belarus!CN$29</f>
        <v>J</v>
      </c>
      <c r="CO2" s="1" t="str">
        <f>[10]Belarus!CO$29</f>
        <v>A</v>
      </c>
      <c r="CP2" s="1" t="str">
        <f>[10]Belarus!CP$29</f>
        <v>S</v>
      </c>
      <c r="CQ2" s="1" t="str">
        <f>[10]Belarus!CQ$29</f>
        <v>O</v>
      </c>
      <c r="CR2" s="1" t="str">
        <f>[10]Belarus!CR$29</f>
        <v>N</v>
      </c>
      <c r="CS2" s="1" t="str">
        <f>[10]Belarus!CS$29</f>
        <v>D</v>
      </c>
      <c r="CT2" s="1" t="str">
        <f>[10]Belarus!CT$29</f>
        <v>J</v>
      </c>
      <c r="CU2" s="1" t="str">
        <f>[10]Belarus!CU$29</f>
        <v>F</v>
      </c>
      <c r="CV2" s="1" t="str">
        <f>[10]Belarus!CV$29</f>
        <v>M</v>
      </c>
      <c r="CW2" s="1" t="str">
        <f>[10]Belarus!CW$29</f>
        <v>A</v>
      </c>
      <c r="CX2" s="1" t="str">
        <f>[10]Belarus!CX$29</f>
        <v>M</v>
      </c>
      <c r="CY2" s="1" t="str">
        <f>[10]Belarus!CY$29</f>
        <v>J</v>
      </c>
      <c r="CZ2" s="1" t="str">
        <f>[10]Belarus!CZ$29</f>
        <v>J</v>
      </c>
      <c r="DA2" s="1" t="str">
        <f>[10]Belarus!DA$29</f>
        <v>A</v>
      </c>
      <c r="DB2" s="1" t="str">
        <f>[10]Belarus!DB$29</f>
        <v>S</v>
      </c>
      <c r="DC2" s="1" t="str">
        <f>[10]Belarus!DC$29</f>
        <v>O</v>
      </c>
      <c r="DD2" s="1" t="str">
        <f>[10]Belarus!DD$29</f>
        <v>N</v>
      </c>
      <c r="DE2" s="1" t="str">
        <f>[10]Belarus!DE$29</f>
        <v>D</v>
      </c>
      <c r="DF2" s="1" t="str">
        <f>[10]Belarus!DF$29</f>
        <v>J</v>
      </c>
      <c r="DG2" s="1" t="str">
        <f>[10]Belarus!DG$29</f>
        <v>F</v>
      </c>
      <c r="DH2" s="1" t="str">
        <f>[10]Belarus!DH$29</f>
        <v>M</v>
      </c>
      <c r="DI2" s="1" t="str">
        <f>[10]Belarus!DI$29</f>
        <v>A</v>
      </c>
      <c r="DJ2" s="1" t="str">
        <f>[10]Belarus!DJ$29</f>
        <v>M</v>
      </c>
      <c r="DK2" s="1" t="str">
        <f>[10]Belarus!DK$29</f>
        <v>J</v>
      </c>
      <c r="DL2" s="1" t="str">
        <f>[10]Belarus!DL$29</f>
        <v>J</v>
      </c>
      <c r="DM2" s="1" t="str">
        <f>[10]Belarus!DM$29</f>
        <v>A</v>
      </c>
      <c r="DN2" s="1" t="str">
        <f>[10]Belarus!DN$29</f>
        <v>S</v>
      </c>
      <c r="DO2" s="1" t="str">
        <f>[10]Belarus!DO$29</f>
        <v>O</v>
      </c>
      <c r="DP2" s="1" t="str">
        <f>[10]Belarus!DP$29</f>
        <v>N</v>
      </c>
      <c r="DQ2" s="1" t="str">
        <f>[10]Belarus!DQ$29</f>
        <v>D</v>
      </c>
      <c r="DR2" s="1" t="str">
        <f>[10]Belarus!DR$29</f>
        <v>J</v>
      </c>
      <c r="DS2" s="1" t="str">
        <f>[10]Belarus!DS$29</f>
        <v>F</v>
      </c>
      <c r="DT2" s="1" t="str">
        <f>[10]Belarus!DT$29</f>
        <v>M</v>
      </c>
      <c r="DU2" s="1" t="str">
        <f>[10]Belarus!DU$29</f>
        <v>A</v>
      </c>
      <c r="DV2" s="1" t="str">
        <f>[10]Belarus!DV$29</f>
        <v>M</v>
      </c>
      <c r="DW2" s="1" t="str">
        <f>[10]Belarus!DW$29</f>
        <v>J</v>
      </c>
      <c r="DX2" s="1" t="str">
        <f>[10]Belarus!DX$29</f>
        <v>J</v>
      </c>
      <c r="DY2" s="1" t="str">
        <f>[10]Belarus!DY$29</f>
        <v>A</v>
      </c>
      <c r="DZ2" s="1" t="str">
        <f>[10]Belarus!DZ$29</f>
        <v>S</v>
      </c>
      <c r="EA2" s="1" t="str">
        <f>[10]Belarus!EA$29</f>
        <v>O</v>
      </c>
      <c r="EB2" s="1" t="str">
        <f>[10]Belarus!EB$29</f>
        <v>N</v>
      </c>
      <c r="EC2" s="1" t="str">
        <f>[10]Belarus!EC$29</f>
        <v>D</v>
      </c>
      <c r="ED2" s="1" t="str">
        <f>[10]Belarus!ED$29</f>
        <v>J</v>
      </c>
      <c r="EE2" s="1" t="str">
        <f>[10]Belarus!EE$29</f>
        <v>F</v>
      </c>
      <c r="EF2" s="1" t="str">
        <f>[10]Belarus!EF$29</f>
        <v>M</v>
      </c>
      <c r="EG2" s="1" t="str">
        <f>[10]Belarus!EG$29</f>
        <v>A</v>
      </c>
      <c r="EH2" s="1" t="str">
        <f>[10]Belarus!EH$29</f>
        <v>M</v>
      </c>
      <c r="EI2" s="1" t="str">
        <f>[10]Belarus!EI$29</f>
        <v>J</v>
      </c>
      <c r="EJ2" s="1" t="str">
        <f>[10]Belarus!EJ$29</f>
        <v>J</v>
      </c>
      <c r="EK2" s="1" t="str">
        <f>[10]Belarus!EK$29</f>
        <v>A</v>
      </c>
      <c r="EL2" s="1" t="str">
        <f>[10]Belarus!EL$29</f>
        <v>S</v>
      </c>
      <c r="EM2" s="1" t="str">
        <f>[10]Belarus!EM$29</f>
        <v>O</v>
      </c>
      <c r="EN2" s="1" t="str">
        <f>[10]Belarus!EN$29</f>
        <v>N</v>
      </c>
      <c r="EO2" s="1" t="str">
        <f>[10]Belarus!EO$29</f>
        <v>D</v>
      </c>
      <c r="EP2" s="1" t="str">
        <f>[10]Belarus!EP$29</f>
        <v>J</v>
      </c>
      <c r="EQ2" s="1" t="str">
        <f>[10]Belarus!EQ$29</f>
        <v>F</v>
      </c>
      <c r="ER2" s="1" t="str">
        <f>[10]Belarus!ER$29</f>
        <v>M</v>
      </c>
      <c r="ES2" s="1" t="str">
        <f>[10]Belarus!ES$29</f>
        <v>A</v>
      </c>
      <c r="ET2" s="1" t="str">
        <f>[10]Belarus!ET$29</f>
        <v>M</v>
      </c>
      <c r="EU2" s="1" t="str">
        <f>[10]Belarus!EU$29</f>
        <v>J</v>
      </c>
      <c r="EV2" s="1" t="str">
        <f>[10]Belarus!EV$29</f>
        <v>J</v>
      </c>
      <c r="EW2" s="1" t="str">
        <f>[10]Belarus!EW$29</f>
        <v>A</v>
      </c>
      <c r="EX2" s="1" t="str">
        <f>[10]Belarus!EX$29</f>
        <v>S</v>
      </c>
      <c r="EY2" s="1" t="str">
        <f>[10]Belarus!EY$29</f>
        <v>O</v>
      </c>
      <c r="EZ2" s="1" t="str">
        <f>[10]Belarus!EZ$29</f>
        <v>N</v>
      </c>
      <c r="FA2" s="1" t="str">
        <f>[10]Belarus!FA$29</f>
        <v>D</v>
      </c>
      <c r="FB2" s="1" t="str">
        <f>[10]Belarus!FB$29</f>
        <v>J</v>
      </c>
      <c r="FC2" s="1" t="str">
        <f>[10]Belarus!FC$29</f>
        <v>F</v>
      </c>
      <c r="FD2" s="1" t="str">
        <f>[10]Belarus!FD$29</f>
        <v>M</v>
      </c>
      <c r="FE2" s="1" t="str">
        <f>[10]Belarus!FE$29</f>
        <v>A</v>
      </c>
      <c r="FF2" s="1" t="str">
        <f>[10]Belarus!FF$29</f>
        <v>M</v>
      </c>
      <c r="FG2" s="1" t="str">
        <f>[10]Belarus!FG$29</f>
        <v>J</v>
      </c>
      <c r="FH2" s="1" t="str">
        <f>[10]Belarus!FH$29</f>
        <v>J</v>
      </c>
      <c r="FI2" s="1" t="str">
        <f>[10]Belarus!FI$29</f>
        <v>A</v>
      </c>
      <c r="FJ2" s="1" t="str">
        <f>[10]Belarus!FJ$29</f>
        <v>S</v>
      </c>
      <c r="FK2" s="1" t="str">
        <f>[10]Belarus!FK$29</f>
        <v>O</v>
      </c>
      <c r="FL2" s="1" t="str">
        <f>[10]Belarus!FL$29</f>
        <v>N</v>
      </c>
      <c r="FM2" s="1" t="str">
        <f>[10]Belarus!FM$29</f>
        <v>D</v>
      </c>
      <c r="FN2" s="1" t="str">
        <f>[10]Belarus!FN$29</f>
        <v>J</v>
      </c>
      <c r="FO2" s="1" t="str">
        <f>[10]Belarus!FO$29</f>
        <v>F</v>
      </c>
      <c r="FP2" s="1" t="str">
        <f>[10]Belarus!FP$29</f>
        <v>M</v>
      </c>
      <c r="FQ2" s="1" t="str">
        <f>[10]Belarus!FQ$29</f>
        <v>A</v>
      </c>
      <c r="FR2" s="1" t="str">
        <f>[10]Belarus!FR$29</f>
        <v>M</v>
      </c>
      <c r="FS2" s="1" t="str">
        <f>[10]Belarus!FS$29</f>
        <v>J</v>
      </c>
      <c r="FT2" s="1" t="str">
        <f>[10]Belarus!FT$29</f>
        <v>J</v>
      </c>
      <c r="FU2" s="1" t="str">
        <f>[10]Belarus!FU$29</f>
        <v>A</v>
      </c>
      <c r="FV2" s="1" t="str">
        <f>[10]Belarus!FV$29</f>
        <v>S</v>
      </c>
      <c r="FW2" s="1" t="str">
        <f>[10]Belarus!FW$29</f>
        <v>O</v>
      </c>
      <c r="FX2" s="1" t="str">
        <f>[10]Belarus!FX$29</f>
        <v>N</v>
      </c>
      <c r="FY2" s="1" t="str">
        <f>[10]Belarus!FY$29</f>
        <v>D</v>
      </c>
    </row>
    <row r="3" spans="1:182">
      <c r="A3" t="s">
        <v>10</v>
      </c>
      <c r="B3" s="1">
        <f>[11]IntraEU!B$14</f>
        <v>53330</v>
      </c>
      <c r="C3" s="1">
        <f>[11]IntraEU!C$14</f>
        <v>31565</v>
      </c>
      <c r="D3" s="1">
        <f>[11]IntraEU!D$14</f>
        <v>11026</v>
      </c>
      <c r="E3" s="1">
        <f>[11]IntraEU!E$14</f>
        <v>14596</v>
      </c>
      <c r="F3" s="1">
        <f>[11]IntraEU!F$14</f>
        <v>18780</v>
      </c>
      <c r="G3" s="1">
        <f>[11]IntraEU!G$14</f>
        <v>27510</v>
      </c>
      <c r="H3" s="1">
        <f>[11]IntraEU!H$14</f>
        <v>32088</v>
      </c>
      <c r="I3" s="1">
        <f>[11]IntraEU!I$14</f>
        <v>25016</v>
      </c>
      <c r="J3" s="1">
        <f>[11]IntraEU!J$14</f>
        <v>43056</v>
      </c>
      <c r="K3" s="1">
        <f>[11]IntraEU!K$14</f>
        <v>39567</v>
      </c>
      <c r="L3" s="1">
        <f>[11]IntraEU!L$14</f>
        <v>29837</v>
      </c>
      <c r="M3" s="1">
        <f>[11]IntraEU!M$14</f>
        <v>27915</v>
      </c>
      <c r="N3" s="1">
        <f>[11]IntraEU!N$14</f>
        <v>7370</v>
      </c>
      <c r="O3" s="1">
        <f>[11]IntraEU!O$14</f>
        <v>26901</v>
      </c>
      <c r="P3" s="1">
        <f>[11]IntraEU!P$14</f>
        <v>13331</v>
      </c>
      <c r="Q3" s="1">
        <f>[11]IntraEU!Q$14</f>
        <v>49730</v>
      </c>
      <c r="R3" s="1">
        <f>[11]IntraEU!R$14</f>
        <v>55123</v>
      </c>
      <c r="S3" s="1">
        <f>[11]IntraEU!S$14</f>
        <v>24781</v>
      </c>
      <c r="T3" s="1">
        <f>[11]IntraEU!T$14</f>
        <v>3165</v>
      </c>
      <c r="U3" s="1">
        <f>[11]IntraEU!U$14</f>
        <v>6878</v>
      </c>
      <c r="V3" s="1">
        <f>[11]IntraEU!V$14</f>
        <v>17852</v>
      </c>
      <c r="W3" s="1">
        <f>[11]IntraEU!W$14</f>
        <v>22794</v>
      </c>
      <c r="X3" s="1">
        <f>[11]IntraEU!X$14</f>
        <v>875969</v>
      </c>
      <c r="Y3" s="1">
        <f>[11]IntraEU!Y$14</f>
        <v>4454</v>
      </c>
      <c r="Z3" s="1">
        <f>[11]IntraEU!Z$14</f>
        <v>25138</v>
      </c>
      <c r="AA3" s="1">
        <f>[11]IntraEU!AA$14</f>
        <v>24665</v>
      </c>
      <c r="AB3" s="1">
        <f>[11]IntraEU!AB$14</f>
        <v>48390</v>
      </c>
      <c r="AC3" s="1">
        <f>[11]IntraEU!AC$14</f>
        <v>43143</v>
      </c>
      <c r="AD3" s="1">
        <f>[11]IntraEU!AD$14</f>
        <v>13389</v>
      </c>
      <c r="AE3" s="1">
        <f>[11]IntraEU!AE$14</f>
        <v>72955</v>
      </c>
      <c r="AF3" s="1">
        <f>[11]IntraEU!AF$14</f>
        <v>60898</v>
      </c>
      <c r="AG3" s="1">
        <f>[11]IntraEU!AG$14</f>
        <v>69840</v>
      </c>
      <c r="AH3" s="1">
        <f>[11]IntraEU!AH$14</f>
        <v>53039</v>
      </c>
      <c r="AI3" s="1">
        <f>[11]IntraEU!AI$14</f>
        <v>72211</v>
      </c>
      <c r="AJ3" s="1">
        <f>[11]IntraEU!AJ$14</f>
        <v>52226</v>
      </c>
      <c r="AK3" s="1">
        <f>[11]IntraEU!AK$14</f>
        <v>27541</v>
      </c>
      <c r="AL3" s="1">
        <f>[11]IntraEU!AL$14</f>
        <v>31736</v>
      </c>
      <c r="AM3" s="1">
        <f>[11]IntraEU!AM$14</f>
        <v>28550</v>
      </c>
      <c r="AN3" s="1">
        <f>[11]IntraEU!AN$14</f>
        <v>23441</v>
      </c>
      <c r="AO3" s="1">
        <f>[11]IntraEU!AO$14</f>
        <v>13638</v>
      </c>
      <c r="AP3" s="1">
        <f>[11]IntraEU!AP$14</f>
        <v>86862</v>
      </c>
      <c r="AQ3" s="1">
        <f>[11]IntraEU!AQ$14</f>
        <v>16217</v>
      </c>
      <c r="AR3" s="1">
        <f>[11]IntraEU!AR$14</f>
        <v>16051</v>
      </c>
      <c r="AS3" s="1">
        <f>[11]IntraEU!AS$14</f>
        <v>12553</v>
      </c>
      <c r="AT3" s="1">
        <f>[11]IntraEU!AT$14</f>
        <v>10155</v>
      </c>
      <c r="AU3" s="1">
        <f>[11]IntraEU!AU$14</f>
        <v>15547</v>
      </c>
      <c r="AV3" s="1">
        <f>[11]IntraEU!AV$14</f>
        <v>19446</v>
      </c>
      <c r="AW3" s="1">
        <f>[11]IntraEU!AW$14</f>
        <v>11907</v>
      </c>
      <c r="AX3" s="1">
        <f>[11]IntraEU!AX$14</f>
        <v>25272</v>
      </c>
      <c r="AY3" s="1">
        <f>[11]IntraEU!AY$14</f>
        <v>9275</v>
      </c>
      <c r="AZ3" s="1">
        <f>[11]IntraEU!AZ$14</f>
        <v>21132</v>
      </c>
      <c r="BA3" s="1">
        <f>[11]IntraEU!BA$14</f>
        <v>11237</v>
      </c>
      <c r="BB3" s="1">
        <f>[11]IntraEU!BB$14</f>
        <v>20115</v>
      </c>
      <c r="BC3" s="1">
        <f>[11]IntraEU!BC$14</f>
        <v>31007</v>
      </c>
      <c r="BD3" s="1">
        <f>[11]IntraEU!BD$14</f>
        <v>10401</v>
      </c>
      <c r="BE3" s="1">
        <f>[11]IntraEU!BE$14</f>
        <v>18864</v>
      </c>
      <c r="BF3" s="1">
        <f>[11]IntraEU!BF$14</f>
        <v>13204</v>
      </c>
      <c r="BG3" s="1">
        <f>[11]IntraEU!BG$14</f>
        <v>34082</v>
      </c>
      <c r="BH3" s="1">
        <f>[11]IntraEU!BH$14</f>
        <v>14871</v>
      </c>
      <c r="BI3" s="1">
        <f>[11]IntraEU!BI$14</f>
        <v>31798</v>
      </c>
      <c r="BJ3" s="1">
        <f>[11]IntraEU!BJ$14</f>
        <v>20837</v>
      </c>
      <c r="BK3" s="1">
        <f>[11]IntraEU!BK$14</f>
        <v>30968</v>
      </c>
      <c r="BL3" s="1">
        <f>[11]IntraEU!BL$14</f>
        <v>41483</v>
      </c>
      <c r="BM3" s="1">
        <f>[11]IntraEU!BM$14</f>
        <v>34408</v>
      </c>
      <c r="BN3" s="1">
        <f>[11]IntraEU!BN$14</f>
        <v>194114</v>
      </c>
      <c r="BO3" s="1">
        <f>[11]IntraEU!BO$14</f>
        <v>50120</v>
      </c>
      <c r="BP3" s="1">
        <f>[11]IntraEU!BP$14</f>
        <v>32787</v>
      </c>
      <c r="BQ3" s="1">
        <f>[11]IntraEU!BQ$14</f>
        <v>1006766</v>
      </c>
      <c r="BR3" s="1">
        <f>[11]IntraEU!BR$14</f>
        <v>321697</v>
      </c>
      <c r="BS3" s="1">
        <f>[11]IntraEU!BS$14</f>
        <v>265008</v>
      </c>
      <c r="BT3" s="1">
        <f>[11]IntraEU!BT$14</f>
        <v>273245</v>
      </c>
      <c r="BU3" s="1">
        <f>[11]IntraEU!BU$14</f>
        <v>374800</v>
      </c>
      <c r="BV3" s="1">
        <f>[11]IntraEU!BV$14</f>
        <v>437401</v>
      </c>
      <c r="BW3" s="1">
        <f>[11]IntraEU!BW$14</f>
        <v>396611</v>
      </c>
      <c r="BX3" s="1">
        <f>[11]IntraEU!BX$14</f>
        <v>436238</v>
      </c>
      <c r="BY3" s="1">
        <f>[11]IntraEU!BY$14</f>
        <v>70607</v>
      </c>
      <c r="BZ3" s="1">
        <f>[11]IntraEU!BZ$14</f>
        <v>107389</v>
      </c>
      <c r="CA3" s="1">
        <f>[11]IntraEU!CA$14</f>
        <v>72095</v>
      </c>
      <c r="CB3" s="1">
        <f>[11]IntraEU!CB$14</f>
        <v>80901</v>
      </c>
      <c r="CC3" s="1">
        <f>[11]IntraEU!CC$14</f>
        <v>125108</v>
      </c>
      <c r="CD3" s="1">
        <f>[11]IntraEU!CD$14</f>
        <v>329870</v>
      </c>
      <c r="CE3" s="1">
        <f>[11]IntraEU!CE$14</f>
        <v>333888</v>
      </c>
      <c r="CF3" s="1">
        <f>[11]IntraEU!CF$14</f>
        <v>421580</v>
      </c>
      <c r="CG3" s="1">
        <f>[11]IntraEU!CG$14</f>
        <v>398023</v>
      </c>
      <c r="CH3" s="1">
        <f>[11]IntraEU!CH$14</f>
        <v>420134</v>
      </c>
      <c r="CI3" s="1">
        <f>[11]IntraEU!CI$14</f>
        <v>55746</v>
      </c>
      <c r="CJ3" s="1">
        <f>[11]IntraEU!CJ$14</f>
        <v>319262</v>
      </c>
      <c r="CK3" s="1">
        <f>[11]IntraEU!CK$14</f>
        <v>17093</v>
      </c>
      <c r="CL3" s="1">
        <f>[11]IntraEU!CL$14</f>
        <v>42596</v>
      </c>
      <c r="CM3" s="1">
        <f>[11]IntraEU!CM$14</f>
        <v>18384</v>
      </c>
      <c r="CN3" s="1">
        <f>[11]IntraEU!CN$14</f>
        <v>30712</v>
      </c>
      <c r="CO3" s="1">
        <f>[11]IntraEU!CO$14</f>
        <v>40281</v>
      </c>
      <c r="CP3" s="1">
        <f>[11]IntraEU!CP$14</f>
        <v>51230</v>
      </c>
      <c r="CQ3" s="1">
        <f>[11]IntraEU!CQ$14</f>
        <v>35329</v>
      </c>
      <c r="CR3" s="1">
        <f>[11]IntraEU!CR$14</f>
        <v>35139</v>
      </c>
      <c r="CS3" s="1">
        <f>[11]IntraEU!CS$14</f>
        <v>473746</v>
      </c>
      <c r="CT3" s="1">
        <f>[11]IntraEU!CT$14</f>
        <v>67716</v>
      </c>
      <c r="CU3" s="1">
        <f>[11]IntraEU!CU$14</f>
        <v>49998</v>
      </c>
      <c r="CV3" s="1">
        <f>[11]IntraEU!CV$14</f>
        <v>154158</v>
      </c>
      <c r="CW3" s="1">
        <f>[11]IntraEU!CW$14</f>
        <v>36717</v>
      </c>
      <c r="CX3" s="1">
        <f>[11]IntraEU!CX$14</f>
        <v>132660</v>
      </c>
      <c r="CY3" s="1">
        <f>[11]IntraEU!CY$14</f>
        <v>29746</v>
      </c>
      <c r="CZ3" s="1">
        <f>[11]IntraEU!CZ$14</f>
        <v>53354</v>
      </c>
      <c r="DA3" s="1">
        <f>[11]IntraEU!DA$14</f>
        <v>88594</v>
      </c>
      <c r="DB3" s="1">
        <f>[11]IntraEU!DB$14</f>
        <v>82346</v>
      </c>
      <c r="DC3" s="1">
        <f>[11]IntraEU!DC$14</f>
        <v>410108</v>
      </c>
      <c r="DD3" s="1">
        <f>[11]IntraEU!DD$14</f>
        <v>67706</v>
      </c>
      <c r="DE3" s="1">
        <f>[11]IntraEU!DE$14</f>
        <v>56851</v>
      </c>
      <c r="DF3" s="1">
        <f>[11]IntraEU!DF$14</f>
        <v>379788</v>
      </c>
      <c r="DG3" s="1">
        <f>[11]IntraEU!DG$14</f>
        <v>73738</v>
      </c>
      <c r="DH3" s="1">
        <f>[11]IntraEU!DH$14</f>
        <v>165181</v>
      </c>
      <c r="DI3" s="1">
        <f>[11]IntraEU!DI$14</f>
        <v>147038</v>
      </c>
      <c r="DJ3" s="1">
        <f>[11]IntraEU!DJ$14</f>
        <v>163331</v>
      </c>
      <c r="DK3" s="1">
        <f>[11]IntraEU!DK$14</f>
        <v>150875</v>
      </c>
      <c r="DL3" s="1">
        <f>[11]IntraEU!DL$14</f>
        <v>52949</v>
      </c>
      <c r="DM3" s="1">
        <f>[11]IntraEU!DM$14</f>
        <v>242460</v>
      </c>
      <c r="DN3" s="1">
        <f>[11]IntraEU!DN$14</f>
        <v>352562</v>
      </c>
      <c r="DO3" s="1">
        <f>[11]IntraEU!DO$14</f>
        <v>170353</v>
      </c>
      <c r="DP3" s="1">
        <f>[11]IntraEU!DP$14</f>
        <v>350982</v>
      </c>
      <c r="DQ3" s="1">
        <f>[11]IntraEU!DQ$14</f>
        <v>474909</v>
      </c>
      <c r="DR3" s="1">
        <f>[11]IntraEU!DR$14</f>
        <v>217435</v>
      </c>
      <c r="DS3" s="1">
        <f>[11]IntraEU!DS$14</f>
        <v>397875</v>
      </c>
      <c r="DT3" s="1">
        <f>[11]IntraEU!DT$14</f>
        <v>619067</v>
      </c>
      <c r="DU3" s="1">
        <f>[11]IntraEU!DU$14</f>
        <v>228010</v>
      </c>
      <c r="DV3" s="1">
        <f>[11]IntraEU!DV$14</f>
        <v>386085</v>
      </c>
      <c r="DW3" s="1">
        <f>[11]IntraEU!DW$14</f>
        <v>360190</v>
      </c>
      <c r="DX3" s="1">
        <f>[11]IntraEU!DX$14</f>
        <v>224869</v>
      </c>
      <c r="DY3" s="1">
        <f>[11]IntraEU!DY$14</f>
        <v>258146</v>
      </c>
      <c r="DZ3" s="1">
        <f>[11]IntraEU!DZ$14</f>
        <v>254188</v>
      </c>
      <c r="EA3" s="1">
        <f>[11]IntraEU!EA$14</f>
        <v>433970</v>
      </c>
      <c r="EB3" s="1">
        <f>[11]IntraEU!EB$14</f>
        <v>183840</v>
      </c>
      <c r="EC3" s="1">
        <f>[11]IntraEU!EC$14</f>
        <v>585941</v>
      </c>
      <c r="ED3" s="1">
        <f>[11]IntraEU!ED$14</f>
        <v>909139</v>
      </c>
      <c r="EE3" s="1">
        <f>[11]IntraEU!EE$14</f>
        <v>1036789</v>
      </c>
      <c r="EF3" s="1">
        <f>[11]IntraEU!EF$14</f>
        <v>827833</v>
      </c>
      <c r="EG3" s="1">
        <f>[11]IntraEU!EG$14</f>
        <v>463936</v>
      </c>
      <c r="EH3" s="1">
        <f>[11]IntraEU!EH$14</f>
        <v>320236</v>
      </c>
      <c r="EI3" s="1">
        <f>[11]IntraEU!EI$14</f>
        <v>635475</v>
      </c>
      <c r="EJ3" s="1">
        <f>[11]IntraEU!EJ$14</f>
        <v>205819</v>
      </c>
      <c r="EK3" s="1">
        <f>[11]IntraEU!EK$14</f>
        <v>398909</v>
      </c>
      <c r="EL3" s="1">
        <f>[11]IntraEU!EL$14</f>
        <v>423138</v>
      </c>
      <c r="EM3" s="1">
        <f>[11]IntraEU!EM$14</f>
        <v>392018</v>
      </c>
      <c r="EN3" s="1">
        <f>[11]IntraEU!EN$14</f>
        <v>1312815</v>
      </c>
      <c r="EO3" s="1">
        <f>[11]IntraEU!EO$14</f>
        <v>802346</v>
      </c>
      <c r="EP3" s="1">
        <f>[11]IntraEU!EP$14</f>
        <v>540848</v>
      </c>
      <c r="EQ3" s="1">
        <f>[11]IntraEU!EQ$14</f>
        <v>311804</v>
      </c>
      <c r="ER3" s="1">
        <f>[11]IntraEU!ER$14</f>
        <v>949207</v>
      </c>
      <c r="ES3" s="1">
        <f>[11]IntraEU!ES$14</f>
        <v>209867</v>
      </c>
      <c r="ET3" s="1">
        <f>[11]IntraEU!ET$14</f>
        <v>783277</v>
      </c>
      <c r="EU3" s="1">
        <f>[11]IntraEU!EU$14</f>
        <v>340102</v>
      </c>
      <c r="EV3" s="1">
        <f>[11]IntraEU!EV$14</f>
        <v>561020</v>
      </c>
      <c r="EW3" s="1">
        <f>[11]IntraEU!EW$14</f>
        <v>668889</v>
      </c>
      <c r="EX3" s="1">
        <f>[11]IntraEU!EX$14</f>
        <v>479174</v>
      </c>
      <c r="EY3" s="1">
        <f>[11]IntraEU!EY$14</f>
        <v>699690</v>
      </c>
      <c r="EZ3" s="1">
        <f>[11]IntraEU!EZ$14</f>
        <v>596886</v>
      </c>
      <c r="FA3" s="1">
        <f>[11]IntraEU!FA$14</f>
        <v>1136773</v>
      </c>
      <c r="FB3" s="1">
        <f>[11]IntraEU!FB$14</f>
        <v>711008</v>
      </c>
      <c r="FC3" s="1">
        <f>[11]IntraEU!FC$14</f>
        <v>1067760</v>
      </c>
      <c r="FD3" s="1">
        <f>[11]IntraEU!FD$14</f>
        <v>650940</v>
      </c>
      <c r="FE3" s="1">
        <f>[11]IntraEU!FE$14</f>
        <v>621425</v>
      </c>
      <c r="FF3" s="1">
        <f>[11]IntraEU!FF$14</f>
        <v>466417</v>
      </c>
      <c r="FG3" s="1">
        <f>[11]IntraEU!FG$14</f>
        <v>680687</v>
      </c>
      <c r="FH3" s="1">
        <f>[11]IntraEU!FH$14</f>
        <v>418755</v>
      </c>
      <c r="FI3" s="1">
        <f>[11]IntraEU!FI$14</f>
        <v>852499</v>
      </c>
      <c r="FJ3" s="1">
        <f>[11]IntraEU!FJ$14</f>
        <v>1067953</v>
      </c>
      <c r="FK3" s="1">
        <f>[11]IntraEU!FK$14</f>
        <v>987897</v>
      </c>
      <c r="FL3" s="1">
        <f>[11]IntraEU!FL$14</f>
        <v>814878</v>
      </c>
      <c r="FM3" s="1">
        <f>[11]IntraEU!FM$14</f>
        <v>1043330</v>
      </c>
      <c r="FN3" s="1">
        <f>[11]IntraEU!FN$14</f>
        <v>916178</v>
      </c>
      <c r="FO3" s="1">
        <f>[11]IntraEU!FO$14</f>
        <v>829113</v>
      </c>
      <c r="FP3" s="1">
        <f>[11]IntraEU!FP$14</f>
        <v>689937</v>
      </c>
      <c r="FQ3" s="1">
        <f>[11]IntraEU!FQ$14</f>
        <v>568136</v>
      </c>
      <c r="FR3" s="1">
        <f>[11]IntraEU!FR$14</f>
        <v>407247</v>
      </c>
      <c r="FS3" s="1">
        <f>[11]IntraEU!FS$14</f>
        <v>422634</v>
      </c>
      <c r="FT3" s="1">
        <f>[11]IntraEU!FT$14</f>
        <v>0</v>
      </c>
      <c r="FU3" s="1">
        <f>[11]IntraEU!FU$14</f>
        <v>0</v>
      </c>
      <c r="FV3" s="1">
        <f>[11]IntraEU!FV$14</f>
        <v>0</v>
      </c>
      <c r="FW3" s="1">
        <f>[11]IntraEU!FW$14</f>
        <v>0</v>
      </c>
      <c r="FX3" s="1">
        <f>[11]IntraEU!FX$14</f>
        <v>0</v>
      </c>
      <c r="FY3" s="1">
        <f>[11]IntraEU!FY$14</f>
        <v>0</v>
      </c>
      <c r="FZ3" s="2">
        <f>SUM($B3:FY3)</f>
        <v>46275546</v>
      </c>
    </row>
    <row r="4" spans="1:182">
      <c r="A4" t="s">
        <v>11</v>
      </c>
      <c r="B4" s="1">
        <f>[11]ExtraEU!B$14</f>
        <v>173398</v>
      </c>
      <c r="C4" s="1">
        <f>[11]ExtraEU!C$14</f>
        <v>17019</v>
      </c>
      <c r="D4" s="1">
        <f>[11]ExtraEU!D$14</f>
        <v>63876</v>
      </c>
      <c r="E4" s="1">
        <f>[11]ExtraEU!E$14</f>
        <v>98285</v>
      </c>
      <c r="F4" s="1">
        <f>[11]ExtraEU!F$14</f>
        <v>5765</v>
      </c>
      <c r="G4" s="1">
        <f>[11]ExtraEU!G$14</f>
        <v>8997</v>
      </c>
      <c r="H4" s="1">
        <f>[11]ExtraEU!H$14</f>
        <v>13495</v>
      </c>
      <c r="I4" s="1">
        <f>[11]ExtraEU!I$14</f>
        <v>0</v>
      </c>
      <c r="J4" s="1">
        <f>[11]ExtraEU!J$14</f>
        <v>50147</v>
      </c>
      <c r="K4" s="1">
        <f>[11]ExtraEU!K$14</f>
        <v>12286</v>
      </c>
      <c r="L4" s="1">
        <f>[11]ExtraEU!L$14</f>
        <v>46011</v>
      </c>
      <c r="M4" s="1">
        <f>[11]ExtraEU!M$14</f>
        <v>9589</v>
      </c>
      <c r="N4" s="1">
        <f>[11]ExtraEU!N$14</f>
        <v>135476</v>
      </c>
      <c r="O4" s="1">
        <f>[11]ExtraEU!O$14</f>
        <v>33465</v>
      </c>
      <c r="P4" s="1">
        <f>[11]ExtraEU!P$14</f>
        <v>326</v>
      </c>
      <c r="Q4" s="1">
        <f>[11]ExtraEU!Q$14</f>
        <v>0</v>
      </c>
      <c r="R4" s="1">
        <f>[11]ExtraEU!R$14</f>
        <v>0</v>
      </c>
      <c r="S4" s="1">
        <f>[11]ExtraEU!S$14</f>
        <v>299</v>
      </c>
      <c r="T4" s="1">
        <f>[11]ExtraEU!T$14</f>
        <v>6348</v>
      </c>
      <c r="U4" s="1">
        <f>[11]ExtraEU!U$14</f>
        <v>0</v>
      </c>
      <c r="V4" s="1">
        <f>[11]ExtraEU!V$14</f>
        <v>5921</v>
      </c>
      <c r="W4" s="1">
        <f>[11]ExtraEU!W$14</f>
        <v>46542</v>
      </c>
      <c r="X4" s="1">
        <f>[11]ExtraEU!X$14</f>
        <v>74760</v>
      </c>
      <c r="Y4" s="1">
        <f>[11]ExtraEU!Y$14</f>
        <v>26804</v>
      </c>
      <c r="Z4" s="1">
        <f>[11]ExtraEU!Z$14</f>
        <v>32179</v>
      </c>
      <c r="AA4" s="1">
        <f>[11]ExtraEU!AA$14</f>
        <v>0</v>
      </c>
      <c r="AB4" s="1">
        <f>[11]ExtraEU!AB$14</f>
        <v>0</v>
      </c>
      <c r="AC4" s="1">
        <f>[11]ExtraEU!AC$14</f>
        <v>0</v>
      </c>
      <c r="AD4" s="1">
        <f>[11]ExtraEU!AD$14</f>
        <v>0</v>
      </c>
      <c r="AE4" s="1">
        <f>[11]ExtraEU!AE$14</f>
        <v>0</v>
      </c>
      <c r="AF4" s="1">
        <f>[11]ExtraEU!AF$14</f>
        <v>963</v>
      </c>
      <c r="AG4" s="1">
        <f>[11]ExtraEU!AG$14</f>
        <v>11163</v>
      </c>
      <c r="AH4" s="1">
        <f>[11]ExtraEU!AH$14</f>
        <v>0</v>
      </c>
      <c r="AI4" s="1">
        <f>[11]ExtraEU!AI$14</f>
        <v>18458</v>
      </c>
      <c r="AJ4" s="1">
        <f>[11]ExtraEU!AJ$14</f>
        <v>49837</v>
      </c>
      <c r="AK4" s="1">
        <f>[11]ExtraEU!AK$14</f>
        <v>45356</v>
      </c>
      <c r="AL4" s="1">
        <f>[11]ExtraEU!AL$14</f>
        <v>14883</v>
      </c>
      <c r="AM4" s="1">
        <f>[11]ExtraEU!AM$14</f>
        <v>6773</v>
      </c>
      <c r="AN4" s="1">
        <f>[11]ExtraEU!AN$14</f>
        <v>432</v>
      </c>
      <c r="AO4" s="1">
        <f>[11]ExtraEU!AO$14</f>
        <v>266</v>
      </c>
      <c r="AP4" s="1">
        <f>[11]ExtraEU!AP$14</f>
        <v>0</v>
      </c>
      <c r="AQ4" s="1">
        <f>[11]ExtraEU!AQ$14</f>
        <v>368</v>
      </c>
      <c r="AR4" s="1">
        <f>[11]ExtraEU!AR$14</f>
        <v>3098</v>
      </c>
      <c r="AS4" s="1">
        <f>[11]ExtraEU!AS$14</f>
        <v>0</v>
      </c>
      <c r="AT4" s="1">
        <f>[11]ExtraEU!AT$14</f>
        <v>22952</v>
      </c>
      <c r="AU4" s="1">
        <f>[11]ExtraEU!AU$14</f>
        <v>39011</v>
      </c>
      <c r="AV4" s="1">
        <f>[11]ExtraEU!AV$14</f>
        <v>60220</v>
      </c>
      <c r="AW4" s="1">
        <f>[11]ExtraEU!AW$14</f>
        <v>36302</v>
      </c>
      <c r="AX4" s="1">
        <f>[11]ExtraEU!AX$14</f>
        <v>104392</v>
      </c>
      <c r="AY4" s="1">
        <f>[11]ExtraEU!AY$14</f>
        <v>66376</v>
      </c>
      <c r="AZ4" s="1">
        <f>[11]ExtraEU!AZ$14</f>
        <v>96404</v>
      </c>
      <c r="BA4" s="1">
        <f>[11]ExtraEU!BA$14</f>
        <v>22080</v>
      </c>
      <c r="BB4" s="1">
        <f>[11]ExtraEU!BB$14</f>
        <v>0</v>
      </c>
      <c r="BC4" s="1">
        <f>[11]ExtraEU!BC$14</f>
        <v>0</v>
      </c>
      <c r="BD4" s="1">
        <f>[11]ExtraEU!BD$14</f>
        <v>0</v>
      </c>
      <c r="BE4" s="1">
        <f>[11]ExtraEU!BE$14</f>
        <v>0</v>
      </c>
      <c r="BF4" s="1">
        <f>[11]ExtraEU!BF$14</f>
        <v>0</v>
      </c>
      <c r="BG4" s="1">
        <f>[11]ExtraEU!BG$14</f>
        <v>5928</v>
      </c>
      <c r="BH4" s="1">
        <f>[11]ExtraEU!BH$14</f>
        <v>31123</v>
      </c>
      <c r="BI4" s="1">
        <f>[11]ExtraEU!BI$14</f>
        <v>63106</v>
      </c>
      <c r="BJ4" s="1">
        <f>[11]ExtraEU!BJ$14</f>
        <v>103909</v>
      </c>
      <c r="BK4" s="1">
        <f>[11]ExtraEU!BK$14</f>
        <v>102868</v>
      </c>
      <c r="BL4" s="1">
        <f>[11]ExtraEU!BL$14</f>
        <v>48624</v>
      </c>
      <c r="BM4" s="1">
        <f>[11]ExtraEU!BM$14</f>
        <v>0</v>
      </c>
      <c r="BN4" s="1">
        <f>[11]ExtraEU!BN$14</f>
        <v>0</v>
      </c>
      <c r="BO4" s="1">
        <f>[11]ExtraEU!BO$14</f>
        <v>0</v>
      </c>
      <c r="BP4" s="1">
        <f>[11]ExtraEU!BP$14</f>
        <v>518</v>
      </c>
      <c r="BQ4" s="1">
        <f>[11]ExtraEU!BQ$14</f>
        <v>4473</v>
      </c>
      <c r="BR4" s="1">
        <f>[11]ExtraEU!BR$14</f>
        <v>0</v>
      </c>
      <c r="BS4" s="1">
        <f>[11]ExtraEU!BS$14</f>
        <v>88</v>
      </c>
      <c r="BT4" s="1">
        <f>[11]ExtraEU!BT$14</f>
        <v>47981</v>
      </c>
      <c r="BU4" s="1">
        <f>[11]ExtraEU!BU$14</f>
        <v>37613</v>
      </c>
      <c r="BV4" s="1">
        <f>[11]ExtraEU!BV$14</f>
        <v>46767</v>
      </c>
      <c r="BW4" s="1">
        <f>[11]ExtraEU!BW$14</f>
        <v>39100</v>
      </c>
      <c r="BX4" s="1">
        <f>[11]ExtraEU!BX$14</f>
        <v>34676</v>
      </c>
      <c r="BY4" s="1">
        <f>[11]ExtraEU!BY$14</f>
        <v>0</v>
      </c>
      <c r="BZ4" s="1">
        <f>[11]ExtraEU!BZ$14</f>
        <v>2</v>
      </c>
      <c r="CA4" s="1">
        <f>[11]ExtraEU!CA$14</f>
        <v>0</v>
      </c>
      <c r="CB4" s="1">
        <f>[11]ExtraEU!CB$14</f>
        <v>7126</v>
      </c>
      <c r="CC4" s="1">
        <f>[11]ExtraEU!CC$14</f>
        <v>0</v>
      </c>
      <c r="CD4" s="1">
        <f>[11]ExtraEU!CD$14</f>
        <v>0</v>
      </c>
      <c r="CE4" s="1">
        <f>[11]ExtraEU!CE$14</f>
        <v>37912</v>
      </c>
      <c r="CF4" s="1">
        <f>[11]ExtraEU!CF$14</f>
        <v>60026</v>
      </c>
      <c r="CG4" s="1">
        <f>[11]ExtraEU!CG$14</f>
        <v>46062</v>
      </c>
      <c r="CH4" s="1">
        <f>[11]ExtraEU!CH$14</f>
        <v>4877</v>
      </c>
      <c r="CI4" s="1">
        <f>[11]ExtraEU!CI$14</f>
        <v>39856</v>
      </c>
      <c r="CJ4" s="1">
        <f>[11]ExtraEU!CJ$14</f>
        <v>4541</v>
      </c>
      <c r="CK4" s="1">
        <f>[11]ExtraEU!CK$14</f>
        <v>0</v>
      </c>
      <c r="CL4" s="1">
        <f>[11]ExtraEU!CL$14</f>
        <v>1015</v>
      </c>
      <c r="CM4" s="1">
        <f>[11]ExtraEU!CM$14</f>
        <v>0</v>
      </c>
      <c r="CN4" s="1">
        <f>[11]ExtraEU!CN$14</f>
        <v>0</v>
      </c>
      <c r="CO4" s="1">
        <f>[11]ExtraEU!CO$14</f>
        <v>4180</v>
      </c>
      <c r="CP4" s="1">
        <f>[11]ExtraEU!CP$14</f>
        <v>4180</v>
      </c>
      <c r="CQ4" s="1">
        <f>[11]ExtraEU!CQ$14</f>
        <v>4180</v>
      </c>
      <c r="CR4" s="1">
        <f>[11]ExtraEU!CR$14</f>
        <v>4226</v>
      </c>
      <c r="CS4" s="1">
        <f>[11]ExtraEU!CS$14</f>
        <v>0</v>
      </c>
      <c r="CT4" s="1">
        <f>[11]ExtraEU!CT$14</f>
        <v>4621</v>
      </c>
      <c r="CU4" s="1">
        <f>[11]ExtraEU!CU$14</f>
        <v>18429</v>
      </c>
      <c r="CV4" s="1">
        <f>[11]ExtraEU!CV$14</f>
        <v>34825</v>
      </c>
      <c r="CW4" s="1">
        <f>[11]ExtraEU!CW$14</f>
        <v>0</v>
      </c>
      <c r="CX4" s="1">
        <f>[11]ExtraEU!CX$14</f>
        <v>694</v>
      </c>
      <c r="CY4" s="1">
        <f>[11]ExtraEU!CY$14</f>
        <v>0</v>
      </c>
      <c r="CZ4" s="1">
        <f>[11]ExtraEU!CZ$14</f>
        <v>0</v>
      </c>
      <c r="DA4" s="1">
        <f>[11]ExtraEU!DA$14</f>
        <v>720</v>
      </c>
      <c r="DB4" s="1">
        <f>[11]ExtraEU!DB$14</f>
        <v>15152</v>
      </c>
      <c r="DC4" s="1">
        <f>[11]ExtraEU!DC$14</f>
        <v>21711</v>
      </c>
      <c r="DD4" s="1">
        <f>[11]ExtraEU!DD$14</f>
        <v>37246</v>
      </c>
      <c r="DE4" s="1">
        <f>[11]ExtraEU!DE$14</f>
        <v>32425</v>
      </c>
      <c r="DF4" s="1">
        <f>[11]ExtraEU!DF$14</f>
        <v>9117</v>
      </c>
      <c r="DG4" s="1">
        <f>[11]ExtraEU!DG$14</f>
        <v>48816</v>
      </c>
      <c r="DH4" s="1">
        <f>[11]ExtraEU!DH$14</f>
        <v>0</v>
      </c>
      <c r="DI4" s="1">
        <f>[11]ExtraEU!DI$14</f>
        <v>26</v>
      </c>
      <c r="DJ4" s="1">
        <f>[11]ExtraEU!DJ$14</f>
        <v>148</v>
      </c>
      <c r="DK4" s="1">
        <f>[11]ExtraEU!DK$14</f>
        <v>272</v>
      </c>
      <c r="DL4" s="1">
        <f>[11]ExtraEU!DL$14</f>
        <v>0</v>
      </c>
      <c r="DM4" s="1">
        <f>[11]ExtraEU!DM$14</f>
        <v>8310</v>
      </c>
      <c r="DN4" s="1">
        <f>[11]ExtraEU!DN$14</f>
        <v>4909</v>
      </c>
      <c r="DO4" s="1">
        <f>[11]ExtraEU!DO$14</f>
        <v>4749</v>
      </c>
      <c r="DP4" s="1">
        <f>[11]ExtraEU!DP$14</f>
        <v>24912</v>
      </c>
      <c r="DQ4" s="1">
        <f>[11]ExtraEU!DQ$14</f>
        <v>25376</v>
      </c>
      <c r="DR4" s="1">
        <f>[11]ExtraEU!DR$14</f>
        <v>21512</v>
      </c>
      <c r="DS4" s="1">
        <f>[11]ExtraEU!DS$14</f>
        <v>6111</v>
      </c>
      <c r="DT4" s="1">
        <f>[11]ExtraEU!DT$14</f>
        <v>37387</v>
      </c>
      <c r="DU4" s="1">
        <f>[11]ExtraEU!DU$14</f>
        <v>27976</v>
      </c>
      <c r="DV4" s="1">
        <f>[11]ExtraEU!DV$14</f>
        <v>0</v>
      </c>
      <c r="DW4" s="1">
        <f>[11]ExtraEU!DW$14</f>
        <v>791</v>
      </c>
      <c r="DX4" s="1">
        <f>[11]ExtraEU!DX$14</f>
        <v>16229</v>
      </c>
      <c r="DY4" s="1">
        <f>[11]ExtraEU!DY$14</f>
        <v>89971</v>
      </c>
      <c r="DZ4" s="1">
        <f>[11]ExtraEU!DZ$14</f>
        <v>124386</v>
      </c>
      <c r="EA4" s="1">
        <f>[11]ExtraEU!EA$14</f>
        <v>144864</v>
      </c>
      <c r="EB4" s="1">
        <f>[11]ExtraEU!EB$14</f>
        <v>206246</v>
      </c>
      <c r="EC4" s="1">
        <f>[11]ExtraEU!EC$14</f>
        <v>43306</v>
      </c>
      <c r="ED4" s="1">
        <f>[11]ExtraEU!ED$14</f>
        <v>107836</v>
      </c>
      <c r="EE4" s="1">
        <f>[11]ExtraEU!EE$14</f>
        <v>46525</v>
      </c>
      <c r="EF4" s="1">
        <f>[11]ExtraEU!EF$14</f>
        <v>63566</v>
      </c>
      <c r="EG4" s="1">
        <f>[11]ExtraEU!EG$14</f>
        <v>20474</v>
      </c>
      <c r="EH4" s="1">
        <f>[11]ExtraEU!EH$14</f>
        <v>2302</v>
      </c>
      <c r="EI4" s="1">
        <f>[11]ExtraEU!EI$14</f>
        <v>81288</v>
      </c>
      <c r="EJ4" s="1">
        <f>[11]ExtraEU!EJ$14</f>
        <v>120973</v>
      </c>
      <c r="EK4" s="1">
        <f>[11]ExtraEU!EK$14</f>
        <v>47193</v>
      </c>
      <c r="EL4" s="1">
        <f>[11]ExtraEU!EL$14</f>
        <v>65373</v>
      </c>
      <c r="EM4" s="1">
        <f>[11]ExtraEU!EM$14</f>
        <v>62634</v>
      </c>
      <c r="EN4" s="1">
        <f>[11]ExtraEU!EN$14</f>
        <v>100244</v>
      </c>
      <c r="EO4" s="1">
        <f>[11]ExtraEU!EO$14</f>
        <v>73323</v>
      </c>
      <c r="EP4" s="1">
        <f>[11]ExtraEU!EP$14</f>
        <v>17275</v>
      </c>
      <c r="EQ4" s="1">
        <f>[11]ExtraEU!EQ$14</f>
        <v>91513</v>
      </c>
      <c r="ER4" s="1">
        <f>[11]ExtraEU!ER$14</f>
        <v>13864</v>
      </c>
      <c r="ES4" s="1">
        <f>[11]ExtraEU!ES$14</f>
        <v>40737</v>
      </c>
      <c r="ET4" s="1">
        <f>[11]ExtraEU!ET$14</f>
        <v>9928</v>
      </c>
      <c r="EU4" s="1">
        <f>[11]ExtraEU!EU$14</f>
        <v>754</v>
      </c>
      <c r="EV4" s="1">
        <f>[11]ExtraEU!EV$14</f>
        <v>2196</v>
      </c>
      <c r="EW4" s="1">
        <f>[11]ExtraEU!EW$14</f>
        <v>707</v>
      </c>
      <c r="EX4" s="1">
        <f>[11]ExtraEU!EX$14</f>
        <v>57085</v>
      </c>
      <c r="EY4" s="1">
        <f>[11]ExtraEU!EY$14</f>
        <v>1668</v>
      </c>
      <c r="EZ4" s="1">
        <f>[11]ExtraEU!EZ$14</f>
        <v>1277</v>
      </c>
      <c r="FA4" s="1">
        <f>[11]ExtraEU!FA$14</f>
        <v>30136</v>
      </c>
      <c r="FB4" s="1">
        <f>[11]ExtraEU!FB$14</f>
        <v>95208</v>
      </c>
      <c r="FC4" s="1">
        <f>[11]ExtraEU!FC$14</f>
        <v>54819</v>
      </c>
      <c r="FD4" s="1">
        <f>[11]ExtraEU!FD$14</f>
        <v>17087</v>
      </c>
      <c r="FE4" s="1">
        <f>[11]ExtraEU!FE$14</f>
        <v>9825</v>
      </c>
      <c r="FF4" s="1">
        <f>[11]ExtraEU!FF$14</f>
        <v>29060</v>
      </c>
      <c r="FG4" s="1">
        <f>[11]ExtraEU!FG$14</f>
        <v>18330</v>
      </c>
      <c r="FH4" s="1">
        <f>[11]ExtraEU!FH$14</f>
        <v>3925</v>
      </c>
      <c r="FI4" s="1">
        <f>[11]ExtraEU!FI$14</f>
        <v>110234</v>
      </c>
      <c r="FJ4" s="1">
        <f>[11]ExtraEU!FJ$14</f>
        <v>3625</v>
      </c>
      <c r="FK4" s="1">
        <f>[11]ExtraEU!FK$14</f>
        <v>34705</v>
      </c>
      <c r="FL4" s="1">
        <f>[11]ExtraEU!FL$14</f>
        <v>223066</v>
      </c>
      <c r="FM4" s="1">
        <f>[11]ExtraEU!FM$14</f>
        <v>64370</v>
      </c>
      <c r="FN4" s="1">
        <f>[11]ExtraEU!FN$14</f>
        <v>182154</v>
      </c>
      <c r="FO4" s="1">
        <f>[11]ExtraEU!FO$14</f>
        <v>125612</v>
      </c>
      <c r="FP4" s="1">
        <f>[11]ExtraEU!FP$14</f>
        <v>31958</v>
      </c>
      <c r="FQ4" s="1">
        <f>[11]ExtraEU!FQ$14</f>
        <v>192748</v>
      </c>
      <c r="FR4" s="1">
        <f>[11]ExtraEU!FR$14</f>
        <v>59808</v>
      </c>
      <c r="FS4" s="1">
        <f>[11]ExtraEU!FS$14</f>
        <v>15347</v>
      </c>
      <c r="FT4" s="1">
        <f>[11]ExtraEU!FT$14</f>
        <v>0</v>
      </c>
      <c r="FU4" s="1">
        <f>[11]ExtraEU!FU$14</f>
        <v>0</v>
      </c>
      <c r="FV4" s="1">
        <f>[11]ExtraEU!FV$14</f>
        <v>0</v>
      </c>
      <c r="FW4" s="1">
        <f>[11]ExtraEU!FW$14</f>
        <v>0</v>
      </c>
      <c r="FX4" s="1">
        <f>[11]ExtraEU!FX$14</f>
        <v>0</v>
      </c>
      <c r="FY4" s="1">
        <f>[11]ExtraEU!FY$14</f>
        <v>0</v>
      </c>
      <c r="FZ4" s="2">
        <f>SUM($B4:FY4)</f>
        <v>5587268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</v>
      </c>
      <c r="B6" s="1">
        <f>[11]Australia!B$14</f>
        <v>0</v>
      </c>
      <c r="C6" s="1">
        <f>[11]Australia!C$14</f>
        <v>0</v>
      </c>
      <c r="D6" s="1">
        <f>[11]Australia!D$14</f>
        <v>0</v>
      </c>
      <c r="E6" s="1">
        <f>[11]Australia!E$14</f>
        <v>0</v>
      </c>
      <c r="F6" s="1">
        <f>[11]Australia!F$14</f>
        <v>0</v>
      </c>
      <c r="G6" s="1">
        <f>[11]Australia!G$14</f>
        <v>0</v>
      </c>
      <c r="H6" s="1">
        <f>[11]Australia!H$14</f>
        <v>0</v>
      </c>
      <c r="I6" s="1">
        <f>[11]Australia!I$14</f>
        <v>0</v>
      </c>
      <c r="J6" s="1">
        <f>[11]Australia!J$14</f>
        <v>0</v>
      </c>
      <c r="K6" s="1">
        <f>[11]Australia!K$14</f>
        <v>0</v>
      </c>
      <c r="L6" s="1">
        <f>[11]Australia!L$14</f>
        <v>0</v>
      </c>
      <c r="M6" s="1">
        <f>[11]Australia!M$14</f>
        <v>0</v>
      </c>
      <c r="N6" s="1">
        <f>[11]Australia!N$14</f>
        <v>0</v>
      </c>
      <c r="O6" s="1">
        <f>[11]Australia!O$14</f>
        <v>0</v>
      </c>
      <c r="P6" s="1">
        <f>[11]Australia!P$14</f>
        <v>0</v>
      </c>
      <c r="Q6" s="1">
        <f>[11]Australia!Q$14</f>
        <v>0</v>
      </c>
      <c r="R6" s="1">
        <f>[11]Australia!R$14</f>
        <v>0</v>
      </c>
      <c r="S6" s="1">
        <f>[11]Australia!S$14</f>
        <v>0</v>
      </c>
      <c r="T6" s="1">
        <f>[11]Australia!T$14</f>
        <v>0</v>
      </c>
      <c r="U6" s="1">
        <f>[11]Australia!U$14</f>
        <v>0</v>
      </c>
      <c r="V6" s="1">
        <f>[11]Australia!V$14</f>
        <v>0</v>
      </c>
      <c r="W6" s="1">
        <f>[11]Australia!W$14</f>
        <v>0</v>
      </c>
      <c r="X6" s="1">
        <f>[11]Australia!X$14</f>
        <v>0</v>
      </c>
      <c r="Y6" s="1">
        <f>[11]Australia!Y$14</f>
        <v>0</v>
      </c>
      <c r="Z6" s="1">
        <f>[11]Australia!Z$14</f>
        <v>0</v>
      </c>
      <c r="AA6" s="1">
        <f>[11]Australia!AA$14</f>
        <v>0</v>
      </c>
      <c r="AB6" s="1">
        <f>[11]Australia!AB$14</f>
        <v>0</v>
      </c>
      <c r="AC6" s="1">
        <f>[11]Australia!AC$14</f>
        <v>0</v>
      </c>
      <c r="AD6" s="1">
        <f>[11]Australia!AD$14</f>
        <v>0</v>
      </c>
      <c r="AE6" s="1">
        <f>[11]Australia!AE$14</f>
        <v>0</v>
      </c>
      <c r="AF6" s="1">
        <f>[11]Australia!AF$14</f>
        <v>0</v>
      </c>
      <c r="AG6" s="1">
        <f>[11]Australia!AG$14</f>
        <v>0</v>
      </c>
      <c r="AH6" s="1">
        <f>[11]Australia!AH$14</f>
        <v>0</v>
      </c>
      <c r="AI6" s="1">
        <f>[11]Australia!AI$14</f>
        <v>0</v>
      </c>
      <c r="AJ6" s="1">
        <f>[11]Australia!AJ$14</f>
        <v>0</v>
      </c>
      <c r="AK6" s="1">
        <f>[11]Australia!AK$14</f>
        <v>0</v>
      </c>
      <c r="AL6" s="1">
        <f>[11]Australia!AL$14</f>
        <v>0</v>
      </c>
      <c r="AM6" s="1">
        <f>[11]Australia!AM$14</f>
        <v>0</v>
      </c>
      <c r="AN6" s="1">
        <f>[11]Australia!AN$14</f>
        <v>0</v>
      </c>
      <c r="AO6" s="1">
        <f>[11]Australia!AO$14</f>
        <v>0</v>
      </c>
      <c r="AP6" s="1">
        <f>[11]Australia!AP$14</f>
        <v>0</v>
      </c>
      <c r="AQ6" s="1">
        <f>[11]Australia!AQ$14</f>
        <v>0</v>
      </c>
      <c r="AR6" s="1">
        <f>[11]Australia!AR$14</f>
        <v>0</v>
      </c>
      <c r="AS6" s="1">
        <f>[11]Australia!AS$14</f>
        <v>0</v>
      </c>
      <c r="AT6" s="1">
        <f>[11]Australia!AT$14</f>
        <v>0</v>
      </c>
      <c r="AU6" s="1">
        <f>[11]Australia!AU$14</f>
        <v>0</v>
      </c>
      <c r="AV6" s="1">
        <f>[11]Australia!AV$14</f>
        <v>0</v>
      </c>
      <c r="AW6" s="1">
        <f>[11]Australia!AW$14</f>
        <v>0</v>
      </c>
      <c r="AX6" s="1">
        <f>[11]Australia!AX$14</f>
        <v>0</v>
      </c>
      <c r="AY6" s="1">
        <f>[11]Australia!AY$14</f>
        <v>0</v>
      </c>
      <c r="AZ6" s="1">
        <f>[11]Australia!AZ$14</f>
        <v>0</v>
      </c>
      <c r="BA6" s="1">
        <f>[11]Australia!BA$14</f>
        <v>0</v>
      </c>
      <c r="BB6" s="1">
        <f>[11]Australia!BB$14</f>
        <v>0</v>
      </c>
      <c r="BC6" s="1">
        <f>[11]Australia!BC$14</f>
        <v>0</v>
      </c>
      <c r="BD6" s="1">
        <f>[11]Australia!BD$14</f>
        <v>0</v>
      </c>
      <c r="BE6" s="1">
        <f>[11]Australia!BE$14</f>
        <v>0</v>
      </c>
      <c r="BF6" s="1">
        <f>[11]Australia!BF$14</f>
        <v>0</v>
      </c>
      <c r="BG6" s="1">
        <f>[11]Australia!BG$14</f>
        <v>0</v>
      </c>
      <c r="BH6" s="1">
        <f>[11]Australia!BH$14</f>
        <v>0</v>
      </c>
      <c r="BI6" s="1">
        <f>[11]Australia!BI$14</f>
        <v>0</v>
      </c>
      <c r="BJ6" s="1">
        <f>[11]Australia!BJ$14</f>
        <v>0</v>
      </c>
      <c r="BK6" s="1">
        <f>[11]Australia!BK$14</f>
        <v>0</v>
      </c>
      <c r="BL6" s="1">
        <f>[11]Australia!BL$14</f>
        <v>0</v>
      </c>
      <c r="BM6" s="1">
        <f>[11]Australia!BM$14</f>
        <v>0</v>
      </c>
      <c r="BN6" s="1">
        <f>[11]Australia!BN$14</f>
        <v>0</v>
      </c>
      <c r="BO6" s="1">
        <f>[11]Australia!BO$14</f>
        <v>0</v>
      </c>
      <c r="BP6" s="1">
        <f>[11]Australia!BP$14</f>
        <v>0</v>
      </c>
      <c r="BQ6" s="1">
        <f>[11]Australia!BQ$14</f>
        <v>0</v>
      </c>
      <c r="BR6" s="1">
        <f>[11]Australia!BR$14</f>
        <v>0</v>
      </c>
      <c r="BS6" s="1">
        <f>[11]Australia!BS$14</f>
        <v>0</v>
      </c>
      <c r="BT6" s="1">
        <f>[11]Australia!BT$14</f>
        <v>0</v>
      </c>
      <c r="BU6" s="1">
        <f>[11]Australia!BU$14</f>
        <v>0</v>
      </c>
      <c r="BV6" s="1">
        <f>[11]Australia!BV$14</f>
        <v>0</v>
      </c>
      <c r="BW6" s="1">
        <f>[11]Australia!BW$14</f>
        <v>0</v>
      </c>
      <c r="BX6" s="1">
        <f>[11]Australia!BX$14</f>
        <v>0</v>
      </c>
      <c r="BY6" s="1">
        <f>[11]Australia!BY$14</f>
        <v>0</v>
      </c>
      <c r="BZ6" s="1">
        <f>[11]Australia!BZ$14</f>
        <v>0</v>
      </c>
      <c r="CA6" s="1">
        <f>[11]Australia!CA$14</f>
        <v>0</v>
      </c>
      <c r="CB6" s="1">
        <f>[11]Australia!CB$14</f>
        <v>0</v>
      </c>
      <c r="CC6" s="1">
        <f>[11]Australia!CC$14</f>
        <v>0</v>
      </c>
      <c r="CD6" s="1">
        <f>[11]Australia!CD$14</f>
        <v>0</v>
      </c>
      <c r="CE6" s="1">
        <f>[11]Australia!CE$14</f>
        <v>0</v>
      </c>
      <c r="CF6" s="1">
        <f>[11]Australia!CF$14</f>
        <v>0</v>
      </c>
      <c r="CG6" s="1">
        <f>[11]Australia!CG$14</f>
        <v>0</v>
      </c>
      <c r="CH6" s="1">
        <f>[11]Australia!CH$14</f>
        <v>0</v>
      </c>
      <c r="CI6" s="1">
        <f>[11]Australia!CI$14</f>
        <v>0</v>
      </c>
      <c r="CJ6" s="1">
        <f>[11]Australia!CJ$14</f>
        <v>0</v>
      </c>
      <c r="CK6" s="1">
        <f>[11]Australia!CK$14</f>
        <v>0</v>
      </c>
      <c r="CL6" s="1">
        <f>[11]Australia!CL$14</f>
        <v>0</v>
      </c>
      <c r="CM6" s="1">
        <f>[11]Australia!CM$14</f>
        <v>0</v>
      </c>
      <c r="CN6" s="1">
        <f>[11]Australia!CN$14</f>
        <v>0</v>
      </c>
      <c r="CO6" s="1">
        <f>[11]Australia!CO$14</f>
        <v>0</v>
      </c>
      <c r="CP6" s="1">
        <f>[11]Australia!CP$14</f>
        <v>0</v>
      </c>
      <c r="CQ6" s="1">
        <f>[11]Australia!CQ$14</f>
        <v>0</v>
      </c>
      <c r="CR6" s="1">
        <f>[11]Australia!CR$14</f>
        <v>0</v>
      </c>
      <c r="CS6" s="1">
        <f>[11]Australia!CS$14</f>
        <v>0</v>
      </c>
      <c r="CT6" s="1">
        <f>[11]Australia!CT$14</f>
        <v>0</v>
      </c>
      <c r="CU6" s="1">
        <f>[11]Australia!CU$14</f>
        <v>0</v>
      </c>
      <c r="CV6" s="1">
        <f>[11]Australia!CV$14</f>
        <v>0</v>
      </c>
      <c r="CW6" s="1">
        <f>[11]Australia!CW$14</f>
        <v>0</v>
      </c>
      <c r="CX6" s="1">
        <f>[11]Australia!CX$14</f>
        <v>0</v>
      </c>
      <c r="CY6" s="1">
        <f>[11]Australia!CY$14</f>
        <v>0</v>
      </c>
      <c r="CZ6" s="1">
        <f>[11]Australia!CZ$14</f>
        <v>0</v>
      </c>
      <c r="DA6" s="1">
        <f>[11]Australia!DA$14</f>
        <v>0</v>
      </c>
      <c r="DB6" s="1">
        <f>[11]Australia!DB$14</f>
        <v>0</v>
      </c>
      <c r="DC6" s="1">
        <f>[11]Australia!DC$14</f>
        <v>0</v>
      </c>
      <c r="DD6" s="1">
        <f>[11]Australia!DD$14</f>
        <v>0</v>
      </c>
      <c r="DE6" s="1">
        <f>[11]Australia!DE$14</f>
        <v>0</v>
      </c>
      <c r="DF6" s="1">
        <f>[11]Australia!DF$14</f>
        <v>0</v>
      </c>
      <c r="DG6" s="1">
        <f>[11]Australia!DG$14</f>
        <v>0</v>
      </c>
      <c r="DH6" s="1">
        <f>[11]Australia!DH$14</f>
        <v>0</v>
      </c>
      <c r="DI6" s="1">
        <f>[11]Australia!DI$14</f>
        <v>0</v>
      </c>
      <c r="DJ6" s="1">
        <f>[11]Australia!DJ$14</f>
        <v>0</v>
      </c>
      <c r="DK6" s="1">
        <f>[11]Australia!DK$14</f>
        <v>0</v>
      </c>
      <c r="DL6" s="1">
        <f>[11]Australia!DL$14</f>
        <v>0</v>
      </c>
      <c r="DM6" s="1">
        <f>[11]Australia!DM$14</f>
        <v>0</v>
      </c>
      <c r="DN6" s="1">
        <f>[11]Australia!DN$14</f>
        <v>0</v>
      </c>
      <c r="DO6" s="1">
        <f>[11]Australia!DO$14</f>
        <v>0</v>
      </c>
      <c r="DP6" s="1">
        <f>[11]Australia!DP$14</f>
        <v>0</v>
      </c>
      <c r="DQ6" s="1">
        <f>[11]Australia!DQ$14</f>
        <v>0</v>
      </c>
      <c r="DR6" s="1">
        <f>[11]Australia!DR$14</f>
        <v>0</v>
      </c>
      <c r="DS6" s="1">
        <f>[11]Australia!DS$14</f>
        <v>0</v>
      </c>
      <c r="DT6" s="1">
        <f>[11]Australia!DT$14</f>
        <v>0</v>
      </c>
      <c r="DU6" s="1">
        <f>[11]Australia!DU$14</f>
        <v>0</v>
      </c>
      <c r="DV6" s="1">
        <f>[11]Australia!DV$14</f>
        <v>0</v>
      </c>
      <c r="DW6" s="1">
        <f>[11]Australia!DW$14</f>
        <v>0</v>
      </c>
      <c r="DX6" s="1">
        <f>[11]Australia!DX$14</f>
        <v>0</v>
      </c>
      <c r="DY6" s="1">
        <f>[11]Australia!DY$14</f>
        <v>0</v>
      </c>
      <c r="DZ6" s="1">
        <f>[11]Australia!DZ$14</f>
        <v>0</v>
      </c>
      <c r="EA6" s="1">
        <f>[11]Australia!EA$14</f>
        <v>0</v>
      </c>
      <c r="EB6" s="1">
        <f>[11]Australia!EB$14</f>
        <v>0</v>
      </c>
      <c r="EC6" s="1">
        <f>[11]Australia!EC$14</f>
        <v>0</v>
      </c>
      <c r="ED6" s="1">
        <f>[11]Australia!ED$14</f>
        <v>0</v>
      </c>
      <c r="EE6" s="1">
        <f>[11]Australia!EE$14</f>
        <v>0</v>
      </c>
      <c r="EF6" s="1">
        <f>[11]Australia!EF$14</f>
        <v>0</v>
      </c>
      <c r="EG6" s="1">
        <f>[11]Australia!EG$14</f>
        <v>0</v>
      </c>
      <c r="EH6" s="1">
        <f>[11]Australia!EH$14</f>
        <v>0</v>
      </c>
      <c r="EI6" s="1">
        <f>[11]Australia!EI$14</f>
        <v>0</v>
      </c>
      <c r="EJ6" s="1">
        <f>[11]Australia!EJ$14</f>
        <v>0</v>
      </c>
      <c r="EK6" s="1">
        <f>[11]Australia!EK$14</f>
        <v>0</v>
      </c>
      <c r="EL6" s="1">
        <f>[11]Australia!EL$14</f>
        <v>0</v>
      </c>
      <c r="EM6" s="1">
        <f>[11]Australia!EM$14</f>
        <v>0</v>
      </c>
      <c r="EN6" s="1">
        <f>[11]Australia!EN$14</f>
        <v>0</v>
      </c>
      <c r="EO6" s="1">
        <f>[11]Australia!EO$14</f>
        <v>0</v>
      </c>
      <c r="EP6" s="1">
        <f>[11]Australia!EP$14</f>
        <v>0</v>
      </c>
      <c r="EQ6" s="1">
        <f>[11]Australia!EQ$14</f>
        <v>0</v>
      </c>
      <c r="ER6" s="1">
        <f>[11]Australia!ER$14</f>
        <v>0</v>
      </c>
      <c r="ES6" s="1">
        <f>[11]Australia!ES$14</f>
        <v>0</v>
      </c>
      <c r="ET6" s="1">
        <f>[11]Australia!ET$14</f>
        <v>10</v>
      </c>
      <c r="EU6" s="1">
        <f>[11]Australia!EU$14</f>
        <v>0</v>
      </c>
      <c r="EV6" s="1">
        <f>[11]Australia!EV$14</f>
        <v>0</v>
      </c>
      <c r="EW6" s="1">
        <f>[11]Australia!EW$14</f>
        <v>0</v>
      </c>
      <c r="EX6" s="1">
        <f>[11]Australia!EX$14</f>
        <v>0</v>
      </c>
      <c r="EY6" s="1">
        <f>[11]Australia!EY$14</f>
        <v>0</v>
      </c>
      <c r="EZ6" s="1">
        <f>[11]Australia!EZ$14</f>
        <v>0</v>
      </c>
      <c r="FA6" s="1">
        <f>[11]Australia!FA$14</f>
        <v>0</v>
      </c>
      <c r="FB6" s="1">
        <f>[11]Australia!FB$14</f>
        <v>0</v>
      </c>
      <c r="FC6" s="1">
        <f>[11]Australia!FC$14</f>
        <v>0</v>
      </c>
      <c r="FD6" s="1">
        <f>[11]Australia!FD$14</f>
        <v>0</v>
      </c>
      <c r="FE6" s="1">
        <f>[11]Australia!FE$14</f>
        <v>0</v>
      </c>
      <c r="FF6" s="1">
        <f>[11]Australia!FF$14</f>
        <v>0</v>
      </c>
      <c r="FG6" s="1">
        <f>[11]Australia!FG$14</f>
        <v>0</v>
      </c>
      <c r="FH6" s="1">
        <f>[11]Australia!FH$14</f>
        <v>0</v>
      </c>
      <c r="FI6" s="1">
        <f>[11]Australia!FI$14</f>
        <v>0</v>
      </c>
      <c r="FJ6" s="1">
        <f>[11]Australia!FJ$14</f>
        <v>0</v>
      </c>
      <c r="FK6" s="1">
        <f>[11]Australia!FK$14</f>
        <v>0</v>
      </c>
      <c r="FL6" s="1">
        <f>[11]Australia!FL$14</f>
        <v>0</v>
      </c>
      <c r="FM6" s="1">
        <f>[11]Australia!FM$14</f>
        <v>0</v>
      </c>
      <c r="FN6" s="1">
        <f>[11]Australia!FN$14</f>
        <v>0</v>
      </c>
      <c r="FO6" s="1">
        <f>[11]Australia!FO$14</f>
        <v>0</v>
      </c>
      <c r="FP6" s="1">
        <f>[11]Australia!FP$14</f>
        <v>0</v>
      </c>
      <c r="FQ6" s="1">
        <f>[11]Australia!FQ$14</f>
        <v>0</v>
      </c>
      <c r="FR6" s="1">
        <f>[11]Australia!FR$14</f>
        <v>0</v>
      </c>
      <c r="FS6" s="1">
        <f>[11]Australia!FS$14</f>
        <v>0</v>
      </c>
      <c r="FT6" s="1">
        <f>[11]Australia!FT$14</f>
        <v>0</v>
      </c>
      <c r="FU6" s="1">
        <f>[11]Australia!FU$14</f>
        <v>0</v>
      </c>
      <c r="FV6" s="1">
        <f>[11]Australia!FV$14</f>
        <v>0</v>
      </c>
      <c r="FW6" s="1">
        <f>[11]Australia!FW$14</f>
        <v>0</v>
      </c>
      <c r="FX6" s="1">
        <f>[11]Australia!FX$14</f>
        <v>0</v>
      </c>
      <c r="FY6" s="1">
        <f>[11]Australia!FY$14</f>
        <v>0</v>
      </c>
      <c r="FZ6" s="2">
        <f>SUM($B6:FY6)</f>
        <v>10</v>
      </c>
    </row>
    <row r="7" spans="1:182">
      <c r="A7" t="s">
        <v>0</v>
      </c>
      <c r="B7" s="1">
        <f>[11]Belarus!B$14</f>
        <v>0</v>
      </c>
      <c r="C7" s="1">
        <f>[11]Belarus!C$14</f>
        <v>0</v>
      </c>
      <c r="D7" s="1">
        <f>[11]Belarus!D$14</f>
        <v>0</v>
      </c>
      <c r="E7" s="1">
        <f>[11]Belarus!E$14</f>
        <v>0</v>
      </c>
      <c r="F7" s="1">
        <f>[11]Belarus!F$14</f>
        <v>0</v>
      </c>
      <c r="G7" s="1">
        <f>[11]Belarus!G$14</f>
        <v>0</v>
      </c>
      <c r="H7" s="1">
        <f>[11]Belarus!H$14</f>
        <v>0</v>
      </c>
      <c r="I7" s="1">
        <f>[11]Belarus!I$14</f>
        <v>0</v>
      </c>
      <c r="J7" s="1">
        <f>[11]Belarus!J$14</f>
        <v>0</v>
      </c>
      <c r="K7" s="1">
        <f>[11]Belarus!K$14</f>
        <v>0</v>
      </c>
      <c r="L7" s="1">
        <f>[11]Belarus!L$14</f>
        <v>0</v>
      </c>
      <c r="M7" s="1">
        <f>[11]Belarus!M$14</f>
        <v>0</v>
      </c>
      <c r="N7" s="1">
        <f>[11]Belarus!N$14</f>
        <v>0</v>
      </c>
      <c r="O7" s="1">
        <f>[11]Belarus!O$14</f>
        <v>0</v>
      </c>
      <c r="P7" s="1">
        <f>[11]Belarus!P$14</f>
        <v>0</v>
      </c>
      <c r="Q7" s="1">
        <f>[11]Belarus!Q$14</f>
        <v>0</v>
      </c>
      <c r="R7" s="1">
        <f>[11]Belarus!R$14</f>
        <v>0</v>
      </c>
      <c r="S7" s="1">
        <f>[11]Belarus!S$14</f>
        <v>0</v>
      </c>
      <c r="T7" s="1">
        <f>[11]Belarus!T$14</f>
        <v>0</v>
      </c>
      <c r="U7" s="1">
        <f>[11]Belarus!U$14</f>
        <v>0</v>
      </c>
      <c r="V7" s="1">
        <f>[11]Belarus!V$14</f>
        <v>0</v>
      </c>
      <c r="W7" s="1">
        <f>[11]Belarus!W$14</f>
        <v>0</v>
      </c>
      <c r="X7" s="1">
        <f>[11]Belarus!X$14</f>
        <v>0</v>
      </c>
      <c r="Y7" s="1">
        <f>[11]Belarus!Y$14</f>
        <v>0</v>
      </c>
      <c r="Z7" s="1">
        <f>[11]Belarus!Z$14</f>
        <v>0</v>
      </c>
      <c r="AA7" s="1">
        <f>[11]Belarus!AA$14</f>
        <v>0</v>
      </c>
      <c r="AB7" s="1">
        <f>[11]Belarus!AB$14</f>
        <v>0</v>
      </c>
      <c r="AC7" s="1">
        <f>[11]Belarus!AC$14</f>
        <v>0</v>
      </c>
      <c r="AD7" s="1">
        <f>[11]Belarus!AD$14</f>
        <v>0</v>
      </c>
      <c r="AE7" s="1">
        <f>[11]Belarus!AE$14</f>
        <v>0</v>
      </c>
      <c r="AF7" s="1">
        <f>[11]Belarus!AF$14</f>
        <v>0</v>
      </c>
      <c r="AG7" s="1">
        <f>[11]Belarus!AG$14</f>
        <v>0</v>
      </c>
      <c r="AH7" s="1">
        <f>[11]Belarus!AH$14</f>
        <v>0</v>
      </c>
      <c r="AI7" s="1">
        <f>[11]Belarus!AI$14</f>
        <v>0</v>
      </c>
      <c r="AJ7" s="1">
        <f>[11]Belarus!AJ$14</f>
        <v>0</v>
      </c>
      <c r="AK7" s="1">
        <f>[11]Belarus!AK$14</f>
        <v>0</v>
      </c>
      <c r="AL7" s="1">
        <f>[11]Belarus!AL$14</f>
        <v>0</v>
      </c>
      <c r="AM7" s="1">
        <f>[11]Belarus!AM$14</f>
        <v>0</v>
      </c>
      <c r="AN7" s="1">
        <f>[11]Belarus!AN$14</f>
        <v>0</v>
      </c>
      <c r="AO7" s="1">
        <f>[11]Belarus!AO$14</f>
        <v>0</v>
      </c>
      <c r="AP7" s="1">
        <f>[11]Belarus!AP$14</f>
        <v>0</v>
      </c>
      <c r="AQ7" s="1">
        <f>[11]Belarus!AQ$14</f>
        <v>0</v>
      </c>
      <c r="AR7" s="1">
        <f>[11]Belarus!AR$14</f>
        <v>0</v>
      </c>
      <c r="AS7" s="1">
        <f>[11]Belarus!AS$14</f>
        <v>0</v>
      </c>
      <c r="AT7" s="1">
        <f>[11]Belarus!AT$14</f>
        <v>0</v>
      </c>
      <c r="AU7" s="1">
        <f>[11]Belarus!AU$14</f>
        <v>0</v>
      </c>
      <c r="AV7" s="1">
        <f>[11]Belarus!AV$14</f>
        <v>0</v>
      </c>
      <c r="AW7" s="1">
        <f>[11]Belarus!AW$14</f>
        <v>0</v>
      </c>
      <c r="AX7" s="1">
        <f>[11]Belarus!AX$14</f>
        <v>0</v>
      </c>
      <c r="AY7" s="1">
        <f>[11]Belarus!AY$14</f>
        <v>0</v>
      </c>
      <c r="AZ7" s="1">
        <f>[11]Belarus!AZ$14</f>
        <v>0</v>
      </c>
      <c r="BA7" s="1">
        <f>[11]Belarus!BA$14</f>
        <v>0</v>
      </c>
      <c r="BB7" s="1">
        <f>[11]Belarus!BB$14</f>
        <v>0</v>
      </c>
      <c r="BC7" s="1">
        <f>[11]Belarus!BC$14</f>
        <v>0</v>
      </c>
      <c r="BD7" s="1">
        <f>[11]Belarus!BD$14</f>
        <v>0</v>
      </c>
      <c r="BE7" s="1">
        <f>[11]Belarus!BE$14</f>
        <v>0</v>
      </c>
      <c r="BF7" s="1">
        <f>[11]Belarus!BF$14</f>
        <v>0</v>
      </c>
      <c r="BG7" s="1">
        <f>[11]Belarus!BG$14</f>
        <v>0</v>
      </c>
      <c r="BH7" s="1">
        <f>[11]Belarus!BH$14</f>
        <v>0</v>
      </c>
      <c r="BI7" s="1">
        <f>[11]Belarus!BI$14</f>
        <v>0</v>
      </c>
      <c r="BJ7" s="1">
        <f>[11]Belarus!BJ$14</f>
        <v>0</v>
      </c>
      <c r="BK7" s="1">
        <f>[11]Belarus!BK$14</f>
        <v>0</v>
      </c>
      <c r="BL7" s="1">
        <f>[11]Belarus!BL$14</f>
        <v>0</v>
      </c>
      <c r="BM7" s="1">
        <f>[11]Belarus!BM$14</f>
        <v>0</v>
      </c>
      <c r="BN7" s="1">
        <f>[11]Belarus!BN$14</f>
        <v>0</v>
      </c>
      <c r="BO7" s="1">
        <f>[11]Belarus!BO$14</f>
        <v>0</v>
      </c>
      <c r="BP7" s="1">
        <f>[11]Belarus!BP$14</f>
        <v>0</v>
      </c>
      <c r="BQ7" s="1">
        <f>[11]Belarus!BQ$14</f>
        <v>0</v>
      </c>
      <c r="BR7" s="1">
        <f>[11]Belarus!BR$14</f>
        <v>0</v>
      </c>
      <c r="BS7" s="1">
        <f>[11]Belarus!BS$14</f>
        <v>0</v>
      </c>
      <c r="BT7" s="1">
        <f>[11]Belarus!BT$14</f>
        <v>0</v>
      </c>
      <c r="BU7" s="1">
        <f>[11]Belarus!BU$14</f>
        <v>0</v>
      </c>
      <c r="BV7" s="1">
        <f>[11]Belarus!BV$14</f>
        <v>0</v>
      </c>
      <c r="BW7" s="1">
        <f>[11]Belarus!BW$14</f>
        <v>0</v>
      </c>
      <c r="BX7" s="1">
        <f>[11]Belarus!BX$14</f>
        <v>0</v>
      </c>
      <c r="BY7" s="1">
        <f>[11]Belarus!BY$14</f>
        <v>0</v>
      </c>
      <c r="BZ7" s="1">
        <f>[11]Belarus!BZ$14</f>
        <v>0</v>
      </c>
      <c r="CA7" s="1">
        <f>[11]Belarus!CA$14</f>
        <v>0</v>
      </c>
      <c r="CB7" s="1">
        <f>[11]Belarus!CB$14</f>
        <v>0</v>
      </c>
      <c r="CC7" s="1">
        <f>[11]Belarus!CC$14</f>
        <v>0</v>
      </c>
      <c r="CD7" s="1">
        <f>[11]Belarus!CD$14</f>
        <v>0</v>
      </c>
      <c r="CE7" s="1">
        <f>[11]Belarus!CE$14</f>
        <v>0</v>
      </c>
      <c r="CF7" s="1">
        <f>[11]Belarus!CF$14</f>
        <v>0</v>
      </c>
      <c r="CG7" s="1">
        <f>[11]Belarus!CG$14</f>
        <v>0</v>
      </c>
      <c r="CH7" s="1">
        <f>[11]Belarus!CH$14</f>
        <v>0</v>
      </c>
      <c r="CI7" s="1">
        <f>[11]Belarus!CI$14</f>
        <v>0</v>
      </c>
      <c r="CJ7" s="1">
        <f>[11]Belarus!CJ$14</f>
        <v>0</v>
      </c>
      <c r="CK7" s="1">
        <f>[11]Belarus!CK$14</f>
        <v>0</v>
      </c>
      <c r="CL7" s="1">
        <f>[11]Belarus!CL$14</f>
        <v>0</v>
      </c>
      <c r="CM7" s="1">
        <f>[11]Belarus!CM$14</f>
        <v>0</v>
      </c>
      <c r="CN7" s="1">
        <f>[11]Belarus!CN$14</f>
        <v>0</v>
      </c>
      <c r="CO7" s="1">
        <f>[11]Belarus!CO$14</f>
        <v>0</v>
      </c>
      <c r="CP7" s="1">
        <f>[11]Belarus!CP$14</f>
        <v>0</v>
      </c>
      <c r="CQ7" s="1">
        <f>[11]Belarus!CQ$14</f>
        <v>0</v>
      </c>
      <c r="CR7" s="1">
        <f>[11]Belarus!CR$14</f>
        <v>0</v>
      </c>
      <c r="CS7" s="1">
        <f>[11]Belarus!CS$14</f>
        <v>0</v>
      </c>
      <c r="CT7" s="1">
        <f>[11]Belarus!CT$14</f>
        <v>0</v>
      </c>
      <c r="CU7" s="1">
        <f>[11]Belarus!CU$14</f>
        <v>0</v>
      </c>
      <c r="CV7" s="1">
        <f>[11]Belarus!CV$14</f>
        <v>0</v>
      </c>
      <c r="CW7" s="1">
        <f>[11]Belarus!CW$14</f>
        <v>0</v>
      </c>
      <c r="CX7" s="1">
        <f>[11]Belarus!CX$14</f>
        <v>0</v>
      </c>
      <c r="CY7" s="1">
        <f>[11]Belarus!CY$14</f>
        <v>0</v>
      </c>
      <c r="CZ7" s="1">
        <f>[11]Belarus!CZ$14</f>
        <v>0</v>
      </c>
      <c r="DA7" s="1">
        <f>[11]Belarus!DA$14</f>
        <v>0</v>
      </c>
      <c r="DB7" s="1">
        <f>[11]Belarus!DB$14</f>
        <v>0</v>
      </c>
      <c r="DC7" s="1">
        <f>[11]Belarus!DC$14</f>
        <v>0</v>
      </c>
      <c r="DD7" s="1">
        <f>[11]Belarus!DD$14</f>
        <v>0</v>
      </c>
      <c r="DE7" s="1">
        <f>[11]Belarus!DE$14</f>
        <v>0</v>
      </c>
      <c r="DF7" s="1">
        <f>[11]Belarus!DF$14</f>
        <v>0</v>
      </c>
      <c r="DG7" s="1">
        <f>[11]Belarus!DG$14</f>
        <v>0</v>
      </c>
      <c r="DH7" s="1">
        <f>[11]Belarus!DH$14</f>
        <v>0</v>
      </c>
      <c r="DI7" s="1">
        <f>[11]Belarus!DI$14</f>
        <v>0</v>
      </c>
      <c r="DJ7" s="1">
        <f>[11]Belarus!DJ$14</f>
        <v>0</v>
      </c>
      <c r="DK7" s="1">
        <f>[11]Belarus!DK$14</f>
        <v>0</v>
      </c>
      <c r="DL7" s="1">
        <f>[11]Belarus!DL$14</f>
        <v>0</v>
      </c>
      <c r="DM7" s="1">
        <f>[11]Belarus!DM$14</f>
        <v>0</v>
      </c>
      <c r="DN7" s="1">
        <f>[11]Belarus!DN$14</f>
        <v>0</v>
      </c>
      <c r="DO7" s="1">
        <f>[11]Belarus!DO$14</f>
        <v>0</v>
      </c>
      <c r="DP7" s="1">
        <f>[11]Belarus!DP$14</f>
        <v>0</v>
      </c>
      <c r="DQ7" s="1">
        <f>[11]Belarus!DQ$14</f>
        <v>0</v>
      </c>
      <c r="DR7" s="1">
        <f>[11]Belarus!DR$14</f>
        <v>0</v>
      </c>
      <c r="DS7" s="1">
        <f>[11]Belarus!DS$14</f>
        <v>0</v>
      </c>
      <c r="DT7" s="1">
        <f>[11]Belarus!DT$14</f>
        <v>0</v>
      </c>
      <c r="DU7" s="1">
        <f>[11]Belarus!DU$14</f>
        <v>0</v>
      </c>
      <c r="DV7" s="1">
        <f>[11]Belarus!DV$14</f>
        <v>0</v>
      </c>
      <c r="DW7" s="1">
        <f>[11]Belarus!DW$14</f>
        <v>0</v>
      </c>
      <c r="DX7" s="1">
        <f>[11]Belarus!DX$14</f>
        <v>0</v>
      </c>
      <c r="DY7" s="1">
        <f>[11]Belarus!DY$14</f>
        <v>0</v>
      </c>
      <c r="DZ7" s="1">
        <f>[11]Belarus!DZ$14</f>
        <v>5770</v>
      </c>
      <c r="EA7" s="1">
        <f>[11]Belarus!EA$14</f>
        <v>0</v>
      </c>
      <c r="EB7" s="1">
        <f>[11]Belarus!EB$14</f>
        <v>5440</v>
      </c>
      <c r="EC7" s="1">
        <f>[11]Belarus!EC$14</f>
        <v>0</v>
      </c>
      <c r="ED7" s="1">
        <f>[11]Belarus!ED$14</f>
        <v>11491</v>
      </c>
      <c r="EE7" s="1">
        <f>[11]Belarus!EE$14</f>
        <v>9966</v>
      </c>
      <c r="EF7" s="1">
        <f>[11]Belarus!EF$14</f>
        <v>21586</v>
      </c>
      <c r="EG7" s="1">
        <f>[11]Belarus!EG$14</f>
        <v>14302</v>
      </c>
      <c r="EH7" s="1">
        <f>[11]Belarus!EH$14</f>
        <v>2203</v>
      </c>
      <c r="EI7" s="1">
        <f>[11]Belarus!EI$14</f>
        <v>0</v>
      </c>
      <c r="EJ7" s="1">
        <f>[11]Belarus!EJ$14</f>
        <v>0</v>
      </c>
      <c r="EK7" s="1">
        <f>[11]Belarus!EK$14</f>
        <v>13588</v>
      </c>
      <c r="EL7" s="1">
        <f>[11]Belarus!EL$14</f>
        <v>8439</v>
      </c>
      <c r="EM7" s="1">
        <f>[11]Belarus!EM$14</f>
        <v>5944</v>
      </c>
      <c r="EN7" s="1">
        <f>[11]Belarus!EN$14</f>
        <v>5569</v>
      </c>
      <c r="EO7" s="1">
        <f>[11]Belarus!EO$14</f>
        <v>11138</v>
      </c>
      <c r="EP7" s="1">
        <f>[11]Belarus!EP$14</f>
        <v>5569</v>
      </c>
      <c r="EQ7" s="1">
        <f>[11]Belarus!EQ$14</f>
        <v>0</v>
      </c>
      <c r="ER7" s="1">
        <f>[11]Belarus!ER$14</f>
        <v>0</v>
      </c>
      <c r="ES7" s="1">
        <f>[11]Belarus!ES$14</f>
        <v>5569</v>
      </c>
      <c r="ET7" s="1">
        <f>[11]Belarus!ET$14</f>
        <v>0</v>
      </c>
      <c r="EU7" s="1">
        <f>[11]Belarus!EU$14</f>
        <v>0</v>
      </c>
      <c r="EV7" s="1">
        <f>[11]Belarus!EV$14</f>
        <v>0</v>
      </c>
      <c r="EW7" s="1">
        <f>[11]Belarus!EW$14</f>
        <v>0</v>
      </c>
      <c r="EX7" s="1">
        <f>[11]Belarus!EX$14</f>
        <v>0</v>
      </c>
      <c r="EY7" s="1">
        <f>[11]Belarus!EY$14</f>
        <v>0</v>
      </c>
      <c r="EZ7" s="1">
        <f>[11]Belarus!EZ$14</f>
        <v>0</v>
      </c>
      <c r="FA7" s="1">
        <f>[11]Belarus!FA$14</f>
        <v>0</v>
      </c>
      <c r="FB7" s="1">
        <f>[11]Belarus!FB$14</f>
        <v>0</v>
      </c>
      <c r="FC7" s="1">
        <f>[11]Belarus!FC$14</f>
        <v>0</v>
      </c>
      <c r="FD7" s="1">
        <f>[11]Belarus!FD$14</f>
        <v>0</v>
      </c>
      <c r="FE7" s="1">
        <f>[11]Belarus!FE$14</f>
        <v>0</v>
      </c>
      <c r="FF7" s="1">
        <f>[11]Belarus!FF$14</f>
        <v>0</v>
      </c>
      <c r="FG7" s="1">
        <f>[11]Belarus!FG$14</f>
        <v>0</v>
      </c>
      <c r="FH7" s="1">
        <f>[11]Belarus!FH$14</f>
        <v>0</v>
      </c>
      <c r="FI7" s="1">
        <f>[11]Belarus!FI$14</f>
        <v>0</v>
      </c>
      <c r="FJ7" s="1">
        <f>[11]Belarus!FJ$14</f>
        <v>0</v>
      </c>
      <c r="FK7" s="1">
        <f>[11]Belarus!FK$14</f>
        <v>0</v>
      </c>
      <c r="FL7" s="1">
        <f>[11]Belarus!FL$14</f>
        <v>0</v>
      </c>
      <c r="FM7" s="1">
        <f>[11]Belarus!FM$14</f>
        <v>0</v>
      </c>
      <c r="FN7" s="1">
        <f>[11]Belarus!FN$14</f>
        <v>0</v>
      </c>
      <c r="FO7" s="1">
        <f>[11]Belarus!FO$14</f>
        <v>0</v>
      </c>
      <c r="FP7" s="1">
        <f>[11]Belarus!FP$14</f>
        <v>0</v>
      </c>
      <c r="FQ7" s="1">
        <f>[11]Belarus!FQ$14</f>
        <v>0</v>
      </c>
      <c r="FR7" s="1">
        <f>[11]Belarus!FR$14</f>
        <v>0</v>
      </c>
      <c r="FS7" s="1">
        <f>[11]Belarus!FS$14</f>
        <v>0</v>
      </c>
      <c r="FT7" s="1">
        <f>[11]Belarus!FT$14</f>
        <v>0</v>
      </c>
      <c r="FU7" s="1">
        <f>[11]Belarus!FU$14</f>
        <v>0</v>
      </c>
      <c r="FV7" s="1">
        <f>[11]Belarus!FV$14</f>
        <v>0</v>
      </c>
      <c r="FW7" s="1">
        <f>[11]Belarus!FW$14</f>
        <v>0</v>
      </c>
      <c r="FX7" s="1">
        <f>[11]Belarus!FX$14</f>
        <v>0</v>
      </c>
      <c r="FY7" s="1">
        <f>[11]Belarus!FY$14</f>
        <v>0</v>
      </c>
      <c r="FZ7" s="2">
        <f>SUM($B7:FY7)</f>
        <v>126574</v>
      </c>
    </row>
    <row r="8" spans="1:182">
      <c r="A8" t="s">
        <v>59</v>
      </c>
      <c r="B8" s="1">
        <f>[11]Brazil!B$14</f>
        <v>0</v>
      </c>
      <c r="C8" s="1">
        <f>[11]Brazil!C$14</f>
        <v>0</v>
      </c>
      <c r="D8" s="1">
        <f>[11]Brazil!D$14</f>
        <v>0</v>
      </c>
      <c r="E8" s="1">
        <f>[11]Brazil!E$14</f>
        <v>0</v>
      </c>
      <c r="F8" s="1">
        <f>[11]Brazil!F$14</f>
        <v>0</v>
      </c>
      <c r="G8" s="1">
        <f>[11]Brazil!G$14</f>
        <v>0</v>
      </c>
      <c r="H8" s="1">
        <f>[11]Brazil!H$14</f>
        <v>0</v>
      </c>
      <c r="I8" s="1">
        <f>[11]Brazil!I$14</f>
        <v>0</v>
      </c>
      <c r="J8" s="1">
        <f>[11]Brazil!J$14</f>
        <v>0</v>
      </c>
      <c r="K8" s="1">
        <f>[11]Brazil!K$14</f>
        <v>0</v>
      </c>
      <c r="L8" s="1">
        <f>[11]Brazil!L$14</f>
        <v>0</v>
      </c>
      <c r="M8" s="1">
        <f>[11]Brazil!M$14</f>
        <v>0</v>
      </c>
      <c r="N8" s="1">
        <f>[11]Brazil!N$14</f>
        <v>0</v>
      </c>
      <c r="O8" s="1">
        <f>[11]Brazil!O$14</f>
        <v>0</v>
      </c>
      <c r="P8" s="1">
        <f>[11]Brazil!P$14</f>
        <v>0</v>
      </c>
      <c r="Q8" s="1">
        <f>[11]Brazil!Q$14</f>
        <v>0</v>
      </c>
      <c r="R8" s="1">
        <f>[11]Brazil!R$14</f>
        <v>0</v>
      </c>
      <c r="S8" s="1">
        <f>[11]Brazil!S$14</f>
        <v>0</v>
      </c>
      <c r="T8" s="1">
        <f>[11]Brazil!T$14</f>
        <v>0</v>
      </c>
      <c r="U8" s="1">
        <f>[11]Brazil!U$14</f>
        <v>0</v>
      </c>
      <c r="V8" s="1">
        <f>[11]Brazil!V$14</f>
        <v>0</v>
      </c>
      <c r="W8" s="1">
        <f>[11]Brazil!W$14</f>
        <v>0</v>
      </c>
      <c r="X8" s="1">
        <f>[11]Brazil!X$14</f>
        <v>0</v>
      </c>
      <c r="Y8" s="1">
        <f>[11]Brazil!Y$14</f>
        <v>0</v>
      </c>
      <c r="Z8" s="1">
        <f>[11]Brazil!Z$14</f>
        <v>0</v>
      </c>
      <c r="AA8" s="1">
        <f>[11]Brazil!AA$14</f>
        <v>0</v>
      </c>
      <c r="AB8" s="1">
        <f>[11]Brazil!AB$14</f>
        <v>0</v>
      </c>
      <c r="AC8" s="1">
        <f>[11]Brazil!AC$14</f>
        <v>0</v>
      </c>
      <c r="AD8" s="1">
        <f>[11]Brazil!AD$14</f>
        <v>0</v>
      </c>
      <c r="AE8" s="1">
        <f>[11]Brazil!AE$14</f>
        <v>0</v>
      </c>
      <c r="AF8" s="1">
        <f>[11]Brazil!AF$14</f>
        <v>0</v>
      </c>
      <c r="AG8" s="1">
        <f>[11]Brazil!AG$14</f>
        <v>0</v>
      </c>
      <c r="AH8" s="1">
        <f>[11]Brazil!AH$14</f>
        <v>0</v>
      </c>
      <c r="AI8" s="1">
        <f>[11]Brazil!AI$14</f>
        <v>0</v>
      </c>
      <c r="AJ8" s="1">
        <f>[11]Brazil!AJ$14</f>
        <v>0</v>
      </c>
      <c r="AK8" s="1">
        <f>[11]Brazil!AK$14</f>
        <v>0</v>
      </c>
      <c r="AL8" s="1">
        <f>[11]Brazil!AL$14</f>
        <v>0</v>
      </c>
      <c r="AM8" s="1">
        <f>[11]Brazil!AM$14</f>
        <v>0</v>
      </c>
      <c r="AN8" s="1">
        <f>[11]Brazil!AN$14</f>
        <v>0</v>
      </c>
      <c r="AO8" s="1">
        <f>[11]Brazil!AO$14</f>
        <v>0</v>
      </c>
      <c r="AP8" s="1">
        <f>[11]Brazil!AP$14</f>
        <v>0</v>
      </c>
      <c r="AQ8" s="1">
        <f>[11]Brazil!AQ$14</f>
        <v>0</v>
      </c>
      <c r="AR8" s="1">
        <f>[11]Brazil!AR$14</f>
        <v>0</v>
      </c>
      <c r="AS8" s="1">
        <f>[11]Brazil!AS$14</f>
        <v>0</v>
      </c>
      <c r="AT8" s="1">
        <f>[11]Brazil!AT$14</f>
        <v>0</v>
      </c>
      <c r="AU8" s="1">
        <f>[11]Brazil!AU$14</f>
        <v>0</v>
      </c>
      <c r="AV8" s="1">
        <f>[11]Brazil!AV$14</f>
        <v>0</v>
      </c>
      <c r="AW8" s="1">
        <f>[11]Brazil!AW$14</f>
        <v>0</v>
      </c>
      <c r="AX8" s="1">
        <f>[11]Brazil!AX$14</f>
        <v>0</v>
      </c>
      <c r="AY8" s="1">
        <f>[11]Brazil!AY$14</f>
        <v>0</v>
      </c>
      <c r="AZ8" s="1">
        <f>[11]Brazil!AZ$14</f>
        <v>0</v>
      </c>
      <c r="BA8" s="1">
        <f>[11]Brazil!BA$14</f>
        <v>0</v>
      </c>
      <c r="BB8" s="1">
        <f>[11]Brazil!BB$14</f>
        <v>0</v>
      </c>
      <c r="BC8" s="1">
        <f>[11]Brazil!BC$14</f>
        <v>0</v>
      </c>
      <c r="BD8" s="1">
        <f>[11]Brazil!BD$14</f>
        <v>0</v>
      </c>
      <c r="BE8" s="1">
        <f>[11]Brazil!BE$14</f>
        <v>0</v>
      </c>
      <c r="BF8" s="1">
        <f>[11]Brazil!BF$14</f>
        <v>0</v>
      </c>
      <c r="BG8" s="1">
        <f>[11]Brazil!BG$14</f>
        <v>0</v>
      </c>
      <c r="BH8" s="1">
        <f>[11]Brazil!BH$14</f>
        <v>0</v>
      </c>
      <c r="BI8" s="1">
        <f>[11]Brazil!BI$14</f>
        <v>0</v>
      </c>
      <c r="BJ8" s="1">
        <f>[11]Brazil!BJ$14</f>
        <v>0</v>
      </c>
      <c r="BK8" s="1">
        <f>[11]Brazil!BK$14</f>
        <v>0</v>
      </c>
      <c r="BL8" s="1">
        <f>[11]Brazil!BL$14</f>
        <v>0</v>
      </c>
      <c r="BM8" s="1">
        <f>[11]Brazil!BM$14</f>
        <v>0</v>
      </c>
      <c r="BN8" s="1">
        <f>[11]Brazil!BN$14</f>
        <v>0</v>
      </c>
      <c r="BO8" s="1">
        <f>[11]Brazil!BO$14</f>
        <v>0</v>
      </c>
      <c r="BP8" s="1">
        <f>[11]Brazil!BP$14</f>
        <v>0</v>
      </c>
      <c r="BQ8" s="1">
        <f>[11]Brazil!BQ$14</f>
        <v>0</v>
      </c>
      <c r="BR8" s="1">
        <f>[11]Brazil!BR$14</f>
        <v>0</v>
      </c>
      <c r="BS8" s="1">
        <f>[11]Brazil!BS$14</f>
        <v>0</v>
      </c>
      <c r="BT8" s="1">
        <f>[11]Brazil!BT$14</f>
        <v>0</v>
      </c>
      <c r="BU8" s="1">
        <f>[11]Brazil!BU$14</f>
        <v>0</v>
      </c>
      <c r="BV8" s="1">
        <f>[11]Brazil!BV$14</f>
        <v>0</v>
      </c>
      <c r="BW8" s="1">
        <f>[11]Brazil!BW$14</f>
        <v>0</v>
      </c>
      <c r="BX8" s="1">
        <f>[11]Brazil!BX$14</f>
        <v>0</v>
      </c>
      <c r="BY8" s="1">
        <f>[11]Brazil!BY$14</f>
        <v>0</v>
      </c>
      <c r="BZ8" s="1">
        <f>[11]Brazil!BZ$14</f>
        <v>0</v>
      </c>
      <c r="CA8" s="1">
        <f>[11]Brazil!CA$14</f>
        <v>0</v>
      </c>
      <c r="CB8" s="1">
        <f>[11]Brazil!CB$14</f>
        <v>0</v>
      </c>
      <c r="CC8" s="1">
        <f>[11]Brazil!CC$14</f>
        <v>0</v>
      </c>
      <c r="CD8" s="1">
        <f>[11]Brazil!CD$14</f>
        <v>0</v>
      </c>
      <c r="CE8" s="1">
        <f>[11]Brazil!CE$14</f>
        <v>0</v>
      </c>
      <c r="CF8" s="1">
        <f>[11]Brazil!CF$14</f>
        <v>0</v>
      </c>
      <c r="CG8" s="1">
        <f>[11]Brazil!CG$14</f>
        <v>0</v>
      </c>
      <c r="CH8" s="1">
        <f>[11]Brazil!CH$14</f>
        <v>0</v>
      </c>
      <c r="CI8" s="1">
        <f>[11]Brazil!CI$14</f>
        <v>0</v>
      </c>
      <c r="CJ8" s="1">
        <f>[11]Brazil!CJ$14</f>
        <v>0</v>
      </c>
      <c r="CK8" s="1">
        <f>[11]Brazil!CK$14</f>
        <v>0</v>
      </c>
      <c r="CL8" s="1">
        <f>[11]Brazil!CL$14</f>
        <v>0</v>
      </c>
      <c r="CM8" s="1">
        <f>[11]Brazil!CM$14</f>
        <v>0</v>
      </c>
      <c r="CN8" s="1">
        <f>[11]Brazil!CN$14</f>
        <v>0</v>
      </c>
      <c r="CO8" s="1">
        <f>[11]Brazil!CO$14</f>
        <v>0</v>
      </c>
      <c r="CP8" s="1">
        <f>[11]Brazil!CP$14</f>
        <v>0</v>
      </c>
      <c r="CQ8" s="1">
        <f>[11]Brazil!CQ$14</f>
        <v>0</v>
      </c>
      <c r="CR8" s="1">
        <f>[11]Brazil!CR$14</f>
        <v>0</v>
      </c>
      <c r="CS8" s="1">
        <f>[11]Brazil!CS$14</f>
        <v>0</v>
      </c>
      <c r="CT8" s="1">
        <f>[11]Brazil!CT$14</f>
        <v>0</v>
      </c>
      <c r="CU8" s="1">
        <f>[11]Brazil!CU$14</f>
        <v>0</v>
      </c>
      <c r="CV8" s="1">
        <f>[11]Brazil!CV$14</f>
        <v>0</v>
      </c>
      <c r="CW8" s="1">
        <f>[11]Brazil!CW$14</f>
        <v>0</v>
      </c>
      <c r="CX8" s="1">
        <f>[11]Brazil!CX$14</f>
        <v>694</v>
      </c>
      <c r="CY8" s="1">
        <f>[11]Brazil!CY$14</f>
        <v>0</v>
      </c>
      <c r="CZ8" s="1">
        <f>[11]Brazil!CZ$14</f>
        <v>0</v>
      </c>
      <c r="DA8" s="1">
        <f>[11]Brazil!DA$14</f>
        <v>0</v>
      </c>
      <c r="DB8" s="1">
        <f>[11]Brazil!DB$14</f>
        <v>0</v>
      </c>
      <c r="DC8" s="1">
        <f>[11]Brazil!DC$14</f>
        <v>0</v>
      </c>
      <c r="DD8" s="1">
        <f>[11]Brazil!DD$14</f>
        <v>0</v>
      </c>
      <c r="DE8" s="1">
        <f>[11]Brazil!DE$14</f>
        <v>0</v>
      </c>
      <c r="DF8" s="1">
        <f>[11]Brazil!DF$14</f>
        <v>0</v>
      </c>
      <c r="DG8" s="1">
        <f>[11]Brazil!DG$14</f>
        <v>3915</v>
      </c>
      <c r="DH8" s="1">
        <f>[11]Brazil!DH$14</f>
        <v>0</v>
      </c>
      <c r="DI8" s="1">
        <f>[11]Brazil!DI$14</f>
        <v>0</v>
      </c>
      <c r="DJ8" s="1">
        <f>[11]Brazil!DJ$14</f>
        <v>0</v>
      </c>
      <c r="DK8" s="1">
        <f>[11]Brazil!DK$14</f>
        <v>0</v>
      </c>
      <c r="DL8" s="1">
        <f>[11]Brazil!DL$14</f>
        <v>0</v>
      </c>
      <c r="DM8" s="1">
        <f>[11]Brazil!DM$14</f>
        <v>0</v>
      </c>
      <c r="DN8" s="1">
        <f>[11]Brazil!DN$14</f>
        <v>0</v>
      </c>
      <c r="DO8" s="1">
        <f>[11]Brazil!DO$14</f>
        <v>0</v>
      </c>
      <c r="DP8" s="1">
        <f>[11]Brazil!DP$14</f>
        <v>4028</v>
      </c>
      <c r="DQ8" s="1">
        <f>[11]Brazil!DQ$14</f>
        <v>4282</v>
      </c>
      <c r="DR8" s="1">
        <f>[11]Brazil!DR$14</f>
        <v>0</v>
      </c>
      <c r="DS8" s="1">
        <f>[11]Brazil!DS$14</f>
        <v>0</v>
      </c>
      <c r="DT8" s="1">
        <f>[11]Brazil!DT$14</f>
        <v>0</v>
      </c>
      <c r="DU8" s="1">
        <f>[11]Brazil!DU$14</f>
        <v>0</v>
      </c>
      <c r="DV8" s="1">
        <f>[11]Brazil!DV$14</f>
        <v>0</v>
      </c>
      <c r="DW8" s="1">
        <f>[11]Brazil!DW$14</f>
        <v>0</v>
      </c>
      <c r="DX8" s="1">
        <f>[11]Brazil!DX$14</f>
        <v>0</v>
      </c>
      <c r="DY8" s="1">
        <f>[11]Brazil!DY$14</f>
        <v>0</v>
      </c>
      <c r="DZ8" s="1">
        <f>[11]Brazil!DZ$14</f>
        <v>9191</v>
      </c>
      <c r="EA8" s="1">
        <f>[11]Brazil!EA$14</f>
        <v>0</v>
      </c>
      <c r="EB8" s="1">
        <f>[11]Brazil!EB$14</f>
        <v>7119</v>
      </c>
      <c r="EC8" s="1">
        <f>[11]Brazil!EC$14</f>
        <v>3299</v>
      </c>
      <c r="ED8" s="1">
        <f>[11]Brazil!ED$14</f>
        <v>7233</v>
      </c>
      <c r="EE8" s="1">
        <f>[11]Brazil!EE$14</f>
        <v>0</v>
      </c>
      <c r="EF8" s="1">
        <f>[11]Brazil!EF$14</f>
        <v>0</v>
      </c>
      <c r="EG8" s="1">
        <f>[11]Brazil!EG$14</f>
        <v>0</v>
      </c>
      <c r="EH8" s="1">
        <f>[11]Brazil!EH$14</f>
        <v>0</v>
      </c>
      <c r="EI8" s="1">
        <f>[11]Brazil!EI$14</f>
        <v>0</v>
      </c>
      <c r="EJ8" s="1">
        <f>[11]Brazil!EJ$14</f>
        <v>0</v>
      </c>
      <c r="EK8" s="1">
        <f>[11]Brazil!EK$14</f>
        <v>0</v>
      </c>
      <c r="EL8" s="1">
        <f>[11]Brazil!EL$14</f>
        <v>0</v>
      </c>
      <c r="EM8" s="1">
        <f>[11]Brazil!EM$14</f>
        <v>0</v>
      </c>
      <c r="EN8" s="1">
        <f>[11]Brazil!EN$14</f>
        <v>0</v>
      </c>
      <c r="EO8" s="1">
        <f>[11]Brazil!EO$14</f>
        <v>0</v>
      </c>
      <c r="EP8" s="1">
        <f>[11]Brazil!EP$14</f>
        <v>0</v>
      </c>
      <c r="EQ8" s="1">
        <f>[11]Brazil!EQ$14</f>
        <v>0</v>
      </c>
      <c r="ER8" s="1">
        <f>[11]Brazil!ER$14</f>
        <v>0</v>
      </c>
      <c r="ES8" s="1">
        <f>[11]Brazil!ES$14</f>
        <v>0</v>
      </c>
      <c r="ET8" s="1">
        <f>[11]Brazil!ET$14</f>
        <v>8429</v>
      </c>
      <c r="EU8" s="1">
        <f>[11]Brazil!EU$14</f>
        <v>0</v>
      </c>
      <c r="EV8" s="1">
        <f>[11]Brazil!EV$14</f>
        <v>0</v>
      </c>
      <c r="EW8" s="1">
        <f>[11]Brazil!EW$14</f>
        <v>0</v>
      </c>
      <c r="EX8" s="1">
        <f>[11]Brazil!EX$14</f>
        <v>0</v>
      </c>
      <c r="EY8" s="1">
        <f>[11]Brazil!EY$14</f>
        <v>0</v>
      </c>
      <c r="EZ8" s="1">
        <f>[11]Brazil!EZ$14</f>
        <v>0</v>
      </c>
      <c r="FA8" s="1">
        <f>[11]Brazil!FA$14</f>
        <v>0</v>
      </c>
      <c r="FB8" s="1">
        <f>[11]Brazil!FB$14</f>
        <v>0</v>
      </c>
      <c r="FC8" s="1">
        <f>[11]Brazil!FC$14</f>
        <v>0</v>
      </c>
      <c r="FD8" s="1">
        <f>[11]Brazil!FD$14</f>
        <v>0</v>
      </c>
      <c r="FE8" s="1">
        <f>[11]Brazil!FE$14</f>
        <v>0</v>
      </c>
      <c r="FF8" s="1">
        <f>[11]Brazil!FF$14</f>
        <v>8215</v>
      </c>
      <c r="FG8" s="1">
        <f>[11]Brazil!FG$14</f>
        <v>0</v>
      </c>
      <c r="FH8" s="1">
        <f>[11]Brazil!FH$14</f>
        <v>0</v>
      </c>
      <c r="FI8" s="1">
        <f>[11]Brazil!FI$14</f>
        <v>0</v>
      </c>
      <c r="FJ8" s="1">
        <f>[11]Brazil!FJ$14</f>
        <v>0</v>
      </c>
      <c r="FK8" s="1">
        <f>[11]Brazil!FK$14</f>
        <v>7545</v>
      </c>
      <c r="FL8" s="1">
        <f>[11]Brazil!FL$14</f>
        <v>0</v>
      </c>
      <c r="FM8" s="1">
        <f>[11]Brazil!FM$14</f>
        <v>0</v>
      </c>
      <c r="FN8" s="1">
        <f>[11]Brazil!FN$14</f>
        <v>0</v>
      </c>
      <c r="FO8" s="1">
        <f>[11]Brazil!FO$14</f>
        <v>0</v>
      </c>
      <c r="FP8" s="1">
        <f>[11]Brazil!FP$14</f>
        <v>0</v>
      </c>
      <c r="FQ8" s="1">
        <f>[11]Brazil!FQ$14</f>
        <v>0</v>
      </c>
      <c r="FR8" s="1">
        <f>[11]Brazil!FR$14</f>
        <v>0</v>
      </c>
      <c r="FS8" s="1">
        <f>[11]Brazil!FS$14</f>
        <v>0</v>
      </c>
      <c r="FT8" s="1">
        <f>[11]Brazil!FT$14</f>
        <v>0</v>
      </c>
      <c r="FU8" s="1">
        <f>[11]Brazil!FU$14</f>
        <v>0</v>
      </c>
      <c r="FV8" s="1">
        <f>[11]Brazil!FV$14</f>
        <v>0</v>
      </c>
      <c r="FW8" s="1">
        <f>[11]Brazil!FW$14</f>
        <v>0</v>
      </c>
      <c r="FX8" s="1">
        <f>[11]Brazil!FX$14</f>
        <v>0</v>
      </c>
      <c r="FY8" s="1">
        <f>[11]Brazil!FY$14</f>
        <v>0</v>
      </c>
      <c r="FZ8" s="2">
        <f>SUM($B8:FY8)</f>
        <v>63950</v>
      </c>
    </row>
    <row r="9" spans="1:182">
      <c r="A9" t="s">
        <v>1</v>
      </c>
      <c r="B9" s="1">
        <f>[11]Canada!B$14</f>
        <v>0</v>
      </c>
      <c r="C9" s="1">
        <f>[11]Canada!C$14</f>
        <v>0</v>
      </c>
      <c r="D9" s="1">
        <f>[11]Canada!D$14</f>
        <v>0</v>
      </c>
      <c r="E9" s="1">
        <f>[11]Canada!E$14</f>
        <v>0</v>
      </c>
      <c r="F9" s="1">
        <f>[11]Canada!F$14</f>
        <v>0</v>
      </c>
      <c r="G9" s="1">
        <f>[11]Canada!G$14</f>
        <v>0</v>
      </c>
      <c r="H9" s="1">
        <f>[11]Canada!H$14</f>
        <v>0</v>
      </c>
      <c r="I9" s="1">
        <f>[11]Canada!I$14</f>
        <v>0</v>
      </c>
      <c r="J9" s="1">
        <f>[11]Canada!J$14</f>
        <v>0</v>
      </c>
      <c r="K9" s="1">
        <f>[11]Canada!K$14</f>
        <v>0</v>
      </c>
      <c r="L9" s="1">
        <f>[11]Canada!L$14</f>
        <v>0</v>
      </c>
      <c r="M9" s="1">
        <f>[11]Canada!M$14</f>
        <v>0</v>
      </c>
      <c r="N9" s="1">
        <f>[11]Canada!N$14</f>
        <v>0</v>
      </c>
      <c r="O9" s="1">
        <f>[11]Canada!O$14</f>
        <v>0</v>
      </c>
      <c r="P9" s="1">
        <f>[11]Canada!P$14</f>
        <v>0</v>
      </c>
      <c r="Q9" s="1">
        <f>[11]Canada!Q$14</f>
        <v>0</v>
      </c>
      <c r="R9" s="1">
        <f>[11]Canada!R$14</f>
        <v>0</v>
      </c>
      <c r="S9" s="1">
        <f>[11]Canada!S$14</f>
        <v>0</v>
      </c>
      <c r="T9" s="1">
        <f>[11]Canada!T$14</f>
        <v>0</v>
      </c>
      <c r="U9" s="1">
        <f>[11]Canada!U$14</f>
        <v>0</v>
      </c>
      <c r="V9" s="1">
        <f>[11]Canada!V$14</f>
        <v>0</v>
      </c>
      <c r="W9" s="1">
        <f>[11]Canada!W$14</f>
        <v>0</v>
      </c>
      <c r="X9" s="1">
        <f>[11]Canada!X$14</f>
        <v>0</v>
      </c>
      <c r="Y9" s="1">
        <f>[11]Canada!Y$14</f>
        <v>0</v>
      </c>
      <c r="Z9" s="1">
        <f>[11]Canada!Z$14</f>
        <v>0</v>
      </c>
      <c r="AA9" s="1">
        <f>[11]Canada!AA$14</f>
        <v>0</v>
      </c>
      <c r="AB9" s="1">
        <f>[11]Canada!AB$14</f>
        <v>0</v>
      </c>
      <c r="AC9" s="1">
        <f>[11]Canada!AC$14</f>
        <v>0</v>
      </c>
      <c r="AD9" s="1">
        <f>[11]Canada!AD$14</f>
        <v>0</v>
      </c>
      <c r="AE9" s="1">
        <f>[11]Canada!AE$14</f>
        <v>0</v>
      </c>
      <c r="AF9" s="1">
        <f>[11]Canada!AF$14</f>
        <v>0</v>
      </c>
      <c r="AG9" s="1">
        <f>[11]Canada!AG$14</f>
        <v>0</v>
      </c>
      <c r="AH9" s="1">
        <f>[11]Canada!AH$14</f>
        <v>0</v>
      </c>
      <c r="AI9" s="1">
        <f>[11]Canada!AI$14</f>
        <v>0</v>
      </c>
      <c r="AJ9" s="1">
        <f>[11]Canada!AJ$14</f>
        <v>0</v>
      </c>
      <c r="AK9" s="1">
        <f>[11]Canada!AK$14</f>
        <v>0</v>
      </c>
      <c r="AL9" s="1">
        <f>[11]Canada!AL$14</f>
        <v>0</v>
      </c>
      <c r="AM9" s="1">
        <f>[11]Canada!AM$14</f>
        <v>0</v>
      </c>
      <c r="AN9" s="1">
        <f>[11]Canada!AN$14</f>
        <v>0</v>
      </c>
      <c r="AO9" s="1">
        <f>[11]Canada!AO$14</f>
        <v>0</v>
      </c>
      <c r="AP9" s="1">
        <f>[11]Canada!AP$14</f>
        <v>0</v>
      </c>
      <c r="AQ9" s="1">
        <f>[11]Canada!AQ$14</f>
        <v>0</v>
      </c>
      <c r="AR9" s="1">
        <f>[11]Canada!AR$14</f>
        <v>0</v>
      </c>
      <c r="AS9" s="1">
        <f>[11]Canada!AS$14</f>
        <v>0</v>
      </c>
      <c r="AT9" s="1">
        <f>[11]Canada!AT$14</f>
        <v>0</v>
      </c>
      <c r="AU9" s="1">
        <f>[11]Canada!AU$14</f>
        <v>0</v>
      </c>
      <c r="AV9" s="1">
        <f>[11]Canada!AV$14</f>
        <v>0</v>
      </c>
      <c r="AW9" s="1">
        <f>[11]Canada!AW$14</f>
        <v>0</v>
      </c>
      <c r="AX9" s="1">
        <f>[11]Canada!AX$14</f>
        <v>23796</v>
      </c>
      <c r="AY9" s="1">
        <f>[11]Canada!AY$14</f>
        <v>0</v>
      </c>
      <c r="AZ9" s="1">
        <f>[11]Canada!AZ$14</f>
        <v>0</v>
      </c>
      <c r="BA9" s="1">
        <f>[11]Canada!BA$14</f>
        <v>0</v>
      </c>
      <c r="BB9" s="1">
        <f>[11]Canada!BB$14</f>
        <v>0</v>
      </c>
      <c r="BC9" s="1">
        <f>[11]Canada!BC$14</f>
        <v>0</v>
      </c>
      <c r="BD9" s="1">
        <f>[11]Canada!BD$14</f>
        <v>0</v>
      </c>
      <c r="BE9" s="1">
        <f>[11]Canada!BE$14</f>
        <v>0</v>
      </c>
      <c r="BF9" s="1">
        <f>[11]Canada!BF$14</f>
        <v>0</v>
      </c>
      <c r="BG9" s="1">
        <f>[11]Canada!BG$14</f>
        <v>0</v>
      </c>
      <c r="BH9" s="1">
        <f>[11]Canada!BH$14</f>
        <v>0</v>
      </c>
      <c r="BI9" s="1">
        <f>[11]Canada!BI$14</f>
        <v>0</v>
      </c>
      <c r="BJ9" s="1">
        <f>[11]Canada!BJ$14</f>
        <v>0</v>
      </c>
      <c r="BK9" s="1">
        <f>[11]Canada!BK$14</f>
        <v>0</v>
      </c>
      <c r="BL9" s="1">
        <f>[11]Canada!BL$14</f>
        <v>0</v>
      </c>
      <c r="BM9" s="1">
        <f>[11]Canada!BM$14</f>
        <v>0</v>
      </c>
      <c r="BN9" s="1">
        <f>[11]Canada!BN$14</f>
        <v>0</v>
      </c>
      <c r="BO9" s="1">
        <f>[11]Canada!BO$14</f>
        <v>0</v>
      </c>
      <c r="BP9" s="1">
        <f>[11]Canada!BP$14</f>
        <v>0</v>
      </c>
      <c r="BQ9" s="1">
        <f>[11]Canada!BQ$14</f>
        <v>0</v>
      </c>
      <c r="BR9" s="1">
        <f>[11]Canada!BR$14</f>
        <v>0</v>
      </c>
      <c r="BS9" s="1">
        <f>[11]Canada!BS$14</f>
        <v>0</v>
      </c>
      <c r="BT9" s="1">
        <f>[11]Canada!BT$14</f>
        <v>0</v>
      </c>
      <c r="BU9" s="1">
        <f>[11]Canada!BU$14</f>
        <v>0</v>
      </c>
      <c r="BV9" s="1">
        <f>[11]Canada!BV$14</f>
        <v>0</v>
      </c>
      <c r="BW9" s="1">
        <f>[11]Canada!BW$14</f>
        <v>0</v>
      </c>
      <c r="BX9" s="1">
        <f>[11]Canada!BX$14</f>
        <v>0</v>
      </c>
      <c r="BY9" s="1">
        <f>[11]Canada!BY$14</f>
        <v>0</v>
      </c>
      <c r="BZ9" s="1">
        <f>[11]Canada!BZ$14</f>
        <v>0</v>
      </c>
      <c r="CA9" s="1">
        <f>[11]Canada!CA$14</f>
        <v>0</v>
      </c>
      <c r="CB9" s="1">
        <f>[11]Canada!CB$14</f>
        <v>0</v>
      </c>
      <c r="CC9" s="1">
        <f>[11]Canada!CC$14</f>
        <v>0</v>
      </c>
      <c r="CD9" s="1">
        <f>[11]Canada!CD$14</f>
        <v>0</v>
      </c>
      <c r="CE9" s="1">
        <f>[11]Canada!CE$14</f>
        <v>0</v>
      </c>
      <c r="CF9" s="1">
        <f>[11]Canada!CF$14</f>
        <v>0</v>
      </c>
      <c r="CG9" s="1">
        <f>[11]Canada!CG$14</f>
        <v>0</v>
      </c>
      <c r="CH9" s="1">
        <f>[11]Canada!CH$14</f>
        <v>0</v>
      </c>
      <c r="CI9" s="1">
        <f>[11]Canada!CI$14</f>
        <v>0</v>
      </c>
      <c r="CJ9" s="1">
        <f>[11]Canada!CJ$14</f>
        <v>0</v>
      </c>
      <c r="CK9" s="1">
        <f>[11]Canada!CK$14</f>
        <v>0</v>
      </c>
      <c r="CL9" s="1">
        <f>[11]Canada!CL$14</f>
        <v>0</v>
      </c>
      <c r="CM9" s="1">
        <f>[11]Canada!CM$14</f>
        <v>0</v>
      </c>
      <c r="CN9" s="1">
        <f>[11]Canada!CN$14</f>
        <v>0</v>
      </c>
      <c r="CO9" s="1">
        <f>[11]Canada!CO$14</f>
        <v>0</v>
      </c>
      <c r="CP9" s="1">
        <f>[11]Canada!CP$14</f>
        <v>0</v>
      </c>
      <c r="CQ9" s="1">
        <f>[11]Canada!CQ$14</f>
        <v>0</v>
      </c>
      <c r="CR9" s="1">
        <f>[11]Canada!CR$14</f>
        <v>0</v>
      </c>
      <c r="CS9" s="1">
        <f>[11]Canada!CS$14</f>
        <v>0</v>
      </c>
      <c r="CT9" s="1">
        <f>[11]Canada!CT$14</f>
        <v>441</v>
      </c>
      <c r="CU9" s="1">
        <f>[11]Canada!CU$14</f>
        <v>0</v>
      </c>
      <c r="CV9" s="1">
        <f>[11]Canada!CV$14</f>
        <v>0</v>
      </c>
      <c r="CW9" s="1">
        <f>[11]Canada!CW$14</f>
        <v>0</v>
      </c>
      <c r="CX9" s="1">
        <f>[11]Canada!CX$14</f>
        <v>0</v>
      </c>
      <c r="CY9" s="1">
        <f>[11]Canada!CY$14</f>
        <v>0</v>
      </c>
      <c r="CZ9" s="1">
        <f>[11]Canada!CZ$14</f>
        <v>0</v>
      </c>
      <c r="DA9" s="1">
        <f>[11]Canada!DA$14</f>
        <v>0</v>
      </c>
      <c r="DB9" s="1">
        <f>[11]Canada!DB$14</f>
        <v>0</v>
      </c>
      <c r="DC9" s="1">
        <f>[11]Canada!DC$14</f>
        <v>0</v>
      </c>
      <c r="DD9" s="1">
        <f>[11]Canada!DD$14</f>
        <v>0</v>
      </c>
      <c r="DE9" s="1">
        <f>[11]Canada!DE$14</f>
        <v>0</v>
      </c>
      <c r="DF9" s="1">
        <f>[11]Canada!DF$14</f>
        <v>0</v>
      </c>
      <c r="DG9" s="1">
        <f>[11]Canada!DG$14</f>
        <v>0</v>
      </c>
      <c r="DH9" s="1">
        <f>[11]Canada!DH$14</f>
        <v>0</v>
      </c>
      <c r="DI9" s="1">
        <f>[11]Canada!DI$14</f>
        <v>0</v>
      </c>
      <c r="DJ9" s="1">
        <f>[11]Canada!DJ$14</f>
        <v>0</v>
      </c>
      <c r="DK9" s="1">
        <f>[11]Canada!DK$14</f>
        <v>0</v>
      </c>
      <c r="DL9" s="1">
        <f>[11]Canada!DL$14</f>
        <v>0</v>
      </c>
      <c r="DM9" s="1">
        <f>[11]Canada!DM$14</f>
        <v>0</v>
      </c>
      <c r="DN9" s="1">
        <f>[11]Canada!DN$14</f>
        <v>0</v>
      </c>
      <c r="DO9" s="1">
        <f>[11]Canada!DO$14</f>
        <v>0</v>
      </c>
      <c r="DP9" s="1">
        <f>[11]Canada!DP$14</f>
        <v>0</v>
      </c>
      <c r="DQ9" s="1">
        <f>[11]Canada!DQ$14</f>
        <v>0</v>
      </c>
      <c r="DR9" s="1">
        <f>[11]Canada!DR$14</f>
        <v>0</v>
      </c>
      <c r="DS9" s="1">
        <f>[11]Canada!DS$14</f>
        <v>0</v>
      </c>
      <c r="DT9" s="1">
        <f>[11]Canada!DT$14</f>
        <v>0</v>
      </c>
      <c r="DU9" s="1">
        <f>[11]Canada!DU$14</f>
        <v>0</v>
      </c>
      <c r="DV9" s="1">
        <f>[11]Canada!DV$14</f>
        <v>0</v>
      </c>
      <c r="DW9" s="1">
        <f>[11]Canada!DW$14</f>
        <v>0</v>
      </c>
      <c r="DX9" s="1">
        <f>[11]Canada!DX$14</f>
        <v>0</v>
      </c>
      <c r="DY9" s="1">
        <f>[11]Canada!DY$14</f>
        <v>0</v>
      </c>
      <c r="DZ9" s="1">
        <f>[11]Canada!DZ$14</f>
        <v>0</v>
      </c>
      <c r="EA9" s="1">
        <f>[11]Canada!EA$14</f>
        <v>0</v>
      </c>
      <c r="EB9" s="1">
        <f>[11]Canada!EB$14</f>
        <v>0</v>
      </c>
      <c r="EC9" s="1">
        <f>[11]Canada!EC$14</f>
        <v>0</v>
      </c>
      <c r="ED9" s="1">
        <f>[11]Canada!ED$14</f>
        <v>0</v>
      </c>
      <c r="EE9" s="1">
        <f>[11]Canada!EE$14</f>
        <v>0</v>
      </c>
      <c r="EF9" s="1">
        <f>[11]Canada!EF$14</f>
        <v>0</v>
      </c>
      <c r="EG9" s="1">
        <f>[11]Canada!EG$14</f>
        <v>0</v>
      </c>
      <c r="EH9" s="1">
        <f>[11]Canada!EH$14</f>
        <v>0</v>
      </c>
      <c r="EI9" s="1">
        <f>[11]Canada!EI$14</f>
        <v>0</v>
      </c>
      <c r="EJ9" s="1">
        <f>[11]Canada!EJ$14</f>
        <v>2755</v>
      </c>
      <c r="EK9" s="1">
        <f>[11]Canada!EK$14</f>
        <v>0</v>
      </c>
      <c r="EL9" s="1">
        <f>[11]Canada!EL$14</f>
        <v>0</v>
      </c>
      <c r="EM9" s="1">
        <f>[11]Canada!EM$14</f>
        <v>638</v>
      </c>
      <c r="EN9" s="1">
        <f>[11]Canada!EN$14</f>
        <v>1581</v>
      </c>
      <c r="EO9" s="1">
        <f>[11]Canada!EO$14</f>
        <v>1960</v>
      </c>
      <c r="EP9" s="1">
        <f>[11]Canada!EP$14</f>
        <v>0</v>
      </c>
      <c r="EQ9" s="1">
        <f>[11]Canada!EQ$14</f>
        <v>0</v>
      </c>
      <c r="ER9" s="1">
        <f>[11]Canada!ER$14</f>
        <v>0</v>
      </c>
      <c r="ES9" s="1">
        <f>[11]Canada!ES$14</f>
        <v>1161</v>
      </c>
      <c r="ET9" s="1">
        <f>[11]Canada!ET$14</f>
        <v>0</v>
      </c>
      <c r="EU9" s="1">
        <f>[11]Canada!EU$14</f>
        <v>0</v>
      </c>
      <c r="EV9" s="1">
        <f>[11]Canada!EV$14</f>
        <v>1358</v>
      </c>
      <c r="EW9" s="1">
        <f>[11]Canada!EW$14</f>
        <v>0</v>
      </c>
      <c r="EX9" s="1">
        <f>[11]Canada!EX$14</f>
        <v>9</v>
      </c>
      <c r="EY9" s="1">
        <f>[11]Canada!EY$14</f>
        <v>0</v>
      </c>
      <c r="EZ9" s="1">
        <f>[11]Canada!EZ$14</f>
        <v>0</v>
      </c>
      <c r="FA9" s="1">
        <f>[11]Canada!FA$14</f>
        <v>0</v>
      </c>
      <c r="FB9" s="1">
        <f>[11]Canada!FB$14</f>
        <v>9579</v>
      </c>
      <c r="FC9" s="1">
        <f>[11]Canada!FC$14</f>
        <v>0</v>
      </c>
      <c r="FD9" s="1">
        <f>[11]Canada!FD$14</f>
        <v>0</v>
      </c>
      <c r="FE9" s="1">
        <f>[11]Canada!FE$14</f>
        <v>0</v>
      </c>
      <c r="FF9" s="1">
        <f>[11]Canada!FF$14</f>
        <v>89</v>
      </c>
      <c r="FG9" s="1">
        <f>[11]Canada!FG$14</f>
        <v>0</v>
      </c>
      <c r="FH9" s="1">
        <f>[11]Canada!FH$14</f>
        <v>0</v>
      </c>
      <c r="FI9" s="1">
        <f>[11]Canada!FI$14</f>
        <v>1062</v>
      </c>
      <c r="FJ9" s="1">
        <f>[11]Canada!FJ$14</f>
        <v>0</v>
      </c>
      <c r="FK9" s="1">
        <f>[11]Canada!FK$14</f>
        <v>0</v>
      </c>
      <c r="FL9" s="1">
        <f>[11]Canada!FL$14</f>
        <v>0</v>
      </c>
      <c r="FM9" s="1">
        <f>[11]Canada!FM$14</f>
        <v>0</v>
      </c>
      <c r="FN9" s="1">
        <f>[11]Canada!FN$14</f>
        <v>0</v>
      </c>
      <c r="FO9" s="1">
        <f>[11]Canada!FO$14</f>
        <v>77</v>
      </c>
      <c r="FP9" s="1">
        <f>[11]Canada!FP$14</f>
        <v>0</v>
      </c>
      <c r="FQ9" s="1">
        <f>[11]Canada!FQ$14</f>
        <v>0</v>
      </c>
      <c r="FR9" s="1">
        <f>[11]Canada!FR$14</f>
        <v>0</v>
      </c>
      <c r="FS9" s="1">
        <f>[11]Canada!FS$14</f>
        <v>0</v>
      </c>
      <c r="FT9" s="1">
        <f>[11]Canada!FT$14</f>
        <v>0</v>
      </c>
      <c r="FU9" s="1">
        <f>[11]Canada!FU$14</f>
        <v>0</v>
      </c>
      <c r="FV9" s="1">
        <f>[11]Canada!FV$14</f>
        <v>0</v>
      </c>
      <c r="FW9" s="1">
        <f>[11]Canada!FW$14</f>
        <v>0</v>
      </c>
      <c r="FX9" s="1">
        <f>[11]Canada!FX$14</f>
        <v>0</v>
      </c>
      <c r="FY9" s="1">
        <f>[11]Canada!FY$14</f>
        <v>0</v>
      </c>
      <c r="FZ9" s="2">
        <f>SUM($B9:FY9)</f>
        <v>44506</v>
      </c>
    </row>
    <row r="10" spans="1:182">
      <c r="A10" t="s">
        <v>7</v>
      </c>
      <c r="B10" s="1">
        <f>[11]Norway!B$14</f>
        <v>0</v>
      </c>
      <c r="C10" s="1">
        <f>[11]Norway!C$14</f>
        <v>0</v>
      </c>
      <c r="D10" s="1">
        <f>[11]Norway!D$14</f>
        <v>0</v>
      </c>
      <c r="E10" s="1">
        <f>[11]Norway!E$14</f>
        <v>0</v>
      </c>
      <c r="F10" s="1">
        <f>[11]Norway!F$14</f>
        <v>0</v>
      </c>
      <c r="G10" s="1">
        <f>[11]Norway!G$14</f>
        <v>0</v>
      </c>
      <c r="H10" s="1">
        <f>[11]Norway!H$14</f>
        <v>0</v>
      </c>
      <c r="I10" s="1">
        <f>[11]Norway!I$14</f>
        <v>0</v>
      </c>
      <c r="J10" s="1">
        <f>[11]Norway!J$14</f>
        <v>0</v>
      </c>
      <c r="K10" s="1">
        <f>[11]Norway!K$14</f>
        <v>0</v>
      </c>
      <c r="L10" s="1">
        <f>[11]Norway!L$14</f>
        <v>0</v>
      </c>
      <c r="M10" s="1">
        <f>[11]Norway!M$14</f>
        <v>0</v>
      </c>
      <c r="N10" s="1">
        <f>[11]Norway!N$14</f>
        <v>0</v>
      </c>
      <c r="O10" s="1">
        <f>[11]Norway!O$14</f>
        <v>0</v>
      </c>
      <c r="P10" s="1">
        <f>[11]Norway!P$14</f>
        <v>0</v>
      </c>
      <c r="Q10" s="1">
        <f>[11]Norway!Q$14</f>
        <v>0</v>
      </c>
      <c r="R10" s="1">
        <f>[11]Norway!R$14</f>
        <v>0</v>
      </c>
      <c r="S10" s="1">
        <f>[11]Norway!S$14</f>
        <v>0</v>
      </c>
      <c r="T10" s="1">
        <f>[11]Norway!T$14</f>
        <v>0</v>
      </c>
      <c r="U10" s="1">
        <f>[11]Norway!U$14</f>
        <v>0</v>
      </c>
      <c r="V10" s="1">
        <f>[11]Norway!V$14</f>
        <v>0</v>
      </c>
      <c r="W10" s="1">
        <f>[11]Norway!W$14</f>
        <v>0</v>
      </c>
      <c r="X10" s="1">
        <f>[11]Norway!X$14</f>
        <v>0</v>
      </c>
      <c r="Y10" s="1">
        <f>[11]Norway!Y$14</f>
        <v>0</v>
      </c>
      <c r="Z10" s="1">
        <f>[11]Norway!Z$14</f>
        <v>0</v>
      </c>
      <c r="AA10" s="1">
        <f>[11]Norway!AA$14</f>
        <v>0</v>
      </c>
      <c r="AB10" s="1">
        <f>[11]Norway!AB$14</f>
        <v>0</v>
      </c>
      <c r="AC10" s="1">
        <f>[11]Norway!AC$14</f>
        <v>0</v>
      </c>
      <c r="AD10" s="1">
        <f>[11]Norway!AD$14</f>
        <v>0</v>
      </c>
      <c r="AE10" s="1">
        <f>[11]Norway!AE$14</f>
        <v>0</v>
      </c>
      <c r="AF10" s="1">
        <f>[11]Norway!AF$14</f>
        <v>0</v>
      </c>
      <c r="AG10" s="1">
        <f>[11]Norway!AG$14</f>
        <v>0</v>
      </c>
      <c r="AH10" s="1">
        <f>[11]Norway!AH$14</f>
        <v>0</v>
      </c>
      <c r="AI10" s="1">
        <f>[11]Norway!AI$14</f>
        <v>0</v>
      </c>
      <c r="AJ10" s="1">
        <f>[11]Norway!AJ$14</f>
        <v>0</v>
      </c>
      <c r="AK10" s="1">
        <f>[11]Norway!AK$14</f>
        <v>0</v>
      </c>
      <c r="AL10" s="1">
        <f>[11]Norway!AL$14</f>
        <v>0</v>
      </c>
      <c r="AM10" s="1">
        <f>[11]Norway!AM$14</f>
        <v>0</v>
      </c>
      <c r="AN10" s="1">
        <f>[11]Norway!AN$14</f>
        <v>432</v>
      </c>
      <c r="AO10" s="1">
        <f>[11]Norway!AO$14</f>
        <v>0</v>
      </c>
      <c r="AP10" s="1">
        <f>[11]Norway!AP$14</f>
        <v>0</v>
      </c>
      <c r="AQ10" s="1">
        <f>[11]Norway!AQ$14</f>
        <v>0</v>
      </c>
      <c r="AR10" s="1">
        <f>[11]Norway!AR$14</f>
        <v>0</v>
      </c>
      <c r="AS10" s="1">
        <f>[11]Norway!AS$14</f>
        <v>0</v>
      </c>
      <c r="AT10" s="1">
        <f>[11]Norway!AT$14</f>
        <v>0</v>
      </c>
      <c r="AU10" s="1">
        <f>[11]Norway!AU$14</f>
        <v>0</v>
      </c>
      <c r="AV10" s="1">
        <f>[11]Norway!AV$14</f>
        <v>0</v>
      </c>
      <c r="AW10" s="1">
        <f>[11]Norway!AW$14</f>
        <v>0</v>
      </c>
      <c r="AX10" s="1">
        <f>[11]Norway!AX$14</f>
        <v>0</v>
      </c>
      <c r="AY10" s="1">
        <f>[11]Norway!AY$14</f>
        <v>0</v>
      </c>
      <c r="AZ10" s="1">
        <f>[11]Norway!AZ$14</f>
        <v>0</v>
      </c>
      <c r="BA10" s="1">
        <f>[11]Norway!BA$14</f>
        <v>0</v>
      </c>
      <c r="BB10" s="1">
        <f>[11]Norway!BB$14</f>
        <v>0</v>
      </c>
      <c r="BC10" s="1">
        <f>[11]Norway!BC$14</f>
        <v>0</v>
      </c>
      <c r="BD10" s="1">
        <f>[11]Norway!BD$14</f>
        <v>0</v>
      </c>
      <c r="BE10" s="1">
        <f>[11]Norway!BE$14</f>
        <v>0</v>
      </c>
      <c r="BF10" s="1">
        <f>[11]Norway!BF$14</f>
        <v>0</v>
      </c>
      <c r="BG10" s="1">
        <f>[11]Norway!BG$14</f>
        <v>0</v>
      </c>
      <c r="BH10" s="1">
        <f>[11]Norway!BH$14</f>
        <v>0</v>
      </c>
      <c r="BI10" s="1">
        <f>[11]Norway!BI$14</f>
        <v>0</v>
      </c>
      <c r="BJ10" s="1">
        <f>[11]Norway!BJ$14</f>
        <v>0</v>
      </c>
      <c r="BK10" s="1">
        <f>[11]Norway!BK$14</f>
        <v>0</v>
      </c>
      <c r="BL10" s="1">
        <f>[11]Norway!BL$14</f>
        <v>0</v>
      </c>
      <c r="BM10" s="1">
        <f>[11]Norway!BM$14</f>
        <v>0</v>
      </c>
      <c r="BN10" s="1">
        <f>[11]Norway!BN$14</f>
        <v>0</v>
      </c>
      <c r="BO10" s="1">
        <f>[11]Norway!BO$14</f>
        <v>0</v>
      </c>
      <c r="BP10" s="1">
        <f>[11]Norway!BP$14</f>
        <v>0</v>
      </c>
      <c r="BQ10" s="1">
        <f>[11]Norway!BQ$14</f>
        <v>0</v>
      </c>
      <c r="BR10" s="1">
        <f>[11]Norway!BR$14</f>
        <v>0</v>
      </c>
      <c r="BS10" s="1">
        <f>[11]Norway!BS$14</f>
        <v>0</v>
      </c>
      <c r="BT10" s="1">
        <f>[11]Norway!BT$14</f>
        <v>0</v>
      </c>
      <c r="BU10" s="1">
        <f>[11]Norway!BU$14</f>
        <v>0</v>
      </c>
      <c r="BV10" s="1">
        <f>[11]Norway!BV$14</f>
        <v>0</v>
      </c>
      <c r="BW10" s="1">
        <f>[11]Norway!BW$14</f>
        <v>0</v>
      </c>
      <c r="BX10" s="1">
        <f>[11]Norway!BX$14</f>
        <v>0</v>
      </c>
      <c r="BY10" s="1">
        <f>[11]Norway!BY$14</f>
        <v>0</v>
      </c>
      <c r="BZ10" s="1">
        <f>[11]Norway!BZ$14</f>
        <v>0</v>
      </c>
      <c r="CA10" s="1">
        <f>[11]Norway!CA$14</f>
        <v>0</v>
      </c>
      <c r="CB10" s="1">
        <f>[11]Norway!CB$14</f>
        <v>0</v>
      </c>
      <c r="CC10" s="1">
        <f>[11]Norway!CC$14</f>
        <v>0</v>
      </c>
      <c r="CD10" s="1">
        <f>[11]Norway!CD$14</f>
        <v>0</v>
      </c>
      <c r="CE10" s="1">
        <f>[11]Norway!CE$14</f>
        <v>0</v>
      </c>
      <c r="CF10" s="1">
        <f>[11]Norway!CF$14</f>
        <v>0</v>
      </c>
      <c r="CG10" s="1">
        <f>[11]Norway!CG$14</f>
        <v>0</v>
      </c>
      <c r="CH10" s="1">
        <f>[11]Norway!CH$14</f>
        <v>0</v>
      </c>
      <c r="CI10" s="1">
        <f>[11]Norway!CI$14</f>
        <v>0</v>
      </c>
      <c r="CJ10" s="1">
        <f>[11]Norway!CJ$14</f>
        <v>0</v>
      </c>
      <c r="CK10" s="1">
        <f>[11]Norway!CK$14</f>
        <v>0</v>
      </c>
      <c r="CL10" s="1">
        <f>[11]Norway!CL$14</f>
        <v>0</v>
      </c>
      <c r="CM10" s="1">
        <f>[11]Norway!CM$14</f>
        <v>0</v>
      </c>
      <c r="CN10" s="1">
        <f>[11]Norway!CN$14</f>
        <v>0</v>
      </c>
      <c r="CO10" s="1">
        <f>[11]Norway!CO$14</f>
        <v>0</v>
      </c>
      <c r="CP10" s="1">
        <f>[11]Norway!CP$14</f>
        <v>0</v>
      </c>
      <c r="CQ10" s="1">
        <f>[11]Norway!CQ$14</f>
        <v>0</v>
      </c>
      <c r="CR10" s="1">
        <f>[11]Norway!CR$14</f>
        <v>0</v>
      </c>
      <c r="CS10" s="1">
        <f>[11]Norway!CS$14</f>
        <v>0</v>
      </c>
      <c r="CT10" s="1">
        <f>[11]Norway!CT$14</f>
        <v>0</v>
      </c>
      <c r="CU10" s="1">
        <f>[11]Norway!CU$14</f>
        <v>0</v>
      </c>
      <c r="CV10" s="1">
        <f>[11]Norway!CV$14</f>
        <v>0</v>
      </c>
      <c r="CW10" s="1">
        <f>[11]Norway!CW$14</f>
        <v>0</v>
      </c>
      <c r="CX10" s="1">
        <f>[11]Norway!CX$14</f>
        <v>0</v>
      </c>
      <c r="CY10" s="1">
        <f>[11]Norway!CY$14</f>
        <v>0</v>
      </c>
      <c r="CZ10" s="1">
        <f>[11]Norway!CZ$14</f>
        <v>0</v>
      </c>
      <c r="DA10" s="1">
        <f>[11]Norway!DA$14</f>
        <v>0</v>
      </c>
      <c r="DB10" s="1">
        <f>[11]Norway!DB$14</f>
        <v>0</v>
      </c>
      <c r="DC10" s="1">
        <f>[11]Norway!DC$14</f>
        <v>0</v>
      </c>
      <c r="DD10" s="1">
        <f>[11]Norway!DD$14</f>
        <v>0</v>
      </c>
      <c r="DE10" s="1">
        <f>[11]Norway!DE$14</f>
        <v>0</v>
      </c>
      <c r="DF10" s="1">
        <f>[11]Norway!DF$14</f>
        <v>0</v>
      </c>
      <c r="DG10" s="1">
        <f>[11]Norway!DG$14</f>
        <v>0</v>
      </c>
      <c r="DH10" s="1">
        <f>[11]Norway!DH$14</f>
        <v>0</v>
      </c>
      <c r="DI10" s="1">
        <f>[11]Norway!DI$14</f>
        <v>0</v>
      </c>
      <c r="DJ10" s="1">
        <f>[11]Norway!DJ$14</f>
        <v>0</v>
      </c>
      <c r="DK10" s="1">
        <f>[11]Norway!DK$14</f>
        <v>0</v>
      </c>
      <c r="DL10" s="1">
        <f>[11]Norway!DL$14</f>
        <v>0</v>
      </c>
      <c r="DM10" s="1">
        <f>[11]Norway!DM$14</f>
        <v>0</v>
      </c>
      <c r="DN10" s="1">
        <f>[11]Norway!DN$14</f>
        <v>0</v>
      </c>
      <c r="DO10" s="1">
        <f>[11]Norway!DO$14</f>
        <v>0</v>
      </c>
      <c r="DP10" s="1">
        <f>[11]Norway!DP$14</f>
        <v>0</v>
      </c>
      <c r="DQ10" s="1">
        <f>[11]Norway!DQ$14</f>
        <v>0</v>
      </c>
      <c r="DR10" s="1">
        <f>[11]Norway!DR$14</f>
        <v>0</v>
      </c>
      <c r="DS10" s="1">
        <f>[11]Norway!DS$14</f>
        <v>0</v>
      </c>
      <c r="DT10" s="1">
        <f>[11]Norway!DT$14</f>
        <v>0</v>
      </c>
      <c r="DU10" s="1">
        <f>[11]Norway!DU$14</f>
        <v>0</v>
      </c>
      <c r="DV10" s="1">
        <f>[11]Norway!DV$14</f>
        <v>0</v>
      </c>
      <c r="DW10" s="1">
        <f>[11]Norway!DW$14</f>
        <v>0</v>
      </c>
      <c r="DX10" s="1">
        <f>[11]Norway!DX$14</f>
        <v>0</v>
      </c>
      <c r="DY10" s="1">
        <f>[11]Norway!DY$14</f>
        <v>0</v>
      </c>
      <c r="DZ10" s="1">
        <f>[11]Norway!DZ$14</f>
        <v>0</v>
      </c>
      <c r="EA10" s="1">
        <f>[11]Norway!EA$14</f>
        <v>0</v>
      </c>
      <c r="EB10" s="1">
        <f>[11]Norway!EB$14</f>
        <v>0</v>
      </c>
      <c r="EC10" s="1">
        <f>[11]Norway!EC$14</f>
        <v>0</v>
      </c>
      <c r="ED10" s="1">
        <f>[11]Norway!ED$14</f>
        <v>0</v>
      </c>
      <c r="EE10" s="1">
        <f>[11]Norway!EE$14</f>
        <v>0</v>
      </c>
      <c r="EF10" s="1">
        <f>[11]Norway!EF$14</f>
        <v>0</v>
      </c>
      <c r="EG10" s="1">
        <f>[11]Norway!EG$14</f>
        <v>0</v>
      </c>
      <c r="EH10" s="1">
        <f>[11]Norway!EH$14</f>
        <v>0</v>
      </c>
      <c r="EI10" s="1">
        <f>[11]Norway!EI$14</f>
        <v>0</v>
      </c>
      <c r="EJ10" s="1">
        <f>[11]Norway!EJ$14</f>
        <v>0</v>
      </c>
      <c r="EK10" s="1">
        <f>[11]Norway!EK$14</f>
        <v>0</v>
      </c>
      <c r="EL10" s="1">
        <f>[11]Norway!EL$14</f>
        <v>0</v>
      </c>
      <c r="EM10" s="1">
        <f>[11]Norway!EM$14</f>
        <v>0</v>
      </c>
      <c r="EN10" s="1">
        <f>[11]Norway!EN$14</f>
        <v>0</v>
      </c>
      <c r="EO10" s="1">
        <f>[11]Norway!EO$14</f>
        <v>0</v>
      </c>
      <c r="EP10" s="1">
        <f>[11]Norway!EP$14</f>
        <v>0</v>
      </c>
      <c r="EQ10" s="1">
        <f>[11]Norway!EQ$14</f>
        <v>0</v>
      </c>
      <c r="ER10" s="1">
        <f>[11]Norway!ER$14</f>
        <v>0</v>
      </c>
      <c r="ES10" s="1">
        <f>[11]Norway!ES$14</f>
        <v>0</v>
      </c>
      <c r="ET10" s="1">
        <f>[11]Norway!ET$14</f>
        <v>0</v>
      </c>
      <c r="EU10" s="1">
        <f>[11]Norway!EU$14</f>
        <v>0</v>
      </c>
      <c r="EV10" s="1">
        <f>[11]Norway!EV$14</f>
        <v>0</v>
      </c>
      <c r="EW10" s="1">
        <f>[11]Norway!EW$14</f>
        <v>0</v>
      </c>
      <c r="EX10" s="1">
        <f>[11]Norway!EX$14</f>
        <v>0</v>
      </c>
      <c r="EY10" s="1">
        <f>[11]Norway!EY$14</f>
        <v>0</v>
      </c>
      <c r="EZ10" s="1">
        <f>[11]Norway!EZ$14</f>
        <v>0</v>
      </c>
      <c r="FA10" s="1">
        <f>[11]Norway!FA$14</f>
        <v>0</v>
      </c>
      <c r="FB10" s="1">
        <f>[11]Norway!FB$14</f>
        <v>0</v>
      </c>
      <c r="FC10" s="1">
        <f>[11]Norway!FC$14</f>
        <v>0</v>
      </c>
      <c r="FD10" s="1">
        <f>[11]Norway!FD$14</f>
        <v>0</v>
      </c>
      <c r="FE10" s="1">
        <f>[11]Norway!FE$14</f>
        <v>0</v>
      </c>
      <c r="FF10" s="1">
        <f>[11]Norway!FF$14</f>
        <v>0</v>
      </c>
      <c r="FG10" s="1">
        <f>[11]Norway!FG$14</f>
        <v>0</v>
      </c>
      <c r="FH10" s="1">
        <f>[11]Norway!FH$14</f>
        <v>0</v>
      </c>
      <c r="FI10" s="1">
        <f>[11]Norway!FI$14</f>
        <v>0</v>
      </c>
      <c r="FJ10" s="1">
        <f>[11]Norway!FJ$14</f>
        <v>0</v>
      </c>
      <c r="FK10" s="1">
        <f>[11]Norway!FK$14</f>
        <v>0</v>
      </c>
      <c r="FL10" s="1">
        <f>[11]Norway!FL$14</f>
        <v>0</v>
      </c>
      <c r="FM10" s="1">
        <f>[11]Norway!FM$14</f>
        <v>0</v>
      </c>
      <c r="FN10" s="1">
        <f>[11]Norway!FN$14</f>
        <v>0</v>
      </c>
      <c r="FO10" s="1">
        <f>[11]Norway!FO$14</f>
        <v>0</v>
      </c>
      <c r="FP10" s="1">
        <f>[11]Norway!FP$14</f>
        <v>0</v>
      </c>
      <c r="FQ10" s="1">
        <f>[11]Norway!FQ$14</f>
        <v>0</v>
      </c>
      <c r="FR10" s="1">
        <f>[11]Norway!FR$14</f>
        <v>0</v>
      </c>
      <c r="FS10" s="1">
        <f>[11]Norway!FS$14</f>
        <v>0</v>
      </c>
      <c r="FT10" s="1">
        <f>[11]Norway!FT$14</f>
        <v>0</v>
      </c>
      <c r="FU10" s="1">
        <f>[11]Norway!FU$14</f>
        <v>0</v>
      </c>
      <c r="FV10" s="1">
        <f>[11]Norway!FV$14</f>
        <v>0</v>
      </c>
      <c r="FW10" s="1">
        <f>[11]Norway!FW$14</f>
        <v>0</v>
      </c>
      <c r="FX10" s="1">
        <f>[11]Norway!FX$14</f>
        <v>0</v>
      </c>
      <c r="FY10" s="1">
        <f>[11]Norway!FY$14</f>
        <v>0</v>
      </c>
      <c r="FZ10" s="2">
        <f>SUM($B10:FY10)</f>
        <v>432</v>
      </c>
    </row>
    <row r="11" spans="1:182">
      <c r="A11" t="s">
        <v>3</v>
      </c>
      <c r="B11" s="1">
        <f>[11]Russia!B$14</f>
        <v>0</v>
      </c>
      <c r="C11" s="1">
        <f>[11]Russia!C$14</f>
        <v>0</v>
      </c>
      <c r="D11" s="1">
        <f>[11]Russia!D$14</f>
        <v>3581</v>
      </c>
      <c r="E11" s="1">
        <f>[11]Russia!E$14</f>
        <v>0</v>
      </c>
      <c r="F11" s="1">
        <f>[11]Russia!F$14</f>
        <v>0</v>
      </c>
      <c r="G11" s="1">
        <f>[11]Russia!G$14</f>
        <v>0</v>
      </c>
      <c r="H11" s="1">
        <f>[11]Russia!H$14</f>
        <v>0</v>
      </c>
      <c r="I11" s="1">
        <f>[11]Russia!I$14</f>
        <v>0</v>
      </c>
      <c r="J11" s="1">
        <f>[11]Russia!J$14</f>
        <v>0</v>
      </c>
      <c r="K11" s="1">
        <f>[11]Russia!K$14</f>
        <v>0</v>
      </c>
      <c r="L11" s="1">
        <f>[11]Russia!L$14</f>
        <v>0</v>
      </c>
      <c r="M11" s="1">
        <f>[11]Russia!M$14</f>
        <v>0</v>
      </c>
      <c r="N11" s="1">
        <f>[11]Russia!N$14</f>
        <v>0</v>
      </c>
      <c r="O11" s="1">
        <f>[11]Russia!O$14</f>
        <v>0</v>
      </c>
      <c r="P11" s="1">
        <f>[11]Russia!P$14</f>
        <v>0</v>
      </c>
      <c r="Q11" s="1">
        <f>[11]Russia!Q$14</f>
        <v>0</v>
      </c>
      <c r="R11" s="1">
        <f>[11]Russia!R$14</f>
        <v>0</v>
      </c>
      <c r="S11" s="1">
        <f>[11]Russia!S$14</f>
        <v>0</v>
      </c>
      <c r="T11" s="1">
        <f>[11]Russia!T$14</f>
        <v>0</v>
      </c>
      <c r="U11" s="1">
        <f>[11]Russia!U$14</f>
        <v>0</v>
      </c>
      <c r="V11" s="1">
        <f>[11]Russia!V$14</f>
        <v>0</v>
      </c>
      <c r="W11" s="1">
        <f>[11]Russia!W$14</f>
        <v>0</v>
      </c>
      <c r="X11" s="1">
        <f>[11]Russia!X$14</f>
        <v>0</v>
      </c>
      <c r="Y11" s="1">
        <f>[11]Russia!Y$14</f>
        <v>0</v>
      </c>
      <c r="Z11" s="1">
        <f>[11]Russia!Z$14</f>
        <v>0</v>
      </c>
      <c r="AA11" s="1">
        <f>[11]Russia!AA$14</f>
        <v>0</v>
      </c>
      <c r="AB11" s="1">
        <f>[11]Russia!AB$14</f>
        <v>0</v>
      </c>
      <c r="AC11" s="1">
        <f>[11]Russia!AC$14</f>
        <v>0</v>
      </c>
      <c r="AD11" s="1">
        <f>[11]Russia!AD$14</f>
        <v>0</v>
      </c>
      <c r="AE11" s="1">
        <f>[11]Russia!AE$14</f>
        <v>0</v>
      </c>
      <c r="AF11" s="1">
        <f>[11]Russia!AF$14</f>
        <v>0</v>
      </c>
      <c r="AG11" s="1">
        <f>[11]Russia!AG$14</f>
        <v>0</v>
      </c>
      <c r="AH11" s="1">
        <f>[11]Russia!AH$14</f>
        <v>0</v>
      </c>
      <c r="AI11" s="1">
        <f>[11]Russia!AI$14</f>
        <v>0</v>
      </c>
      <c r="AJ11" s="1">
        <f>[11]Russia!AJ$14</f>
        <v>0</v>
      </c>
      <c r="AK11" s="1">
        <f>[11]Russia!AK$14</f>
        <v>0</v>
      </c>
      <c r="AL11" s="1">
        <f>[11]Russia!AL$14</f>
        <v>0</v>
      </c>
      <c r="AM11" s="1">
        <f>[11]Russia!AM$14</f>
        <v>0</v>
      </c>
      <c r="AN11" s="1">
        <f>[11]Russia!AN$14</f>
        <v>0</v>
      </c>
      <c r="AO11" s="1">
        <f>[11]Russia!AO$14</f>
        <v>0</v>
      </c>
      <c r="AP11" s="1">
        <f>[11]Russia!AP$14</f>
        <v>0</v>
      </c>
      <c r="AQ11" s="1">
        <f>[11]Russia!AQ$14</f>
        <v>0</v>
      </c>
      <c r="AR11" s="1">
        <f>[11]Russia!AR$14</f>
        <v>0</v>
      </c>
      <c r="AS11" s="1">
        <f>[11]Russia!AS$14</f>
        <v>0</v>
      </c>
      <c r="AT11" s="1">
        <f>[11]Russia!AT$14</f>
        <v>0</v>
      </c>
      <c r="AU11" s="1">
        <f>[11]Russia!AU$14</f>
        <v>0</v>
      </c>
      <c r="AV11" s="1">
        <f>[11]Russia!AV$14</f>
        <v>0</v>
      </c>
      <c r="AW11" s="1">
        <f>[11]Russia!AW$14</f>
        <v>0</v>
      </c>
      <c r="AX11" s="1">
        <f>[11]Russia!AX$14</f>
        <v>0</v>
      </c>
      <c r="AY11" s="1">
        <f>[11]Russia!AY$14</f>
        <v>4239</v>
      </c>
      <c r="AZ11" s="1">
        <f>[11]Russia!AZ$14</f>
        <v>0</v>
      </c>
      <c r="BA11" s="1">
        <f>[11]Russia!BA$14</f>
        <v>0</v>
      </c>
      <c r="BB11" s="1">
        <f>[11]Russia!BB$14</f>
        <v>0</v>
      </c>
      <c r="BC11" s="1">
        <f>[11]Russia!BC$14</f>
        <v>0</v>
      </c>
      <c r="BD11" s="1">
        <f>[11]Russia!BD$14</f>
        <v>0</v>
      </c>
      <c r="BE11" s="1">
        <f>[11]Russia!BE$14</f>
        <v>0</v>
      </c>
      <c r="BF11" s="1">
        <f>[11]Russia!BF$14</f>
        <v>0</v>
      </c>
      <c r="BG11" s="1">
        <f>[11]Russia!BG$14</f>
        <v>0</v>
      </c>
      <c r="BH11" s="1">
        <f>[11]Russia!BH$14</f>
        <v>0</v>
      </c>
      <c r="BI11" s="1">
        <f>[11]Russia!BI$14</f>
        <v>0</v>
      </c>
      <c r="BJ11" s="1">
        <f>[11]Russia!BJ$14</f>
        <v>0</v>
      </c>
      <c r="BK11" s="1">
        <f>[11]Russia!BK$14</f>
        <v>0</v>
      </c>
      <c r="BL11" s="1">
        <f>[11]Russia!BL$14</f>
        <v>0</v>
      </c>
      <c r="BM11" s="1">
        <f>[11]Russia!BM$14</f>
        <v>0</v>
      </c>
      <c r="BN11" s="1">
        <f>[11]Russia!BN$14</f>
        <v>0</v>
      </c>
      <c r="BO11" s="1">
        <f>[11]Russia!BO$14</f>
        <v>0</v>
      </c>
      <c r="BP11" s="1">
        <f>[11]Russia!BP$14</f>
        <v>0</v>
      </c>
      <c r="BQ11" s="1">
        <f>[11]Russia!BQ$14</f>
        <v>0</v>
      </c>
      <c r="BR11" s="1">
        <f>[11]Russia!BR$14</f>
        <v>0</v>
      </c>
      <c r="BS11" s="1">
        <f>[11]Russia!BS$14</f>
        <v>0</v>
      </c>
      <c r="BT11" s="1">
        <f>[11]Russia!BT$14</f>
        <v>0</v>
      </c>
      <c r="BU11" s="1">
        <f>[11]Russia!BU$14</f>
        <v>0</v>
      </c>
      <c r="BV11" s="1">
        <f>[11]Russia!BV$14</f>
        <v>0</v>
      </c>
      <c r="BW11" s="1">
        <f>[11]Russia!BW$14</f>
        <v>0</v>
      </c>
      <c r="BX11" s="1">
        <f>[11]Russia!BX$14</f>
        <v>0</v>
      </c>
      <c r="BY11" s="1">
        <f>[11]Russia!BY$14</f>
        <v>0</v>
      </c>
      <c r="BZ11" s="1">
        <f>[11]Russia!BZ$14</f>
        <v>0</v>
      </c>
      <c r="CA11" s="1">
        <f>[11]Russia!CA$14</f>
        <v>0</v>
      </c>
      <c r="CB11" s="1">
        <f>[11]Russia!CB$14</f>
        <v>0</v>
      </c>
      <c r="CC11" s="1">
        <f>[11]Russia!CC$14</f>
        <v>0</v>
      </c>
      <c r="CD11" s="1">
        <f>[11]Russia!CD$14</f>
        <v>0</v>
      </c>
      <c r="CE11" s="1">
        <f>[11]Russia!CE$14</f>
        <v>0</v>
      </c>
      <c r="CF11" s="1">
        <f>[11]Russia!CF$14</f>
        <v>0</v>
      </c>
      <c r="CG11" s="1">
        <f>[11]Russia!CG$14</f>
        <v>0</v>
      </c>
      <c r="CH11" s="1">
        <f>[11]Russia!CH$14</f>
        <v>4560</v>
      </c>
      <c r="CI11" s="1">
        <f>[11]Russia!CI$14</f>
        <v>0</v>
      </c>
      <c r="CJ11" s="1">
        <f>[11]Russia!CJ$14</f>
        <v>4468</v>
      </c>
      <c r="CK11" s="1">
        <f>[11]Russia!CK$14</f>
        <v>0</v>
      </c>
      <c r="CL11" s="1">
        <f>[11]Russia!CL$14</f>
        <v>0</v>
      </c>
      <c r="CM11" s="1">
        <f>[11]Russia!CM$14</f>
        <v>0</v>
      </c>
      <c r="CN11" s="1">
        <f>[11]Russia!CN$14</f>
        <v>0</v>
      </c>
      <c r="CO11" s="1">
        <f>[11]Russia!CO$14</f>
        <v>4180</v>
      </c>
      <c r="CP11" s="1">
        <f>[11]Russia!CP$14</f>
        <v>4180</v>
      </c>
      <c r="CQ11" s="1">
        <f>[11]Russia!CQ$14</f>
        <v>4180</v>
      </c>
      <c r="CR11" s="1">
        <f>[11]Russia!CR$14</f>
        <v>4180</v>
      </c>
      <c r="CS11" s="1">
        <f>[11]Russia!CS$14</f>
        <v>0</v>
      </c>
      <c r="CT11" s="1">
        <f>[11]Russia!CT$14</f>
        <v>4180</v>
      </c>
      <c r="CU11" s="1">
        <f>[11]Russia!CU$14</f>
        <v>4180</v>
      </c>
      <c r="CV11" s="1">
        <f>[11]Russia!CV$14</f>
        <v>4180</v>
      </c>
      <c r="CW11" s="1">
        <f>[11]Russia!CW$14</f>
        <v>0</v>
      </c>
      <c r="CX11" s="1">
        <f>[11]Russia!CX$14</f>
        <v>0</v>
      </c>
      <c r="CY11" s="1">
        <f>[11]Russia!CY$14</f>
        <v>0</v>
      </c>
      <c r="CZ11" s="1">
        <f>[11]Russia!CZ$14</f>
        <v>0</v>
      </c>
      <c r="DA11" s="1">
        <f>[11]Russia!DA$14</f>
        <v>0</v>
      </c>
      <c r="DB11" s="1">
        <f>[11]Russia!DB$14</f>
        <v>0</v>
      </c>
      <c r="DC11" s="1">
        <f>[11]Russia!DC$14</f>
        <v>4686</v>
      </c>
      <c r="DD11" s="1">
        <f>[11]Russia!DD$14</f>
        <v>0</v>
      </c>
      <c r="DE11" s="1">
        <f>[11]Russia!DE$14</f>
        <v>0</v>
      </c>
      <c r="DF11" s="1">
        <f>[11]Russia!DF$14</f>
        <v>0</v>
      </c>
      <c r="DG11" s="1">
        <f>[11]Russia!DG$14</f>
        <v>0</v>
      </c>
      <c r="DH11" s="1">
        <f>[11]Russia!DH$14</f>
        <v>0</v>
      </c>
      <c r="DI11" s="1">
        <f>[11]Russia!DI$14</f>
        <v>0</v>
      </c>
      <c r="DJ11" s="1">
        <f>[11]Russia!DJ$14</f>
        <v>0</v>
      </c>
      <c r="DK11" s="1">
        <f>[11]Russia!DK$14</f>
        <v>0</v>
      </c>
      <c r="DL11" s="1">
        <f>[11]Russia!DL$14</f>
        <v>0</v>
      </c>
      <c r="DM11" s="1">
        <f>[11]Russia!DM$14</f>
        <v>0</v>
      </c>
      <c r="DN11" s="1">
        <f>[11]Russia!DN$14</f>
        <v>4872</v>
      </c>
      <c r="DO11" s="1">
        <f>[11]Russia!DO$14</f>
        <v>4608</v>
      </c>
      <c r="DP11" s="1">
        <f>[11]Russia!DP$14</f>
        <v>4781</v>
      </c>
      <c r="DQ11" s="1">
        <f>[11]Russia!DQ$14</f>
        <v>5179</v>
      </c>
      <c r="DR11" s="1">
        <f>[11]Russia!DR$14</f>
        <v>5678</v>
      </c>
      <c r="DS11" s="1">
        <f>[11]Russia!DS$14</f>
        <v>0</v>
      </c>
      <c r="DT11" s="1">
        <f>[11]Russia!DT$14</f>
        <v>5569</v>
      </c>
      <c r="DU11" s="1">
        <f>[11]Russia!DU$14</f>
        <v>4781</v>
      </c>
      <c r="DV11" s="1">
        <f>[11]Russia!DV$14</f>
        <v>0</v>
      </c>
      <c r="DW11" s="1">
        <f>[11]Russia!DW$14</f>
        <v>0</v>
      </c>
      <c r="DX11" s="1">
        <f>[11]Russia!DX$14</f>
        <v>5460</v>
      </c>
      <c r="DY11" s="1">
        <f>[11]Russia!DY$14</f>
        <v>4147</v>
      </c>
      <c r="DZ11" s="1">
        <f>[11]Russia!DZ$14</f>
        <v>10530</v>
      </c>
      <c r="EA11" s="1">
        <f>[11]Russia!EA$14</f>
        <v>11138</v>
      </c>
      <c r="EB11" s="1">
        <f>[11]Russia!EB$14</f>
        <v>15631</v>
      </c>
      <c r="EC11" s="1">
        <f>[11]Russia!EC$14</f>
        <v>4666</v>
      </c>
      <c r="ED11" s="1">
        <f>[11]Russia!ED$14</f>
        <v>10748</v>
      </c>
      <c r="EE11" s="1">
        <f>[11]Russia!EE$14</f>
        <v>10201</v>
      </c>
      <c r="EF11" s="1">
        <f>[11]Russia!EF$14</f>
        <v>24</v>
      </c>
      <c r="EG11" s="1">
        <f>[11]Russia!EG$14</f>
        <v>0</v>
      </c>
      <c r="EH11" s="1">
        <f>[11]Russia!EH$14</f>
        <v>0</v>
      </c>
      <c r="EI11" s="1">
        <f>[11]Russia!EI$14</f>
        <v>0</v>
      </c>
      <c r="EJ11" s="1">
        <f>[11]Russia!EJ$14</f>
        <v>0</v>
      </c>
      <c r="EK11" s="1">
        <f>[11]Russia!EK$14</f>
        <v>12046</v>
      </c>
      <c r="EL11" s="1">
        <f>[11]Russia!EL$14</f>
        <v>17318</v>
      </c>
      <c r="EM11" s="1">
        <f>[11]Russia!EM$14</f>
        <v>14976</v>
      </c>
      <c r="EN11" s="1">
        <f>[11]Russia!EN$14</f>
        <v>26569</v>
      </c>
      <c r="EO11" s="1">
        <f>[11]Russia!EO$14</f>
        <v>14770</v>
      </c>
      <c r="EP11" s="1">
        <f>[11]Russia!EP$14</f>
        <v>0</v>
      </c>
      <c r="EQ11" s="1">
        <f>[11]Russia!EQ$14</f>
        <v>5406</v>
      </c>
      <c r="ER11" s="1">
        <f>[11]Russia!ER$14</f>
        <v>11332</v>
      </c>
      <c r="ES11" s="1">
        <f>[11]Russia!ES$14</f>
        <v>5179</v>
      </c>
      <c r="ET11" s="1">
        <f>[11]Russia!ET$14</f>
        <v>0</v>
      </c>
      <c r="EU11" s="1">
        <f>[11]Russia!EU$14</f>
        <v>0</v>
      </c>
      <c r="EV11" s="1">
        <f>[11]Russia!EV$14</f>
        <v>0</v>
      </c>
      <c r="EW11" s="1">
        <f>[11]Russia!EW$14</f>
        <v>0</v>
      </c>
      <c r="EX11" s="1">
        <f>[11]Russia!EX$14</f>
        <v>0</v>
      </c>
      <c r="EY11" s="1">
        <f>[11]Russia!EY$14</f>
        <v>0</v>
      </c>
      <c r="EZ11" s="1">
        <f>[11]Russia!EZ$14</f>
        <v>0</v>
      </c>
      <c r="FA11" s="1">
        <f>[11]Russia!FA$14</f>
        <v>0</v>
      </c>
      <c r="FB11" s="1">
        <f>[11]Russia!FB$14</f>
        <v>0</v>
      </c>
      <c r="FC11" s="1">
        <f>[11]Russia!FC$14</f>
        <v>0</v>
      </c>
      <c r="FD11" s="1">
        <f>[11]Russia!FD$14</f>
        <v>0</v>
      </c>
      <c r="FE11" s="1">
        <f>[11]Russia!FE$14</f>
        <v>0</v>
      </c>
      <c r="FF11" s="1">
        <f>[11]Russia!FF$14</f>
        <v>1</v>
      </c>
      <c r="FG11" s="1">
        <f>[11]Russia!FG$14</f>
        <v>0</v>
      </c>
      <c r="FH11" s="1">
        <f>[11]Russia!FH$14</f>
        <v>0</v>
      </c>
      <c r="FI11" s="1">
        <f>[11]Russia!FI$14</f>
        <v>0</v>
      </c>
      <c r="FJ11" s="1">
        <f>[11]Russia!FJ$14</f>
        <v>0</v>
      </c>
      <c r="FK11" s="1">
        <f>[11]Russia!FK$14</f>
        <v>0</v>
      </c>
      <c r="FL11" s="1">
        <f>[11]Russia!FL$14</f>
        <v>0</v>
      </c>
      <c r="FM11" s="1">
        <f>[11]Russia!FM$14</f>
        <v>0</v>
      </c>
      <c r="FN11" s="1">
        <f>[11]Russia!FN$14</f>
        <v>0</v>
      </c>
      <c r="FO11" s="1">
        <f>[11]Russia!FO$14</f>
        <v>0</v>
      </c>
      <c r="FP11" s="1">
        <f>[11]Russia!FP$14</f>
        <v>0</v>
      </c>
      <c r="FQ11" s="1">
        <f>[11]Russia!FQ$14</f>
        <v>0</v>
      </c>
      <c r="FR11" s="1">
        <f>[11]Russia!FR$14</f>
        <v>0</v>
      </c>
      <c r="FS11" s="1">
        <f>[11]Russia!FS$14</f>
        <v>0</v>
      </c>
      <c r="FT11" s="1">
        <f>[11]Russia!FT$14</f>
        <v>0</v>
      </c>
      <c r="FU11" s="1">
        <f>[11]Russia!FU$14</f>
        <v>0</v>
      </c>
      <c r="FV11" s="1">
        <f>[11]Russia!FV$14</f>
        <v>0</v>
      </c>
      <c r="FW11" s="1">
        <f>[11]Russia!FW$14</f>
        <v>0</v>
      </c>
      <c r="FX11" s="1">
        <f>[11]Russia!FX$14</f>
        <v>0</v>
      </c>
      <c r="FY11" s="1">
        <f>[11]Russia!FY$14</f>
        <v>0</v>
      </c>
      <c r="FZ11" s="2">
        <f>SUM($B11:FY11)</f>
        <v>266404</v>
      </c>
    </row>
    <row r="12" spans="1:182">
      <c r="A12" t="s">
        <v>9</v>
      </c>
      <c r="B12" s="1">
        <f>[11]Serbia!B$14</f>
        <v>0</v>
      </c>
      <c r="C12" s="1">
        <f>[11]Serbia!C$14</f>
        <v>0</v>
      </c>
      <c r="D12" s="1">
        <f>[11]Serbia!D$14</f>
        <v>0</v>
      </c>
      <c r="E12" s="1">
        <f>[11]Serbia!E$14</f>
        <v>0</v>
      </c>
      <c r="F12" s="1">
        <f>[11]Serbia!F$14</f>
        <v>0</v>
      </c>
      <c r="G12" s="1">
        <f>[11]Serbia!G$14</f>
        <v>0</v>
      </c>
      <c r="H12" s="1">
        <f>[11]Serbia!H$14</f>
        <v>0</v>
      </c>
      <c r="I12" s="1">
        <f>[11]Serbia!I$14</f>
        <v>0</v>
      </c>
      <c r="J12" s="1">
        <f>[11]Serbia!J$14</f>
        <v>0</v>
      </c>
      <c r="K12" s="1">
        <f>[11]Serbia!K$14</f>
        <v>0</v>
      </c>
      <c r="L12" s="1">
        <f>[11]Serbia!L$14</f>
        <v>0</v>
      </c>
      <c r="M12" s="1">
        <f>[11]Serbia!M$14</f>
        <v>0</v>
      </c>
      <c r="N12" s="1">
        <f>[11]Serbia!N$14</f>
        <v>0</v>
      </c>
      <c r="O12" s="1">
        <f>[11]Serbia!O$14</f>
        <v>0</v>
      </c>
      <c r="P12" s="1">
        <f>[11]Serbia!P$14</f>
        <v>0</v>
      </c>
      <c r="Q12" s="1">
        <f>[11]Serbia!Q$14</f>
        <v>0</v>
      </c>
      <c r="R12" s="1">
        <f>[11]Serbia!R$14</f>
        <v>0</v>
      </c>
      <c r="S12" s="1">
        <f>[11]Serbia!S$14</f>
        <v>0</v>
      </c>
      <c r="T12" s="1">
        <f>[11]Serbia!T$14</f>
        <v>0</v>
      </c>
      <c r="U12" s="1">
        <f>[11]Serbia!U$14</f>
        <v>0</v>
      </c>
      <c r="V12" s="1">
        <f>[11]Serbia!V$14</f>
        <v>0</v>
      </c>
      <c r="W12" s="1">
        <f>[11]Serbia!W$14</f>
        <v>0</v>
      </c>
      <c r="X12" s="1">
        <f>[11]Serbia!X$14</f>
        <v>0</v>
      </c>
      <c r="Y12" s="1">
        <f>[11]Serbia!Y$14</f>
        <v>0</v>
      </c>
      <c r="Z12" s="1">
        <f>[11]Serbia!Z$14</f>
        <v>0</v>
      </c>
      <c r="AA12" s="1">
        <f>[11]Serbia!AA$14</f>
        <v>0</v>
      </c>
      <c r="AB12" s="1">
        <f>[11]Serbia!AB$14</f>
        <v>0</v>
      </c>
      <c r="AC12" s="1">
        <f>[11]Serbia!AC$14</f>
        <v>0</v>
      </c>
      <c r="AD12" s="1">
        <f>[11]Serbia!AD$14</f>
        <v>0</v>
      </c>
      <c r="AE12" s="1">
        <f>[11]Serbia!AE$14</f>
        <v>0</v>
      </c>
      <c r="AF12" s="1">
        <f>[11]Serbia!AF$14</f>
        <v>0</v>
      </c>
      <c r="AG12" s="1">
        <f>[11]Serbia!AG$14</f>
        <v>0</v>
      </c>
      <c r="AH12" s="1">
        <f>[11]Serbia!AH$14</f>
        <v>0</v>
      </c>
      <c r="AI12" s="1">
        <f>[11]Serbia!AI$14</f>
        <v>0</v>
      </c>
      <c r="AJ12" s="1">
        <f>[11]Serbia!AJ$14</f>
        <v>0</v>
      </c>
      <c r="AK12" s="1">
        <f>[11]Serbia!AK$14</f>
        <v>0</v>
      </c>
      <c r="AL12" s="1">
        <f>[11]Serbia!AL$14</f>
        <v>0</v>
      </c>
      <c r="AM12" s="1">
        <f>[11]Serbia!AM$14</f>
        <v>0</v>
      </c>
      <c r="AN12" s="1">
        <f>[11]Serbia!AN$14</f>
        <v>0</v>
      </c>
      <c r="AO12" s="1">
        <f>[11]Serbia!AO$14</f>
        <v>0</v>
      </c>
      <c r="AP12" s="1">
        <f>[11]Serbia!AP$14</f>
        <v>0</v>
      </c>
      <c r="AQ12" s="1">
        <f>[11]Serbia!AQ$14</f>
        <v>0</v>
      </c>
      <c r="AR12" s="1">
        <f>[11]Serbia!AR$14</f>
        <v>0</v>
      </c>
      <c r="AS12" s="1">
        <f>[11]Serbia!AS$14</f>
        <v>0</v>
      </c>
      <c r="AT12" s="1">
        <f>[11]Serbia!AT$14</f>
        <v>0</v>
      </c>
      <c r="AU12" s="1">
        <f>[11]Serbia!AU$14</f>
        <v>0</v>
      </c>
      <c r="AV12" s="1">
        <f>[11]Serbia!AV$14</f>
        <v>0</v>
      </c>
      <c r="AW12" s="1">
        <f>[11]Serbia!AW$14</f>
        <v>0</v>
      </c>
      <c r="AX12" s="1">
        <f>[11]Serbia!AX$14</f>
        <v>0</v>
      </c>
      <c r="AY12" s="1">
        <f>[11]Serbia!AY$14</f>
        <v>0</v>
      </c>
      <c r="AZ12" s="1">
        <f>[11]Serbia!AZ$14</f>
        <v>0</v>
      </c>
      <c r="BA12" s="1">
        <f>[11]Serbia!BA$14</f>
        <v>0</v>
      </c>
      <c r="BB12" s="1">
        <f>[11]Serbia!BB$14</f>
        <v>0</v>
      </c>
      <c r="BC12" s="1">
        <f>[11]Serbia!BC$14</f>
        <v>0</v>
      </c>
      <c r="BD12" s="1">
        <f>[11]Serbia!BD$14</f>
        <v>0</v>
      </c>
      <c r="BE12" s="1">
        <f>[11]Serbia!BE$14</f>
        <v>0</v>
      </c>
      <c r="BF12" s="1">
        <f>[11]Serbia!BF$14</f>
        <v>0</v>
      </c>
      <c r="BG12" s="1">
        <f>[11]Serbia!BG$14</f>
        <v>0</v>
      </c>
      <c r="BH12" s="1">
        <f>[11]Serbia!BH$14</f>
        <v>0</v>
      </c>
      <c r="BI12" s="1">
        <f>[11]Serbia!BI$14</f>
        <v>0</v>
      </c>
      <c r="BJ12" s="1">
        <f>[11]Serbia!BJ$14</f>
        <v>0</v>
      </c>
      <c r="BK12" s="1">
        <f>[11]Serbia!BK$14</f>
        <v>0</v>
      </c>
      <c r="BL12" s="1">
        <f>[11]Serbia!BL$14</f>
        <v>0</v>
      </c>
      <c r="BM12" s="1">
        <f>[11]Serbia!BM$14</f>
        <v>0</v>
      </c>
      <c r="BN12" s="1">
        <f>[11]Serbia!BN$14</f>
        <v>0</v>
      </c>
      <c r="BO12" s="1">
        <f>[11]Serbia!BO$14</f>
        <v>0</v>
      </c>
      <c r="BP12" s="1">
        <f>[11]Serbia!BP$14</f>
        <v>0</v>
      </c>
      <c r="BQ12" s="1">
        <f>[11]Serbia!BQ$14</f>
        <v>0</v>
      </c>
      <c r="BR12" s="1">
        <f>[11]Serbia!BR$14</f>
        <v>0</v>
      </c>
      <c r="BS12" s="1">
        <f>[11]Serbia!BS$14</f>
        <v>0</v>
      </c>
      <c r="BT12" s="1">
        <f>[11]Serbia!BT$14</f>
        <v>0</v>
      </c>
      <c r="BU12" s="1">
        <f>[11]Serbia!BU$14</f>
        <v>0</v>
      </c>
      <c r="BV12" s="1">
        <f>[11]Serbia!BV$14</f>
        <v>0</v>
      </c>
      <c r="BW12" s="1">
        <f>[11]Serbia!BW$14</f>
        <v>0</v>
      </c>
      <c r="BX12" s="1">
        <f>[11]Serbia!BX$14</f>
        <v>0</v>
      </c>
      <c r="BY12" s="1">
        <f>[11]Serbia!BY$14</f>
        <v>0</v>
      </c>
      <c r="BZ12" s="1">
        <f>[11]Serbia!BZ$14</f>
        <v>0</v>
      </c>
      <c r="CA12" s="1">
        <f>[11]Serbia!CA$14</f>
        <v>0</v>
      </c>
      <c r="CB12" s="1">
        <f>[11]Serbia!CB$14</f>
        <v>0</v>
      </c>
      <c r="CC12" s="1">
        <f>[11]Serbia!CC$14</f>
        <v>0</v>
      </c>
      <c r="CD12" s="1">
        <f>[11]Serbia!CD$14</f>
        <v>0</v>
      </c>
      <c r="CE12" s="1">
        <f>[11]Serbia!CE$14</f>
        <v>0</v>
      </c>
      <c r="CF12" s="1">
        <f>[11]Serbia!CF$14</f>
        <v>0</v>
      </c>
      <c r="CG12" s="1">
        <f>[11]Serbia!CG$14</f>
        <v>0</v>
      </c>
      <c r="CH12" s="1">
        <f>[11]Serbia!CH$14</f>
        <v>0</v>
      </c>
      <c r="CI12" s="1">
        <f>[11]Serbia!CI$14</f>
        <v>0</v>
      </c>
      <c r="CJ12" s="1">
        <f>[11]Serbia!CJ$14</f>
        <v>0</v>
      </c>
      <c r="CK12" s="1">
        <f>[11]Serbia!CK$14</f>
        <v>0</v>
      </c>
      <c r="CL12" s="1">
        <f>[11]Serbia!CL$14</f>
        <v>0</v>
      </c>
      <c r="CM12" s="1">
        <f>[11]Serbia!CM$14</f>
        <v>0</v>
      </c>
      <c r="CN12" s="1">
        <f>[11]Serbia!CN$14</f>
        <v>0</v>
      </c>
      <c r="CO12" s="1">
        <f>[11]Serbia!CO$14</f>
        <v>0</v>
      </c>
      <c r="CP12" s="1">
        <f>[11]Serbia!CP$14</f>
        <v>0</v>
      </c>
      <c r="CQ12" s="1">
        <f>[11]Serbia!CQ$14</f>
        <v>0</v>
      </c>
      <c r="CR12" s="1">
        <f>[11]Serbia!CR$14</f>
        <v>0</v>
      </c>
      <c r="CS12" s="1">
        <f>[11]Serbia!CS$14</f>
        <v>0</v>
      </c>
      <c r="CT12" s="1">
        <f>[11]Serbia!CT$14</f>
        <v>0</v>
      </c>
      <c r="CU12" s="1">
        <f>[11]Serbia!CU$14</f>
        <v>0</v>
      </c>
      <c r="CV12" s="1">
        <f>[11]Serbia!CV$14</f>
        <v>0</v>
      </c>
      <c r="CW12" s="1">
        <f>[11]Serbia!CW$14</f>
        <v>0</v>
      </c>
      <c r="CX12" s="1">
        <f>[11]Serbia!CX$14</f>
        <v>0</v>
      </c>
      <c r="CY12" s="1">
        <f>[11]Serbia!CY$14</f>
        <v>0</v>
      </c>
      <c r="CZ12" s="1">
        <f>[11]Serbia!CZ$14</f>
        <v>0</v>
      </c>
      <c r="DA12" s="1">
        <f>[11]Serbia!DA$14</f>
        <v>0</v>
      </c>
      <c r="DB12" s="1">
        <f>[11]Serbia!DB$14</f>
        <v>0</v>
      </c>
      <c r="DC12" s="1">
        <f>[11]Serbia!DC$14</f>
        <v>0</v>
      </c>
      <c r="DD12" s="1">
        <f>[11]Serbia!DD$14</f>
        <v>0</v>
      </c>
      <c r="DE12" s="1">
        <f>[11]Serbia!DE$14</f>
        <v>0</v>
      </c>
      <c r="DF12" s="1">
        <f>[11]Serbia!DF$14</f>
        <v>0</v>
      </c>
      <c r="DG12" s="1">
        <f>[11]Serbia!DG$14</f>
        <v>0</v>
      </c>
      <c r="DH12" s="1">
        <f>[11]Serbia!DH$14</f>
        <v>0</v>
      </c>
      <c r="DI12" s="1">
        <f>[11]Serbia!DI$14</f>
        <v>0</v>
      </c>
      <c r="DJ12" s="1">
        <f>[11]Serbia!DJ$14</f>
        <v>0</v>
      </c>
      <c r="DK12" s="1">
        <f>[11]Serbia!DK$14</f>
        <v>0</v>
      </c>
      <c r="DL12" s="1">
        <f>[11]Serbia!DL$14</f>
        <v>0</v>
      </c>
      <c r="DM12" s="1">
        <f>[11]Serbia!DM$14</f>
        <v>0</v>
      </c>
      <c r="DN12" s="1">
        <f>[11]Serbia!DN$14</f>
        <v>0</v>
      </c>
      <c r="DO12" s="1">
        <f>[11]Serbia!DO$14</f>
        <v>0</v>
      </c>
      <c r="DP12" s="1">
        <f>[11]Serbia!DP$14</f>
        <v>0</v>
      </c>
      <c r="DQ12" s="1">
        <f>[11]Serbia!DQ$14</f>
        <v>0</v>
      </c>
      <c r="DR12" s="1">
        <f>[11]Serbia!DR$14</f>
        <v>0</v>
      </c>
      <c r="DS12" s="1">
        <f>[11]Serbia!DS$14</f>
        <v>0</v>
      </c>
      <c r="DT12" s="1">
        <f>[11]Serbia!DT$14</f>
        <v>0</v>
      </c>
      <c r="DU12" s="1">
        <f>[11]Serbia!DU$14</f>
        <v>0</v>
      </c>
      <c r="DV12" s="1">
        <f>[11]Serbia!DV$14</f>
        <v>0</v>
      </c>
      <c r="DW12" s="1">
        <f>[11]Serbia!DW$14</f>
        <v>0</v>
      </c>
      <c r="DX12" s="1">
        <f>[11]Serbia!DX$14</f>
        <v>0</v>
      </c>
      <c r="DY12" s="1">
        <f>[11]Serbia!DY$14</f>
        <v>0</v>
      </c>
      <c r="DZ12" s="1">
        <f>[11]Serbia!DZ$14</f>
        <v>0</v>
      </c>
      <c r="EA12" s="1">
        <f>[11]Serbia!EA$14</f>
        <v>0</v>
      </c>
      <c r="EB12" s="1">
        <f>[11]Serbia!EB$14</f>
        <v>0</v>
      </c>
      <c r="EC12" s="1">
        <f>[11]Serbia!EC$14</f>
        <v>0</v>
      </c>
      <c r="ED12" s="1">
        <f>[11]Serbia!ED$14</f>
        <v>0</v>
      </c>
      <c r="EE12" s="1">
        <f>[11]Serbia!EE$14</f>
        <v>0</v>
      </c>
      <c r="EF12" s="1">
        <f>[11]Serbia!EF$14</f>
        <v>0</v>
      </c>
      <c r="EG12" s="1">
        <f>[11]Serbia!EG$14</f>
        <v>0</v>
      </c>
      <c r="EH12" s="1">
        <f>[11]Serbia!EH$14</f>
        <v>0</v>
      </c>
      <c r="EI12" s="1">
        <f>[11]Serbia!EI$14</f>
        <v>0</v>
      </c>
      <c r="EJ12" s="1">
        <f>[11]Serbia!EJ$14</f>
        <v>0</v>
      </c>
      <c r="EK12" s="1">
        <f>[11]Serbia!EK$14</f>
        <v>0</v>
      </c>
      <c r="EL12" s="1">
        <f>[11]Serbia!EL$14</f>
        <v>0</v>
      </c>
      <c r="EM12" s="1">
        <f>[11]Serbia!EM$14</f>
        <v>0</v>
      </c>
      <c r="EN12" s="1">
        <f>[11]Serbia!EN$14</f>
        <v>0</v>
      </c>
      <c r="EO12" s="1">
        <f>[11]Serbia!EO$14</f>
        <v>0</v>
      </c>
      <c r="EP12" s="1">
        <f>[11]Serbia!EP$14</f>
        <v>0</v>
      </c>
      <c r="EQ12" s="1">
        <f>[11]Serbia!EQ$14</f>
        <v>0</v>
      </c>
      <c r="ER12" s="1">
        <f>[11]Serbia!ER$14</f>
        <v>0</v>
      </c>
      <c r="ES12" s="1">
        <f>[11]Serbia!ES$14</f>
        <v>0</v>
      </c>
      <c r="ET12" s="1">
        <f>[11]Serbia!ET$14</f>
        <v>0</v>
      </c>
      <c r="EU12" s="1">
        <f>[11]Serbia!EU$14</f>
        <v>0</v>
      </c>
      <c r="EV12" s="1">
        <f>[11]Serbia!EV$14</f>
        <v>0</v>
      </c>
      <c r="EW12" s="1">
        <f>[11]Serbia!EW$14</f>
        <v>0</v>
      </c>
      <c r="EX12" s="1">
        <f>[11]Serbia!EX$14</f>
        <v>0</v>
      </c>
      <c r="EY12" s="1">
        <f>[11]Serbia!EY$14</f>
        <v>0</v>
      </c>
      <c r="EZ12" s="1">
        <f>[11]Serbia!EZ$14</f>
        <v>0</v>
      </c>
      <c r="FA12" s="1">
        <f>[11]Serbia!FA$14</f>
        <v>0</v>
      </c>
      <c r="FB12" s="1">
        <f>[11]Serbia!FB$14</f>
        <v>0</v>
      </c>
      <c r="FC12" s="1">
        <f>[11]Serbia!FC$14</f>
        <v>0</v>
      </c>
      <c r="FD12" s="1">
        <f>[11]Serbia!FD$14</f>
        <v>0</v>
      </c>
      <c r="FE12" s="1">
        <f>[11]Serbia!FE$14</f>
        <v>0</v>
      </c>
      <c r="FF12" s="1">
        <f>[11]Serbia!FF$14</f>
        <v>0</v>
      </c>
      <c r="FG12" s="1">
        <f>[11]Serbia!FG$14</f>
        <v>0</v>
      </c>
      <c r="FH12" s="1">
        <f>[11]Serbia!FH$14</f>
        <v>0</v>
      </c>
      <c r="FI12" s="1">
        <f>[11]Serbia!FI$14</f>
        <v>0</v>
      </c>
      <c r="FJ12" s="1">
        <f>[11]Serbia!FJ$14</f>
        <v>0</v>
      </c>
      <c r="FK12" s="1">
        <f>[11]Serbia!FK$14</f>
        <v>7</v>
      </c>
      <c r="FL12" s="1">
        <f>[11]Serbia!FL$14</f>
        <v>0</v>
      </c>
      <c r="FM12" s="1">
        <f>[11]Serbia!FM$14</f>
        <v>0</v>
      </c>
      <c r="FN12" s="1">
        <f>[11]Serbia!FN$14</f>
        <v>0</v>
      </c>
      <c r="FO12" s="1">
        <f>[11]Serbia!FO$14</f>
        <v>0</v>
      </c>
      <c r="FP12" s="1">
        <f>[11]Serbia!FP$14</f>
        <v>0</v>
      </c>
      <c r="FQ12" s="1">
        <f>[11]Serbia!FQ$14</f>
        <v>0</v>
      </c>
      <c r="FR12" s="1">
        <f>[11]Serbia!FR$14</f>
        <v>0</v>
      </c>
      <c r="FS12" s="1">
        <f>[11]Serbia!FS$14</f>
        <v>0</v>
      </c>
      <c r="FT12" s="1">
        <f>[11]Serbia!FT$14</f>
        <v>0</v>
      </c>
      <c r="FU12" s="1">
        <f>[11]Serbia!FU$14</f>
        <v>0</v>
      </c>
      <c r="FV12" s="1">
        <f>[11]Serbia!FV$14</f>
        <v>0</v>
      </c>
      <c r="FW12" s="1">
        <f>[11]Serbia!FW$14</f>
        <v>0</v>
      </c>
      <c r="FX12" s="1">
        <f>[11]Serbia!FX$14</f>
        <v>0</v>
      </c>
      <c r="FY12" s="1">
        <f>[11]Serbia!FY$14</f>
        <v>0</v>
      </c>
      <c r="FZ12" s="2">
        <f>SUM($B12:FY12)</f>
        <v>7</v>
      </c>
    </row>
    <row r="13" spans="1:182">
      <c r="A13" t="s">
        <v>6</v>
      </c>
      <c r="B13" s="1">
        <f>[11]SouthAfrica!B$14</f>
        <v>0</v>
      </c>
      <c r="C13" s="1">
        <f>[11]SouthAfrica!C$14</f>
        <v>0</v>
      </c>
      <c r="D13" s="1">
        <f>[11]SouthAfrica!D$14</f>
        <v>0</v>
      </c>
      <c r="E13" s="1">
        <f>[11]SouthAfrica!E$14</f>
        <v>0</v>
      </c>
      <c r="F13" s="1">
        <f>[11]SouthAfrica!F$14</f>
        <v>0</v>
      </c>
      <c r="G13" s="1">
        <f>[11]SouthAfrica!G$14</f>
        <v>0</v>
      </c>
      <c r="H13" s="1">
        <f>[11]SouthAfrica!H$14</f>
        <v>0</v>
      </c>
      <c r="I13" s="1">
        <f>[11]SouthAfrica!I$14</f>
        <v>0</v>
      </c>
      <c r="J13" s="1">
        <f>[11]SouthAfrica!J$14</f>
        <v>0</v>
      </c>
      <c r="K13" s="1">
        <f>[11]SouthAfrica!K$14</f>
        <v>0</v>
      </c>
      <c r="L13" s="1">
        <f>[11]SouthAfrica!L$14</f>
        <v>0</v>
      </c>
      <c r="M13" s="1">
        <f>[11]SouthAfrica!M$14</f>
        <v>0</v>
      </c>
      <c r="N13" s="1">
        <f>[11]SouthAfrica!N$14</f>
        <v>0</v>
      </c>
      <c r="O13" s="1">
        <f>[11]SouthAfrica!O$14</f>
        <v>0</v>
      </c>
      <c r="P13" s="1">
        <f>[11]SouthAfrica!P$14</f>
        <v>0</v>
      </c>
      <c r="Q13" s="1">
        <f>[11]SouthAfrica!Q$14</f>
        <v>0</v>
      </c>
      <c r="R13" s="1">
        <f>[11]SouthAfrica!R$14</f>
        <v>0</v>
      </c>
      <c r="S13" s="1">
        <f>[11]SouthAfrica!S$14</f>
        <v>0</v>
      </c>
      <c r="T13" s="1">
        <f>[11]SouthAfrica!T$14</f>
        <v>0</v>
      </c>
      <c r="U13" s="1">
        <f>[11]SouthAfrica!U$14</f>
        <v>0</v>
      </c>
      <c r="V13" s="1">
        <f>[11]SouthAfrica!V$14</f>
        <v>0</v>
      </c>
      <c r="W13" s="1">
        <f>[11]SouthAfrica!W$14</f>
        <v>0</v>
      </c>
      <c r="X13" s="1">
        <f>[11]SouthAfrica!X$14</f>
        <v>0</v>
      </c>
      <c r="Y13" s="1">
        <f>[11]SouthAfrica!Y$14</f>
        <v>0</v>
      </c>
      <c r="Z13" s="1">
        <f>[11]SouthAfrica!Z$14</f>
        <v>0</v>
      </c>
      <c r="AA13" s="1">
        <f>[11]SouthAfrica!AA$14</f>
        <v>0</v>
      </c>
      <c r="AB13" s="1">
        <f>[11]SouthAfrica!AB$14</f>
        <v>0</v>
      </c>
      <c r="AC13" s="1">
        <f>[11]SouthAfrica!AC$14</f>
        <v>0</v>
      </c>
      <c r="AD13" s="1">
        <f>[11]SouthAfrica!AD$14</f>
        <v>0</v>
      </c>
      <c r="AE13" s="1">
        <f>[11]SouthAfrica!AE$14</f>
        <v>0</v>
      </c>
      <c r="AF13" s="1">
        <f>[11]SouthAfrica!AF$14</f>
        <v>0</v>
      </c>
      <c r="AG13" s="1">
        <f>[11]SouthAfrica!AG$14</f>
        <v>0</v>
      </c>
      <c r="AH13" s="1">
        <f>[11]SouthAfrica!AH$14</f>
        <v>0</v>
      </c>
      <c r="AI13" s="1">
        <f>[11]SouthAfrica!AI$14</f>
        <v>0</v>
      </c>
      <c r="AJ13" s="1">
        <f>[11]SouthAfrica!AJ$14</f>
        <v>0</v>
      </c>
      <c r="AK13" s="1">
        <f>[11]SouthAfrica!AK$14</f>
        <v>0</v>
      </c>
      <c r="AL13" s="1">
        <f>[11]SouthAfrica!AL$14</f>
        <v>0</v>
      </c>
      <c r="AM13" s="1">
        <f>[11]SouthAfrica!AM$14</f>
        <v>0</v>
      </c>
      <c r="AN13" s="1">
        <f>[11]SouthAfrica!AN$14</f>
        <v>0</v>
      </c>
      <c r="AO13" s="1">
        <f>[11]SouthAfrica!AO$14</f>
        <v>0</v>
      </c>
      <c r="AP13" s="1">
        <f>[11]SouthAfrica!AP$14</f>
        <v>0</v>
      </c>
      <c r="AQ13" s="1">
        <f>[11]SouthAfrica!AQ$14</f>
        <v>0</v>
      </c>
      <c r="AR13" s="1">
        <f>[11]SouthAfrica!AR$14</f>
        <v>0</v>
      </c>
      <c r="AS13" s="1">
        <f>[11]SouthAfrica!AS$14</f>
        <v>0</v>
      </c>
      <c r="AT13" s="1">
        <f>[11]SouthAfrica!AT$14</f>
        <v>0</v>
      </c>
      <c r="AU13" s="1">
        <f>[11]SouthAfrica!AU$14</f>
        <v>0</v>
      </c>
      <c r="AV13" s="1">
        <f>[11]SouthAfrica!AV$14</f>
        <v>0</v>
      </c>
      <c r="AW13" s="1">
        <f>[11]SouthAfrica!AW$14</f>
        <v>0</v>
      </c>
      <c r="AX13" s="1">
        <f>[11]SouthAfrica!AX$14</f>
        <v>0</v>
      </c>
      <c r="AY13" s="1">
        <f>[11]SouthAfrica!AY$14</f>
        <v>0</v>
      </c>
      <c r="AZ13" s="1">
        <f>[11]SouthAfrica!AZ$14</f>
        <v>0</v>
      </c>
      <c r="BA13" s="1">
        <f>[11]SouthAfrica!BA$14</f>
        <v>0</v>
      </c>
      <c r="BB13" s="1">
        <f>[11]SouthAfrica!BB$14</f>
        <v>0</v>
      </c>
      <c r="BC13" s="1">
        <f>[11]SouthAfrica!BC$14</f>
        <v>0</v>
      </c>
      <c r="BD13" s="1">
        <f>[11]SouthAfrica!BD$14</f>
        <v>0</v>
      </c>
      <c r="BE13" s="1">
        <f>[11]SouthAfrica!BE$14</f>
        <v>0</v>
      </c>
      <c r="BF13" s="1">
        <f>[11]SouthAfrica!BF$14</f>
        <v>0</v>
      </c>
      <c r="BG13" s="1">
        <f>[11]SouthAfrica!BG$14</f>
        <v>0</v>
      </c>
      <c r="BH13" s="1">
        <f>[11]SouthAfrica!BH$14</f>
        <v>0</v>
      </c>
      <c r="BI13" s="1">
        <f>[11]SouthAfrica!BI$14</f>
        <v>0</v>
      </c>
      <c r="BJ13" s="1">
        <f>[11]SouthAfrica!BJ$14</f>
        <v>0</v>
      </c>
      <c r="BK13" s="1">
        <f>[11]SouthAfrica!BK$14</f>
        <v>0</v>
      </c>
      <c r="BL13" s="1">
        <f>[11]SouthAfrica!BL$14</f>
        <v>0</v>
      </c>
      <c r="BM13" s="1">
        <f>[11]SouthAfrica!BM$14</f>
        <v>0</v>
      </c>
      <c r="BN13" s="1">
        <f>[11]SouthAfrica!BN$14</f>
        <v>0</v>
      </c>
      <c r="BO13" s="1">
        <f>[11]SouthAfrica!BO$14</f>
        <v>0</v>
      </c>
      <c r="BP13" s="1">
        <f>[11]SouthAfrica!BP$14</f>
        <v>518</v>
      </c>
      <c r="BQ13" s="1">
        <f>[11]SouthAfrica!BQ$14</f>
        <v>287</v>
      </c>
      <c r="BR13" s="1">
        <f>[11]SouthAfrica!BR$14</f>
        <v>0</v>
      </c>
      <c r="BS13" s="1">
        <f>[11]SouthAfrica!BS$14</f>
        <v>0</v>
      </c>
      <c r="BT13" s="1">
        <f>[11]SouthAfrica!BT$14</f>
        <v>0</v>
      </c>
      <c r="BU13" s="1">
        <f>[11]SouthAfrica!BU$14</f>
        <v>0</v>
      </c>
      <c r="BV13" s="1">
        <f>[11]SouthAfrica!BV$14</f>
        <v>0</v>
      </c>
      <c r="BW13" s="1">
        <f>[11]SouthAfrica!BW$14</f>
        <v>0</v>
      </c>
      <c r="BX13" s="1">
        <f>[11]SouthAfrica!BX$14</f>
        <v>0</v>
      </c>
      <c r="BY13" s="1">
        <f>[11]SouthAfrica!BY$14</f>
        <v>0</v>
      </c>
      <c r="BZ13" s="1">
        <f>[11]SouthAfrica!BZ$14</f>
        <v>0</v>
      </c>
      <c r="CA13" s="1">
        <f>[11]SouthAfrica!CA$14</f>
        <v>0</v>
      </c>
      <c r="CB13" s="1">
        <f>[11]SouthAfrica!CB$14</f>
        <v>0</v>
      </c>
      <c r="CC13" s="1">
        <f>[11]SouthAfrica!CC$14</f>
        <v>0</v>
      </c>
      <c r="CD13" s="1">
        <f>[11]SouthAfrica!CD$14</f>
        <v>0</v>
      </c>
      <c r="CE13" s="1">
        <f>[11]SouthAfrica!CE$14</f>
        <v>0</v>
      </c>
      <c r="CF13" s="1">
        <f>[11]SouthAfrica!CF$14</f>
        <v>0</v>
      </c>
      <c r="CG13" s="1">
        <f>[11]SouthAfrica!CG$14</f>
        <v>0</v>
      </c>
      <c r="CH13" s="1">
        <f>[11]SouthAfrica!CH$14</f>
        <v>0</v>
      </c>
      <c r="CI13" s="1">
        <f>[11]SouthAfrica!CI$14</f>
        <v>0</v>
      </c>
      <c r="CJ13" s="1">
        <f>[11]SouthAfrica!CJ$14</f>
        <v>0</v>
      </c>
      <c r="CK13" s="1">
        <f>[11]SouthAfrica!CK$14</f>
        <v>0</v>
      </c>
      <c r="CL13" s="1">
        <f>[11]SouthAfrica!CL$14</f>
        <v>0</v>
      </c>
      <c r="CM13" s="1">
        <f>[11]SouthAfrica!CM$14</f>
        <v>0</v>
      </c>
      <c r="CN13" s="1">
        <f>[11]SouthAfrica!CN$14</f>
        <v>0</v>
      </c>
      <c r="CO13" s="1">
        <f>[11]SouthAfrica!CO$14</f>
        <v>0</v>
      </c>
      <c r="CP13" s="1">
        <f>[11]SouthAfrica!CP$14</f>
        <v>0</v>
      </c>
      <c r="CQ13" s="1">
        <f>[11]SouthAfrica!CQ$14</f>
        <v>0</v>
      </c>
      <c r="CR13" s="1">
        <f>[11]SouthAfrica!CR$14</f>
        <v>0</v>
      </c>
      <c r="CS13" s="1">
        <f>[11]SouthAfrica!CS$14</f>
        <v>0</v>
      </c>
      <c r="CT13" s="1">
        <f>[11]SouthAfrica!CT$14</f>
        <v>0</v>
      </c>
      <c r="CU13" s="1">
        <f>[11]SouthAfrica!CU$14</f>
        <v>0</v>
      </c>
      <c r="CV13" s="1">
        <f>[11]SouthAfrica!CV$14</f>
        <v>0</v>
      </c>
      <c r="CW13" s="1">
        <f>[11]SouthAfrica!CW$14</f>
        <v>0</v>
      </c>
      <c r="CX13" s="1">
        <f>[11]SouthAfrica!CX$14</f>
        <v>0</v>
      </c>
      <c r="CY13" s="1">
        <f>[11]SouthAfrica!CY$14</f>
        <v>0</v>
      </c>
      <c r="CZ13" s="1">
        <f>[11]SouthAfrica!CZ$14</f>
        <v>0</v>
      </c>
      <c r="DA13" s="1">
        <f>[11]SouthAfrica!DA$14</f>
        <v>0</v>
      </c>
      <c r="DB13" s="1">
        <f>[11]SouthAfrica!DB$14</f>
        <v>0</v>
      </c>
      <c r="DC13" s="1">
        <f>[11]SouthAfrica!DC$14</f>
        <v>9403</v>
      </c>
      <c r="DD13" s="1">
        <f>[11]SouthAfrica!DD$14</f>
        <v>7872</v>
      </c>
      <c r="DE13" s="1">
        <f>[11]SouthAfrica!DE$14</f>
        <v>0</v>
      </c>
      <c r="DF13" s="1">
        <f>[11]SouthAfrica!DF$14</f>
        <v>8871</v>
      </c>
      <c r="DG13" s="1">
        <f>[11]SouthAfrica!DG$14</f>
        <v>0</v>
      </c>
      <c r="DH13" s="1">
        <f>[11]SouthAfrica!DH$14</f>
        <v>0</v>
      </c>
      <c r="DI13" s="1">
        <f>[11]SouthAfrica!DI$14</f>
        <v>0</v>
      </c>
      <c r="DJ13" s="1">
        <f>[11]SouthAfrica!DJ$14</f>
        <v>0</v>
      </c>
      <c r="DK13" s="1">
        <f>[11]SouthAfrica!DK$14</f>
        <v>0</v>
      </c>
      <c r="DL13" s="1">
        <f>[11]SouthAfrica!DL$14</f>
        <v>0</v>
      </c>
      <c r="DM13" s="1">
        <f>[11]SouthAfrica!DM$14</f>
        <v>0</v>
      </c>
      <c r="DN13" s="1">
        <f>[11]SouthAfrica!DN$14</f>
        <v>0</v>
      </c>
      <c r="DO13" s="1">
        <f>[11]SouthAfrica!DO$14</f>
        <v>0</v>
      </c>
      <c r="DP13" s="1">
        <f>[11]SouthAfrica!DP$14</f>
        <v>0</v>
      </c>
      <c r="DQ13" s="1">
        <f>[11]SouthAfrica!DQ$14</f>
        <v>0</v>
      </c>
      <c r="DR13" s="1">
        <f>[11]SouthAfrica!DR$14</f>
        <v>0</v>
      </c>
      <c r="DS13" s="1">
        <f>[11]SouthAfrica!DS$14</f>
        <v>0</v>
      </c>
      <c r="DT13" s="1">
        <f>[11]SouthAfrica!DT$14</f>
        <v>0</v>
      </c>
      <c r="DU13" s="1">
        <f>[11]SouthAfrica!DU$14</f>
        <v>0</v>
      </c>
      <c r="DV13" s="1">
        <f>[11]SouthAfrica!DV$14</f>
        <v>0</v>
      </c>
      <c r="DW13" s="1">
        <f>[11]SouthAfrica!DW$14</f>
        <v>0</v>
      </c>
      <c r="DX13" s="1">
        <f>[11]SouthAfrica!DX$14</f>
        <v>0</v>
      </c>
      <c r="DY13" s="1">
        <f>[11]SouthAfrica!DY$14</f>
        <v>0</v>
      </c>
      <c r="DZ13" s="1">
        <f>[11]SouthAfrica!DZ$14</f>
        <v>0</v>
      </c>
      <c r="EA13" s="1">
        <f>[11]SouthAfrica!EA$14</f>
        <v>0</v>
      </c>
      <c r="EB13" s="1">
        <f>[11]SouthAfrica!EB$14</f>
        <v>0</v>
      </c>
      <c r="EC13" s="1">
        <f>[11]SouthAfrica!EC$14</f>
        <v>0</v>
      </c>
      <c r="ED13" s="1">
        <f>[11]SouthAfrica!ED$14</f>
        <v>0</v>
      </c>
      <c r="EE13" s="1">
        <f>[11]SouthAfrica!EE$14</f>
        <v>0</v>
      </c>
      <c r="EF13" s="1">
        <f>[11]SouthAfrica!EF$14</f>
        <v>0</v>
      </c>
      <c r="EG13" s="1">
        <f>[11]SouthAfrica!EG$14</f>
        <v>0</v>
      </c>
      <c r="EH13" s="1">
        <f>[11]SouthAfrica!EH$14</f>
        <v>0</v>
      </c>
      <c r="EI13" s="1">
        <f>[11]SouthAfrica!EI$14</f>
        <v>0</v>
      </c>
      <c r="EJ13" s="1">
        <f>[11]SouthAfrica!EJ$14</f>
        <v>0</v>
      </c>
      <c r="EK13" s="1">
        <f>[11]SouthAfrica!EK$14</f>
        <v>0</v>
      </c>
      <c r="EL13" s="1">
        <f>[11]SouthAfrica!EL$14</f>
        <v>0</v>
      </c>
      <c r="EM13" s="1">
        <f>[11]SouthAfrica!EM$14</f>
        <v>0</v>
      </c>
      <c r="EN13" s="1">
        <f>[11]SouthAfrica!EN$14</f>
        <v>0</v>
      </c>
      <c r="EO13" s="1">
        <f>[11]SouthAfrica!EO$14</f>
        <v>0</v>
      </c>
      <c r="EP13" s="1">
        <f>[11]SouthAfrica!EP$14</f>
        <v>0</v>
      </c>
      <c r="EQ13" s="1">
        <f>[11]SouthAfrica!EQ$14</f>
        <v>0</v>
      </c>
      <c r="ER13" s="1">
        <f>[11]SouthAfrica!ER$14</f>
        <v>2079</v>
      </c>
      <c r="ES13" s="1">
        <f>[11]SouthAfrica!ES$14</f>
        <v>895</v>
      </c>
      <c r="ET13" s="1">
        <f>[11]SouthAfrica!ET$14</f>
        <v>330</v>
      </c>
      <c r="EU13" s="1">
        <f>[11]SouthAfrica!EU$14</f>
        <v>0</v>
      </c>
      <c r="EV13" s="1">
        <f>[11]SouthAfrica!EV$14</f>
        <v>0</v>
      </c>
      <c r="EW13" s="1">
        <f>[11]SouthAfrica!EW$14</f>
        <v>0</v>
      </c>
      <c r="EX13" s="1">
        <f>[11]SouthAfrica!EX$14</f>
        <v>0</v>
      </c>
      <c r="EY13" s="1">
        <f>[11]SouthAfrica!EY$14</f>
        <v>0</v>
      </c>
      <c r="EZ13" s="1">
        <f>[11]SouthAfrica!EZ$14</f>
        <v>0</v>
      </c>
      <c r="FA13" s="1">
        <f>[11]SouthAfrica!FA$14</f>
        <v>0</v>
      </c>
      <c r="FB13" s="1">
        <f>[11]SouthAfrica!FB$14</f>
        <v>0</v>
      </c>
      <c r="FC13" s="1">
        <f>[11]SouthAfrica!FC$14</f>
        <v>0</v>
      </c>
      <c r="FD13" s="1">
        <f>[11]SouthAfrica!FD$14</f>
        <v>0</v>
      </c>
      <c r="FE13" s="1">
        <f>[11]SouthAfrica!FE$14</f>
        <v>0</v>
      </c>
      <c r="FF13" s="1">
        <f>[11]SouthAfrica!FF$14</f>
        <v>0</v>
      </c>
      <c r="FG13" s="1">
        <f>[11]SouthAfrica!FG$14</f>
        <v>0</v>
      </c>
      <c r="FH13" s="1">
        <f>[11]SouthAfrica!FH$14</f>
        <v>0</v>
      </c>
      <c r="FI13" s="1">
        <f>[11]SouthAfrica!FI$14</f>
        <v>0</v>
      </c>
      <c r="FJ13" s="1">
        <f>[11]SouthAfrica!FJ$14</f>
        <v>0</v>
      </c>
      <c r="FK13" s="1">
        <f>[11]SouthAfrica!FK$14</f>
        <v>0</v>
      </c>
      <c r="FL13" s="1">
        <f>[11]SouthAfrica!FL$14</f>
        <v>0</v>
      </c>
      <c r="FM13" s="1">
        <f>[11]SouthAfrica!FM$14</f>
        <v>0</v>
      </c>
      <c r="FN13" s="1">
        <f>[11]SouthAfrica!FN$14</f>
        <v>0</v>
      </c>
      <c r="FO13" s="1">
        <f>[11]SouthAfrica!FO$14</f>
        <v>0</v>
      </c>
      <c r="FP13" s="1">
        <f>[11]SouthAfrica!FP$14</f>
        <v>0</v>
      </c>
      <c r="FQ13" s="1">
        <f>[11]SouthAfrica!FQ$14</f>
        <v>0</v>
      </c>
      <c r="FR13" s="1">
        <f>[11]SouthAfrica!FR$14</f>
        <v>0</v>
      </c>
      <c r="FS13" s="1">
        <f>[11]SouthAfrica!FS$14</f>
        <v>0</v>
      </c>
      <c r="FT13" s="1">
        <f>[11]SouthAfrica!FT$14</f>
        <v>0</v>
      </c>
      <c r="FU13" s="1">
        <f>[11]SouthAfrica!FU$14</f>
        <v>0</v>
      </c>
      <c r="FV13" s="1">
        <f>[11]SouthAfrica!FV$14</f>
        <v>0</v>
      </c>
      <c r="FW13" s="1">
        <f>[11]SouthAfrica!FW$14</f>
        <v>0</v>
      </c>
      <c r="FX13" s="1">
        <f>[11]SouthAfrica!FX$14</f>
        <v>0</v>
      </c>
      <c r="FY13" s="1">
        <f>[11]SouthAfrica!FY$14</f>
        <v>0</v>
      </c>
      <c r="FZ13" s="2">
        <f>SUM($B13:FY13)</f>
        <v>30255</v>
      </c>
    </row>
    <row r="14" spans="1:182">
      <c r="A14" t="s">
        <v>8</v>
      </c>
      <c r="B14" s="1">
        <f>[11]Switzerland!B$14</f>
        <v>0</v>
      </c>
      <c r="C14" s="1">
        <f>[11]Switzerland!C$14</f>
        <v>0</v>
      </c>
      <c r="D14" s="1">
        <f>[11]Switzerland!D$14</f>
        <v>0</v>
      </c>
      <c r="E14" s="1">
        <f>[11]Switzerland!E$14</f>
        <v>0</v>
      </c>
      <c r="F14" s="1">
        <f>[11]Switzerland!F$14</f>
        <v>0</v>
      </c>
      <c r="G14" s="1">
        <f>[11]Switzerland!G$14</f>
        <v>0</v>
      </c>
      <c r="H14" s="1">
        <f>[11]Switzerland!H$14</f>
        <v>0</v>
      </c>
      <c r="I14" s="1">
        <f>[11]Switzerland!I$14</f>
        <v>0</v>
      </c>
      <c r="J14" s="1">
        <f>[11]Switzerland!J$14</f>
        <v>0</v>
      </c>
      <c r="K14" s="1">
        <f>[11]Switzerland!K$14</f>
        <v>0</v>
      </c>
      <c r="L14" s="1">
        <f>[11]Switzerland!L$14</f>
        <v>0</v>
      </c>
      <c r="M14" s="1">
        <f>[11]Switzerland!M$14</f>
        <v>0</v>
      </c>
      <c r="N14" s="1">
        <f>[11]Switzerland!N$14</f>
        <v>0</v>
      </c>
      <c r="O14" s="1">
        <f>[11]Switzerland!O$14</f>
        <v>0</v>
      </c>
      <c r="P14" s="1">
        <f>[11]Switzerland!P$14</f>
        <v>0</v>
      </c>
      <c r="Q14" s="1">
        <f>[11]Switzerland!Q$14</f>
        <v>0</v>
      </c>
      <c r="R14" s="1">
        <f>[11]Switzerland!R$14</f>
        <v>0</v>
      </c>
      <c r="S14" s="1">
        <f>[11]Switzerland!S$14</f>
        <v>0</v>
      </c>
      <c r="T14" s="1">
        <f>[11]Switzerland!T$14</f>
        <v>0</v>
      </c>
      <c r="U14" s="1">
        <f>[11]Switzerland!U$14</f>
        <v>0</v>
      </c>
      <c r="V14" s="1">
        <f>[11]Switzerland!V$14</f>
        <v>0</v>
      </c>
      <c r="W14" s="1">
        <f>[11]Switzerland!W$14</f>
        <v>0</v>
      </c>
      <c r="X14" s="1">
        <f>[11]Switzerland!X$14</f>
        <v>0</v>
      </c>
      <c r="Y14" s="1">
        <f>[11]Switzerland!Y$14</f>
        <v>0</v>
      </c>
      <c r="Z14" s="1">
        <f>[11]Switzerland!Z$14</f>
        <v>0</v>
      </c>
      <c r="AA14" s="1">
        <f>[11]Switzerland!AA$14</f>
        <v>0</v>
      </c>
      <c r="AB14" s="1">
        <f>[11]Switzerland!AB$14</f>
        <v>0</v>
      </c>
      <c r="AC14" s="1">
        <f>[11]Switzerland!AC$14</f>
        <v>0</v>
      </c>
      <c r="AD14" s="1">
        <f>[11]Switzerland!AD$14</f>
        <v>0</v>
      </c>
      <c r="AE14" s="1">
        <f>[11]Switzerland!AE$14</f>
        <v>0</v>
      </c>
      <c r="AF14" s="1">
        <f>[11]Switzerland!AF$14</f>
        <v>0</v>
      </c>
      <c r="AG14" s="1">
        <f>[11]Switzerland!AG$14</f>
        <v>0</v>
      </c>
      <c r="AH14" s="1">
        <f>[11]Switzerland!AH$14</f>
        <v>0</v>
      </c>
      <c r="AI14" s="1">
        <f>[11]Switzerland!AI$14</f>
        <v>0</v>
      </c>
      <c r="AJ14" s="1">
        <f>[11]Switzerland!AJ$14</f>
        <v>0</v>
      </c>
      <c r="AK14" s="1">
        <f>[11]Switzerland!AK$14</f>
        <v>0</v>
      </c>
      <c r="AL14" s="1">
        <f>[11]Switzerland!AL$14</f>
        <v>0</v>
      </c>
      <c r="AM14" s="1">
        <f>[11]Switzerland!AM$14</f>
        <v>0</v>
      </c>
      <c r="AN14" s="1">
        <f>[11]Switzerland!AN$14</f>
        <v>0</v>
      </c>
      <c r="AO14" s="1">
        <f>[11]Switzerland!AO$14</f>
        <v>0</v>
      </c>
      <c r="AP14" s="1">
        <f>[11]Switzerland!AP$14</f>
        <v>0</v>
      </c>
      <c r="AQ14" s="1">
        <f>[11]Switzerland!AQ$14</f>
        <v>0</v>
      </c>
      <c r="AR14" s="1">
        <f>[11]Switzerland!AR$14</f>
        <v>0</v>
      </c>
      <c r="AS14" s="1">
        <f>[11]Switzerland!AS$14</f>
        <v>0</v>
      </c>
      <c r="AT14" s="1">
        <f>[11]Switzerland!AT$14</f>
        <v>0</v>
      </c>
      <c r="AU14" s="1">
        <f>[11]Switzerland!AU$14</f>
        <v>0</v>
      </c>
      <c r="AV14" s="1">
        <f>[11]Switzerland!AV$14</f>
        <v>0</v>
      </c>
      <c r="AW14" s="1">
        <f>[11]Switzerland!AW$14</f>
        <v>0</v>
      </c>
      <c r="AX14" s="1">
        <f>[11]Switzerland!AX$14</f>
        <v>0</v>
      </c>
      <c r="AY14" s="1">
        <f>[11]Switzerland!AY$14</f>
        <v>0</v>
      </c>
      <c r="AZ14" s="1">
        <f>[11]Switzerland!AZ$14</f>
        <v>0</v>
      </c>
      <c r="BA14" s="1">
        <f>[11]Switzerland!BA$14</f>
        <v>0</v>
      </c>
      <c r="BB14" s="1">
        <f>[11]Switzerland!BB$14</f>
        <v>0</v>
      </c>
      <c r="BC14" s="1">
        <f>[11]Switzerland!BC$14</f>
        <v>0</v>
      </c>
      <c r="BD14" s="1">
        <f>[11]Switzerland!BD$14</f>
        <v>0</v>
      </c>
      <c r="BE14" s="1">
        <f>[11]Switzerland!BE$14</f>
        <v>0</v>
      </c>
      <c r="BF14" s="1">
        <f>[11]Switzerland!BF$14</f>
        <v>0</v>
      </c>
      <c r="BG14" s="1">
        <f>[11]Switzerland!BG$14</f>
        <v>0</v>
      </c>
      <c r="BH14" s="1">
        <f>[11]Switzerland!BH$14</f>
        <v>0</v>
      </c>
      <c r="BI14" s="1">
        <f>[11]Switzerland!BI$14</f>
        <v>0</v>
      </c>
      <c r="BJ14" s="1">
        <f>[11]Switzerland!BJ$14</f>
        <v>0</v>
      </c>
      <c r="BK14" s="1">
        <f>[11]Switzerland!BK$14</f>
        <v>0</v>
      </c>
      <c r="BL14" s="1">
        <f>[11]Switzerland!BL$14</f>
        <v>0</v>
      </c>
      <c r="BM14" s="1">
        <f>[11]Switzerland!BM$14</f>
        <v>0</v>
      </c>
      <c r="BN14" s="1">
        <f>[11]Switzerland!BN$14</f>
        <v>0</v>
      </c>
      <c r="BO14" s="1">
        <f>[11]Switzerland!BO$14</f>
        <v>0</v>
      </c>
      <c r="BP14" s="1">
        <f>[11]Switzerland!BP$14</f>
        <v>0</v>
      </c>
      <c r="BQ14" s="1">
        <f>[11]Switzerland!BQ$14</f>
        <v>0</v>
      </c>
      <c r="BR14" s="1">
        <f>[11]Switzerland!BR$14</f>
        <v>0</v>
      </c>
      <c r="BS14" s="1">
        <f>[11]Switzerland!BS$14</f>
        <v>0</v>
      </c>
      <c r="BT14" s="1">
        <f>[11]Switzerland!BT$14</f>
        <v>0</v>
      </c>
      <c r="BU14" s="1">
        <f>[11]Switzerland!BU$14</f>
        <v>0</v>
      </c>
      <c r="BV14" s="1">
        <f>[11]Switzerland!BV$14</f>
        <v>0</v>
      </c>
      <c r="BW14" s="1">
        <f>[11]Switzerland!BW$14</f>
        <v>0</v>
      </c>
      <c r="BX14" s="1">
        <f>[11]Switzerland!BX$14</f>
        <v>0</v>
      </c>
      <c r="BY14" s="1">
        <f>[11]Switzerland!BY$14</f>
        <v>0</v>
      </c>
      <c r="BZ14" s="1">
        <f>[11]Switzerland!BZ$14</f>
        <v>0</v>
      </c>
      <c r="CA14" s="1">
        <f>[11]Switzerland!CA$14</f>
        <v>0</v>
      </c>
      <c r="CB14" s="1">
        <f>[11]Switzerland!CB$14</f>
        <v>0</v>
      </c>
      <c r="CC14" s="1">
        <f>[11]Switzerland!CC$14</f>
        <v>0</v>
      </c>
      <c r="CD14" s="1">
        <f>[11]Switzerland!CD$14</f>
        <v>0</v>
      </c>
      <c r="CE14" s="1">
        <f>[11]Switzerland!CE$14</f>
        <v>0</v>
      </c>
      <c r="CF14" s="1">
        <f>[11]Switzerland!CF$14</f>
        <v>0</v>
      </c>
      <c r="CG14" s="1">
        <f>[11]Switzerland!CG$14</f>
        <v>0</v>
      </c>
      <c r="CH14" s="1">
        <f>[11]Switzerland!CH$14</f>
        <v>0</v>
      </c>
      <c r="CI14" s="1">
        <f>[11]Switzerland!CI$14</f>
        <v>0</v>
      </c>
      <c r="CJ14" s="1">
        <f>[11]Switzerland!CJ$14</f>
        <v>0</v>
      </c>
      <c r="CK14" s="1">
        <f>[11]Switzerland!CK$14</f>
        <v>0</v>
      </c>
      <c r="CL14" s="1">
        <f>[11]Switzerland!CL$14</f>
        <v>0</v>
      </c>
      <c r="CM14" s="1">
        <f>[11]Switzerland!CM$14</f>
        <v>0</v>
      </c>
      <c r="CN14" s="1">
        <f>[11]Switzerland!CN$14</f>
        <v>0</v>
      </c>
      <c r="CO14" s="1">
        <f>[11]Switzerland!CO$14</f>
        <v>0</v>
      </c>
      <c r="CP14" s="1">
        <f>[11]Switzerland!CP$14</f>
        <v>0</v>
      </c>
      <c r="CQ14" s="1">
        <f>[11]Switzerland!CQ$14</f>
        <v>0</v>
      </c>
      <c r="CR14" s="1">
        <f>[11]Switzerland!CR$14</f>
        <v>0</v>
      </c>
      <c r="CS14" s="1">
        <f>[11]Switzerland!CS$14</f>
        <v>0</v>
      </c>
      <c r="CT14" s="1">
        <f>[11]Switzerland!CT$14</f>
        <v>0</v>
      </c>
      <c r="CU14" s="1">
        <f>[11]Switzerland!CU$14</f>
        <v>0</v>
      </c>
      <c r="CV14" s="1">
        <f>[11]Switzerland!CV$14</f>
        <v>0</v>
      </c>
      <c r="CW14" s="1">
        <f>[11]Switzerland!CW$14</f>
        <v>0</v>
      </c>
      <c r="CX14" s="1">
        <f>[11]Switzerland!CX$14</f>
        <v>0</v>
      </c>
      <c r="CY14" s="1">
        <f>[11]Switzerland!CY$14</f>
        <v>0</v>
      </c>
      <c r="CZ14" s="1">
        <f>[11]Switzerland!CZ$14</f>
        <v>0</v>
      </c>
      <c r="DA14" s="1">
        <f>[11]Switzerland!DA$14</f>
        <v>0</v>
      </c>
      <c r="DB14" s="1">
        <f>[11]Switzerland!DB$14</f>
        <v>0</v>
      </c>
      <c r="DC14" s="1">
        <f>[11]Switzerland!DC$14</f>
        <v>0</v>
      </c>
      <c r="DD14" s="1">
        <f>[11]Switzerland!DD$14</f>
        <v>0</v>
      </c>
      <c r="DE14" s="1">
        <f>[11]Switzerland!DE$14</f>
        <v>0</v>
      </c>
      <c r="DF14" s="1">
        <f>[11]Switzerland!DF$14</f>
        <v>0</v>
      </c>
      <c r="DG14" s="1">
        <f>[11]Switzerland!DG$14</f>
        <v>0</v>
      </c>
      <c r="DH14" s="1">
        <f>[11]Switzerland!DH$14</f>
        <v>0</v>
      </c>
      <c r="DI14" s="1">
        <f>[11]Switzerland!DI$14</f>
        <v>0</v>
      </c>
      <c r="DJ14" s="1">
        <f>[11]Switzerland!DJ$14</f>
        <v>0</v>
      </c>
      <c r="DK14" s="1">
        <f>[11]Switzerland!DK$14</f>
        <v>0</v>
      </c>
      <c r="DL14" s="1">
        <f>[11]Switzerland!DL$14</f>
        <v>0</v>
      </c>
      <c r="DM14" s="1">
        <f>[11]Switzerland!DM$14</f>
        <v>0</v>
      </c>
      <c r="DN14" s="1">
        <f>[11]Switzerland!DN$14</f>
        <v>37</v>
      </c>
      <c r="DO14" s="1">
        <f>[11]Switzerland!DO$14</f>
        <v>0</v>
      </c>
      <c r="DP14" s="1">
        <f>[11]Switzerland!DP$14</f>
        <v>0</v>
      </c>
      <c r="DQ14" s="1">
        <f>[11]Switzerland!DQ$14</f>
        <v>0</v>
      </c>
      <c r="DR14" s="1">
        <f>[11]Switzerland!DR$14</f>
        <v>0</v>
      </c>
      <c r="DS14" s="1">
        <f>[11]Switzerland!DS$14</f>
        <v>0</v>
      </c>
      <c r="DT14" s="1">
        <f>[11]Switzerland!DT$14</f>
        <v>0</v>
      </c>
      <c r="DU14" s="1">
        <f>[11]Switzerland!DU$14</f>
        <v>0</v>
      </c>
      <c r="DV14" s="1">
        <f>[11]Switzerland!DV$14</f>
        <v>0</v>
      </c>
      <c r="DW14" s="1">
        <f>[11]Switzerland!DW$14</f>
        <v>0</v>
      </c>
      <c r="DX14" s="1">
        <f>[11]Switzerland!DX$14</f>
        <v>0</v>
      </c>
      <c r="DY14" s="1">
        <f>[11]Switzerland!DY$14</f>
        <v>0</v>
      </c>
      <c r="DZ14" s="1">
        <f>[11]Switzerland!DZ$14</f>
        <v>0</v>
      </c>
      <c r="EA14" s="1">
        <f>[11]Switzerland!EA$14</f>
        <v>0</v>
      </c>
      <c r="EB14" s="1">
        <f>[11]Switzerland!EB$14</f>
        <v>0</v>
      </c>
      <c r="EC14" s="1">
        <f>[11]Switzerland!EC$14</f>
        <v>0</v>
      </c>
      <c r="ED14" s="1">
        <f>[11]Switzerland!ED$14</f>
        <v>0</v>
      </c>
      <c r="EE14" s="1">
        <f>[11]Switzerland!EE$14</f>
        <v>0</v>
      </c>
      <c r="EF14" s="1">
        <f>[11]Switzerland!EF$14</f>
        <v>0</v>
      </c>
      <c r="EG14" s="1">
        <f>[11]Switzerland!EG$14</f>
        <v>0</v>
      </c>
      <c r="EH14" s="1">
        <f>[11]Switzerland!EH$14</f>
        <v>0</v>
      </c>
      <c r="EI14" s="1">
        <f>[11]Switzerland!EI$14</f>
        <v>0</v>
      </c>
      <c r="EJ14" s="1">
        <f>[11]Switzerland!EJ$14</f>
        <v>0</v>
      </c>
      <c r="EK14" s="1">
        <f>[11]Switzerland!EK$14</f>
        <v>0</v>
      </c>
      <c r="EL14" s="1">
        <f>[11]Switzerland!EL$14</f>
        <v>0</v>
      </c>
      <c r="EM14" s="1">
        <f>[11]Switzerland!EM$14</f>
        <v>0</v>
      </c>
      <c r="EN14" s="1">
        <f>[11]Switzerland!EN$14</f>
        <v>0</v>
      </c>
      <c r="EO14" s="1">
        <f>[11]Switzerland!EO$14</f>
        <v>0</v>
      </c>
      <c r="EP14" s="1">
        <f>[11]Switzerland!EP$14</f>
        <v>0</v>
      </c>
      <c r="EQ14" s="1">
        <f>[11]Switzerland!EQ$14</f>
        <v>0</v>
      </c>
      <c r="ER14" s="1">
        <f>[11]Switzerland!ER$14</f>
        <v>0</v>
      </c>
      <c r="ES14" s="1">
        <f>[11]Switzerland!ES$14</f>
        <v>0</v>
      </c>
      <c r="ET14" s="1">
        <f>[11]Switzerland!ET$14</f>
        <v>0</v>
      </c>
      <c r="EU14" s="1">
        <f>[11]Switzerland!EU$14</f>
        <v>0</v>
      </c>
      <c r="EV14" s="1">
        <f>[11]Switzerland!EV$14</f>
        <v>0</v>
      </c>
      <c r="EW14" s="1">
        <f>[11]Switzerland!EW$14</f>
        <v>0</v>
      </c>
      <c r="EX14" s="1">
        <f>[11]Switzerland!EX$14</f>
        <v>0</v>
      </c>
      <c r="EY14" s="1">
        <f>[11]Switzerland!EY$14</f>
        <v>0</v>
      </c>
      <c r="EZ14" s="1">
        <f>[11]Switzerland!EZ$14</f>
        <v>0</v>
      </c>
      <c r="FA14" s="1">
        <f>[11]Switzerland!FA$14</f>
        <v>0</v>
      </c>
      <c r="FB14" s="1">
        <f>[11]Switzerland!FB$14</f>
        <v>0</v>
      </c>
      <c r="FC14" s="1">
        <f>[11]Switzerland!FC$14</f>
        <v>0</v>
      </c>
      <c r="FD14" s="1">
        <f>[11]Switzerland!FD$14</f>
        <v>0</v>
      </c>
      <c r="FE14" s="1">
        <f>[11]Switzerland!FE$14</f>
        <v>0</v>
      </c>
      <c r="FF14" s="1">
        <f>[11]Switzerland!FF$14</f>
        <v>0</v>
      </c>
      <c r="FG14" s="1">
        <f>[11]Switzerland!FG$14</f>
        <v>0</v>
      </c>
      <c r="FH14" s="1">
        <f>[11]Switzerland!FH$14</f>
        <v>0</v>
      </c>
      <c r="FI14" s="1">
        <f>[11]Switzerland!FI$14</f>
        <v>0</v>
      </c>
      <c r="FJ14" s="1">
        <f>[11]Switzerland!FJ$14</f>
        <v>0</v>
      </c>
      <c r="FK14" s="1">
        <f>[11]Switzerland!FK$14</f>
        <v>0</v>
      </c>
      <c r="FL14" s="1">
        <f>[11]Switzerland!FL$14</f>
        <v>0</v>
      </c>
      <c r="FM14" s="1">
        <f>[11]Switzerland!FM$14</f>
        <v>0</v>
      </c>
      <c r="FN14" s="1">
        <f>[11]Switzerland!FN$14</f>
        <v>0</v>
      </c>
      <c r="FO14" s="1">
        <f>[11]Switzerland!FO$14</f>
        <v>0</v>
      </c>
      <c r="FP14" s="1">
        <f>[11]Switzerland!FP$14</f>
        <v>0</v>
      </c>
      <c r="FQ14" s="1">
        <f>[11]Switzerland!FQ$14</f>
        <v>0</v>
      </c>
      <c r="FR14" s="1">
        <f>[11]Switzerland!FR$14</f>
        <v>0</v>
      </c>
      <c r="FS14" s="1">
        <f>[11]Switzerland!FS$14</f>
        <v>0</v>
      </c>
      <c r="FT14" s="1">
        <f>[11]Switzerland!FT$14</f>
        <v>0</v>
      </c>
      <c r="FU14" s="1">
        <f>[11]Switzerland!FU$14</f>
        <v>0</v>
      </c>
      <c r="FV14" s="1">
        <f>[11]Switzerland!FV$14</f>
        <v>0</v>
      </c>
      <c r="FW14" s="1">
        <f>[11]Switzerland!FW$14</f>
        <v>0</v>
      </c>
      <c r="FX14" s="1">
        <f>[11]Switzerland!FX$14</f>
        <v>0</v>
      </c>
      <c r="FY14" s="1">
        <f>[11]Switzerland!FY$14</f>
        <v>0</v>
      </c>
      <c r="FZ14" s="2">
        <f>SUM($B14:FY14)</f>
        <v>37</v>
      </c>
    </row>
    <row r="15" spans="1:182">
      <c r="A15" t="s">
        <v>2</v>
      </c>
      <c r="B15" s="1">
        <f>[11]Ukraine!B$14</f>
        <v>0</v>
      </c>
      <c r="C15" s="1">
        <f>[11]Ukraine!C$14</f>
        <v>0</v>
      </c>
      <c r="D15" s="1">
        <f>[11]Ukraine!D$14</f>
        <v>0</v>
      </c>
      <c r="E15" s="1">
        <f>[11]Ukraine!E$14</f>
        <v>0</v>
      </c>
      <c r="F15" s="1">
        <f>[11]Ukraine!F$14</f>
        <v>0</v>
      </c>
      <c r="G15" s="1">
        <f>[11]Ukraine!G$14</f>
        <v>0</v>
      </c>
      <c r="H15" s="1">
        <f>[11]Ukraine!H$14</f>
        <v>0</v>
      </c>
      <c r="I15" s="1">
        <f>[11]Ukraine!I$14</f>
        <v>0</v>
      </c>
      <c r="J15" s="1">
        <f>[11]Ukraine!J$14</f>
        <v>0</v>
      </c>
      <c r="K15" s="1">
        <f>[11]Ukraine!K$14</f>
        <v>0</v>
      </c>
      <c r="L15" s="1">
        <f>[11]Ukraine!L$14</f>
        <v>0</v>
      </c>
      <c r="M15" s="1">
        <f>[11]Ukraine!M$14</f>
        <v>0</v>
      </c>
      <c r="N15" s="1">
        <f>[11]Ukraine!N$14</f>
        <v>0</v>
      </c>
      <c r="O15" s="1">
        <f>[11]Ukraine!O$14</f>
        <v>0</v>
      </c>
      <c r="P15" s="1">
        <f>[11]Ukraine!P$14</f>
        <v>0</v>
      </c>
      <c r="Q15" s="1">
        <f>[11]Ukraine!Q$14</f>
        <v>0</v>
      </c>
      <c r="R15" s="1">
        <f>[11]Ukraine!R$14</f>
        <v>0</v>
      </c>
      <c r="S15" s="1">
        <f>[11]Ukraine!S$14</f>
        <v>0</v>
      </c>
      <c r="T15" s="1">
        <f>[11]Ukraine!T$14</f>
        <v>0</v>
      </c>
      <c r="U15" s="1">
        <f>[11]Ukraine!U$14</f>
        <v>0</v>
      </c>
      <c r="V15" s="1">
        <f>[11]Ukraine!V$14</f>
        <v>0</v>
      </c>
      <c r="W15" s="1">
        <f>[11]Ukraine!W$14</f>
        <v>0</v>
      </c>
      <c r="X15" s="1">
        <f>[11]Ukraine!X$14</f>
        <v>0</v>
      </c>
      <c r="Y15" s="1">
        <f>[11]Ukraine!Y$14</f>
        <v>0</v>
      </c>
      <c r="Z15" s="1">
        <f>[11]Ukraine!Z$14</f>
        <v>0</v>
      </c>
      <c r="AA15" s="1">
        <f>[11]Ukraine!AA$14</f>
        <v>0</v>
      </c>
      <c r="AB15" s="1">
        <f>[11]Ukraine!AB$14</f>
        <v>0</v>
      </c>
      <c r="AC15" s="1">
        <f>[11]Ukraine!AC$14</f>
        <v>0</v>
      </c>
      <c r="AD15" s="1">
        <f>[11]Ukraine!AD$14</f>
        <v>0</v>
      </c>
      <c r="AE15" s="1">
        <f>[11]Ukraine!AE$14</f>
        <v>0</v>
      </c>
      <c r="AF15" s="1">
        <f>[11]Ukraine!AF$14</f>
        <v>0</v>
      </c>
      <c r="AG15" s="1">
        <f>[11]Ukraine!AG$14</f>
        <v>0</v>
      </c>
      <c r="AH15" s="1">
        <f>[11]Ukraine!AH$14</f>
        <v>0</v>
      </c>
      <c r="AI15" s="1">
        <f>[11]Ukraine!AI$14</f>
        <v>0</v>
      </c>
      <c r="AJ15" s="1">
        <f>[11]Ukraine!AJ$14</f>
        <v>0</v>
      </c>
      <c r="AK15" s="1">
        <f>[11]Ukraine!AK$14</f>
        <v>0</v>
      </c>
      <c r="AL15" s="1">
        <f>[11]Ukraine!AL$14</f>
        <v>0</v>
      </c>
      <c r="AM15" s="1">
        <f>[11]Ukraine!AM$14</f>
        <v>0</v>
      </c>
      <c r="AN15" s="1">
        <f>[11]Ukraine!AN$14</f>
        <v>0</v>
      </c>
      <c r="AO15" s="1">
        <f>[11]Ukraine!AO$14</f>
        <v>0</v>
      </c>
      <c r="AP15" s="1">
        <f>[11]Ukraine!AP$14</f>
        <v>0</v>
      </c>
      <c r="AQ15" s="1">
        <f>[11]Ukraine!AQ$14</f>
        <v>0</v>
      </c>
      <c r="AR15" s="1">
        <f>[11]Ukraine!AR$14</f>
        <v>0</v>
      </c>
      <c r="AS15" s="1">
        <f>[11]Ukraine!AS$14</f>
        <v>0</v>
      </c>
      <c r="AT15" s="1">
        <f>[11]Ukraine!AT$14</f>
        <v>0</v>
      </c>
      <c r="AU15" s="1">
        <f>[11]Ukraine!AU$14</f>
        <v>0</v>
      </c>
      <c r="AV15" s="1">
        <f>[11]Ukraine!AV$14</f>
        <v>0</v>
      </c>
      <c r="AW15" s="1">
        <f>[11]Ukraine!AW$14</f>
        <v>0</v>
      </c>
      <c r="AX15" s="1">
        <f>[11]Ukraine!AX$14</f>
        <v>0</v>
      </c>
      <c r="AY15" s="1">
        <f>[11]Ukraine!AY$14</f>
        <v>0</v>
      </c>
      <c r="AZ15" s="1">
        <f>[11]Ukraine!AZ$14</f>
        <v>0</v>
      </c>
      <c r="BA15" s="1">
        <f>[11]Ukraine!BA$14</f>
        <v>0</v>
      </c>
      <c r="BB15" s="1">
        <f>[11]Ukraine!BB$14</f>
        <v>0</v>
      </c>
      <c r="BC15" s="1">
        <f>[11]Ukraine!BC$14</f>
        <v>0</v>
      </c>
      <c r="BD15" s="1">
        <f>[11]Ukraine!BD$14</f>
        <v>0</v>
      </c>
      <c r="BE15" s="1">
        <f>[11]Ukraine!BE$14</f>
        <v>0</v>
      </c>
      <c r="BF15" s="1">
        <f>[11]Ukraine!BF$14</f>
        <v>0</v>
      </c>
      <c r="BG15" s="1">
        <f>[11]Ukraine!BG$14</f>
        <v>0</v>
      </c>
      <c r="BH15" s="1">
        <f>[11]Ukraine!BH$14</f>
        <v>0</v>
      </c>
      <c r="BI15" s="1">
        <f>[11]Ukraine!BI$14</f>
        <v>0</v>
      </c>
      <c r="BJ15" s="1">
        <f>[11]Ukraine!BJ$14</f>
        <v>0</v>
      </c>
      <c r="BK15" s="1">
        <f>[11]Ukraine!BK$14</f>
        <v>0</v>
      </c>
      <c r="BL15" s="1">
        <f>[11]Ukraine!BL$14</f>
        <v>0</v>
      </c>
      <c r="BM15" s="1">
        <f>[11]Ukraine!BM$14</f>
        <v>0</v>
      </c>
      <c r="BN15" s="1">
        <f>[11]Ukraine!BN$14</f>
        <v>0</v>
      </c>
      <c r="BO15" s="1">
        <f>[11]Ukraine!BO$14</f>
        <v>0</v>
      </c>
      <c r="BP15" s="1">
        <f>[11]Ukraine!BP$14</f>
        <v>0</v>
      </c>
      <c r="BQ15" s="1">
        <f>[11]Ukraine!BQ$14</f>
        <v>0</v>
      </c>
      <c r="BR15" s="1">
        <f>[11]Ukraine!BR$14</f>
        <v>0</v>
      </c>
      <c r="BS15" s="1">
        <f>[11]Ukraine!BS$14</f>
        <v>0</v>
      </c>
      <c r="BT15" s="1">
        <f>[11]Ukraine!BT$14</f>
        <v>0</v>
      </c>
      <c r="BU15" s="1">
        <f>[11]Ukraine!BU$14</f>
        <v>0</v>
      </c>
      <c r="BV15" s="1">
        <f>[11]Ukraine!BV$14</f>
        <v>4692</v>
      </c>
      <c r="BW15" s="1">
        <f>[11]Ukraine!BW$14</f>
        <v>0</v>
      </c>
      <c r="BX15" s="1">
        <f>[11]Ukraine!BX$14</f>
        <v>0</v>
      </c>
      <c r="BY15" s="1">
        <f>[11]Ukraine!BY$14</f>
        <v>0</v>
      </c>
      <c r="BZ15" s="1">
        <f>[11]Ukraine!BZ$14</f>
        <v>0</v>
      </c>
      <c r="CA15" s="1">
        <f>[11]Ukraine!CA$14</f>
        <v>0</v>
      </c>
      <c r="CB15" s="1">
        <f>[11]Ukraine!CB$14</f>
        <v>0</v>
      </c>
      <c r="CC15" s="1">
        <f>[11]Ukraine!CC$14</f>
        <v>0</v>
      </c>
      <c r="CD15" s="1">
        <f>[11]Ukraine!CD$14</f>
        <v>0</v>
      </c>
      <c r="CE15" s="1">
        <f>[11]Ukraine!CE$14</f>
        <v>0</v>
      </c>
      <c r="CF15" s="1">
        <f>[11]Ukraine!CF$14</f>
        <v>0</v>
      </c>
      <c r="CG15" s="1">
        <f>[11]Ukraine!CG$14</f>
        <v>0</v>
      </c>
      <c r="CH15" s="1">
        <f>[11]Ukraine!CH$14</f>
        <v>0</v>
      </c>
      <c r="CI15" s="1">
        <f>[11]Ukraine!CI$14</f>
        <v>0</v>
      </c>
      <c r="CJ15" s="1">
        <f>[11]Ukraine!CJ$14</f>
        <v>0</v>
      </c>
      <c r="CK15" s="1">
        <f>[11]Ukraine!CK$14</f>
        <v>0</v>
      </c>
      <c r="CL15" s="1">
        <f>[11]Ukraine!CL$14</f>
        <v>0</v>
      </c>
      <c r="CM15" s="1">
        <f>[11]Ukraine!CM$14</f>
        <v>0</v>
      </c>
      <c r="CN15" s="1">
        <f>[11]Ukraine!CN$14</f>
        <v>0</v>
      </c>
      <c r="CO15" s="1">
        <f>[11]Ukraine!CO$14</f>
        <v>0</v>
      </c>
      <c r="CP15" s="1">
        <f>[11]Ukraine!CP$14</f>
        <v>0</v>
      </c>
      <c r="CQ15" s="1">
        <f>[11]Ukraine!CQ$14</f>
        <v>0</v>
      </c>
      <c r="CR15" s="1">
        <f>[11]Ukraine!CR$14</f>
        <v>0</v>
      </c>
      <c r="CS15" s="1">
        <f>[11]Ukraine!CS$14</f>
        <v>0</v>
      </c>
      <c r="CT15" s="1">
        <f>[11]Ukraine!CT$14</f>
        <v>0</v>
      </c>
      <c r="CU15" s="1">
        <f>[11]Ukraine!CU$14</f>
        <v>0</v>
      </c>
      <c r="CV15" s="1">
        <f>[11]Ukraine!CV$14</f>
        <v>0</v>
      </c>
      <c r="CW15" s="1">
        <f>[11]Ukraine!CW$14</f>
        <v>0</v>
      </c>
      <c r="CX15" s="1">
        <f>[11]Ukraine!CX$14</f>
        <v>0</v>
      </c>
      <c r="CY15" s="1">
        <f>[11]Ukraine!CY$14</f>
        <v>0</v>
      </c>
      <c r="CZ15" s="1">
        <f>[11]Ukraine!CZ$14</f>
        <v>0</v>
      </c>
      <c r="DA15" s="1">
        <f>[11]Ukraine!DA$14</f>
        <v>0</v>
      </c>
      <c r="DB15" s="1">
        <f>[11]Ukraine!DB$14</f>
        <v>0</v>
      </c>
      <c r="DC15" s="1">
        <f>[11]Ukraine!DC$14</f>
        <v>0</v>
      </c>
      <c r="DD15" s="1">
        <f>[11]Ukraine!DD$14</f>
        <v>0</v>
      </c>
      <c r="DE15" s="1">
        <f>[11]Ukraine!DE$14</f>
        <v>0</v>
      </c>
      <c r="DF15" s="1">
        <f>[11]Ukraine!DF$14</f>
        <v>0</v>
      </c>
      <c r="DG15" s="1">
        <f>[11]Ukraine!DG$14</f>
        <v>0</v>
      </c>
      <c r="DH15" s="1">
        <f>[11]Ukraine!DH$14</f>
        <v>0</v>
      </c>
      <c r="DI15" s="1">
        <f>[11]Ukraine!DI$14</f>
        <v>0</v>
      </c>
      <c r="DJ15" s="1">
        <f>[11]Ukraine!DJ$14</f>
        <v>0</v>
      </c>
      <c r="DK15" s="1">
        <f>[11]Ukraine!DK$14</f>
        <v>0</v>
      </c>
      <c r="DL15" s="1">
        <f>[11]Ukraine!DL$14</f>
        <v>0</v>
      </c>
      <c r="DM15" s="1">
        <f>[11]Ukraine!DM$14</f>
        <v>0</v>
      </c>
      <c r="DN15" s="1">
        <f>[11]Ukraine!DN$14</f>
        <v>0</v>
      </c>
      <c r="DO15" s="1">
        <f>[11]Ukraine!DO$14</f>
        <v>37</v>
      </c>
      <c r="DP15" s="1">
        <f>[11]Ukraine!DP$14</f>
        <v>192</v>
      </c>
      <c r="DQ15" s="1">
        <f>[11]Ukraine!DQ$14</f>
        <v>0</v>
      </c>
      <c r="DR15" s="1">
        <f>[11]Ukraine!DR$14</f>
        <v>0</v>
      </c>
      <c r="DS15" s="1">
        <f>[11]Ukraine!DS$14</f>
        <v>6111</v>
      </c>
      <c r="DT15" s="1">
        <f>[11]Ukraine!DT$14</f>
        <v>16491</v>
      </c>
      <c r="DU15" s="1">
        <f>[11]Ukraine!DU$14</f>
        <v>0</v>
      </c>
      <c r="DV15" s="1">
        <f>[11]Ukraine!DV$14</f>
        <v>0</v>
      </c>
      <c r="DW15" s="1">
        <f>[11]Ukraine!DW$14</f>
        <v>183</v>
      </c>
      <c r="DX15" s="1">
        <f>[11]Ukraine!DX$14</f>
        <v>10135</v>
      </c>
      <c r="DY15" s="1">
        <f>[11]Ukraine!DY$14</f>
        <v>85582</v>
      </c>
      <c r="DZ15" s="1">
        <f>[11]Ukraine!DZ$14</f>
        <v>96697</v>
      </c>
      <c r="EA15" s="1">
        <f>[11]Ukraine!EA$14</f>
        <v>117799</v>
      </c>
      <c r="EB15" s="1">
        <f>[11]Ukraine!EB$14</f>
        <v>113538</v>
      </c>
      <c r="EC15" s="1">
        <f>[11]Ukraine!EC$14</f>
        <v>20269</v>
      </c>
      <c r="ED15" s="1">
        <f>[11]Ukraine!ED$14</f>
        <v>47501</v>
      </c>
      <c r="EE15" s="1">
        <f>[11]Ukraine!EE$14</f>
        <v>9984</v>
      </c>
      <c r="EF15" s="1">
        <f>[11]Ukraine!EF$14</f>
        <v>0</v>
      </c>
      <c r="EG15" s="1">
        <f>[11]Ukraine!EG$14</f>
        <v>5826</v>
      </c>
      <c r="EH15" s="1">
        <f>[11]Ukraine!EH$14</f>
        <v>0</v>
      </c>
      <c r="EI15" s="1">
        <f>[11]Ukraine!EI$14</f>
        <v>80425</v>
      </c>
      <c r="EJ15" s="1">
        <f>[11]Ukraine!EJ$14</f>
        <v>117389</v>
      </c>
      <c r="EK15" s="1">
        <f>[11]Ukraine!EK$14</f>
        <v>21542</v>
      </c>
      <c r="EL15" s="1">
        <f>[11]Ukraine!EL$14</f>
        <v>32924</v>
      </c>
      <c r="EM15" s="1">
        <f>[11]Ukraine!EM$14</f>
        <v>40803</v>
      </c>
      <c r="EN15" s="1">
        <f>[11]Ukraine!EN$14</f>
        <v>65565</v>
      </c>
      <c r="EO15" s="1">
        <f>[11]Ukraine!EO$14</f>
        <v>43950</v>
      </c>
      <c r="EP15" s="1">
        <f>[11]Ukraine!EP$14</f>
        <v>0</v>
      </c>
      <c r="EQ15" s="1">
        <f>[11]Ukraine!EQ$14</f>
        <v>85820</v>
      </c>
      <c r="ER15" s="1">
        <f>[11]Ukraine!ER$14</f>
        <v>0</v>
      </c>
      <c r="ES15" s="1">
        <f>[11]Ukraine!ES$14</f>
        <v>0</v>
      </c>
      <c r="ET15" s="1">
        <f>[11]Ukraine!ET$14</f>
        <v>0</v>
      </c>
      <c r="EU15" s="1">
        <f>[11]Ukraine!EU$14</f>
        <v>0</v>
      </c>
      <c r="EV15" s="1">
        <f>[11]Ukraine!EV$14</f>
        <v>0</v>
      </c>
      <c r="EW15" s="1">
        <f>[11]Ukraine!EW$14</f>
        <v>0</v>
      </c>
      <c r="EX15" s="1">
        <f>[11]Ukraine!EX$14</f>
        <v>0</v>
      </c>
      <c r="EY15" s="1">
        <f>[11]Ukraine!EY$14</f>
        <v>0</v>
      </c>
      <c r="EZ15" s="1">
        <f>[11]Ukraine!EZ$14</f>
        <v>0</v>
      </c>
      <c r="FA15" s="1">
        <f>[11]Ukraine!FA$14</f>
        <v>0</v>
      </c>
      <c r="FB15" s="1">
        <f>[11]Ukraine!FB$14</f>
        <v>0</v>
      </c>
      <c r="FC15" s="1">
        <f>[11]Ukraine!FC$14</f>
        <v>0</v>
      </c>
      <c r="FD15" s="1">
        <f>[11]Ukraine!FD$14</f>
        <v>4680</v>
      </c>
      <c r="FE15" s="1">
        <f>[11]Ukraine!FE$14</f>
        <v>4493</v>
      </c>
      <c r="FF15" s="1">
        <f>[11]Ukraine!FF$14</f>
        <v>10267</v>
      </c>
      <c r="FG15" s="1">
        <f>[11]Ukraine!FG$14</f>
        <v>14440</v>
      </c>
      <c r="FH15" s="1">
        <f>[11]Ukraine!FH$14</f>
        <v>0</v>
      </c>
      <c r="FI15" s="1">
        <f>[11]Ukraine!FI$14</f>
        <v>7272</v>
      </c>
      <c r="FJ15" s="1">
        <f>[11]Ukraine!FJ$14</f>
        <v>0</v>
      </c>
      <c r="FK15" s="1">
        <f>[11]Ukraine!FK$14</f>
        <v>17571</v>
      </c>
      <c r="FL15" s="1">
        <f>[11]Ukraine!FL$14</f>
        <v>8640</v>
      </c>
      <c r="FM15" s="1">
        <f>[11]Ukraine!FM$14</f>
        <v>13680</v>
      </c>
      <c r="FN15" s="1">
        <f>[11]Ukraine!FN$14</f>
        <v>0</v>
      </c>
      <c r="FO15" s="1">
        <f>[11]Ukraine!FO$14</f>
        <v>0</v>
      </c>
      <c r="FP15" s="1">
        <f>[11]Ukraine!FP$14</f>
        <v>0</v>
      </c>
      <c r="FQ15" s="1">
        <f>[11]Ukraine!FQ$14</f>
        <v>0</v>
      </c>
      <c r="FR15" s="1">
        <f>[11]Ukraine!FR$14</f>
        <v>0</v>
      </c>
      <c r="FS15" s="1">
        <f>[11]Ukraine!FS$14</f>
        <v>0</v>
      </c>
      <c r="FT15" s="1">
        <f>[11]Ukraine!FT$14</f>
        <v>0</v>
      </c>
      <c r="FU15" s="1">
        <f>[11]Ukraine!FU$14</f>
        <v>0</v>
      </c>
      <c r="FV15" s="1">
        <f>[11]Ukraine!FV$14</f>
        <v>0</v>
      </c>
      <c r="FW15" s="1">
        <f>[11]Ukraine!FW$14</f>
        <v>0</v>
      </c>
      <c r="FX15" s="1">
        <f>[11]Ukraine!FX$14</f>
        <v>0</v>
      </c>
      <c r="FY15" s="1">
        <f>[11]Ukraine!FY$14</f>
        <v>0</v>
      </c>
      <c r="FZ15" s="2">
        <f>SUM($B15:FY15)</f>
        <v>1104498</v>
      </c>
    </row>
    <row r="16" spans="1:182">
      <c r="A16" t="s">
        <v>4</v>
      </c>
      <c r="B16" s="1">
        <f>[11]USA!B$14</f>
        <v>0</v>
      </c>
      <c r="C16" s="1">
        <f>[11]USA!C$14</f>
        <v>0</v>
      </c>
      <c r="D16" s="1">
        <f>[11]USA!D$14</f>
        <v>0</v>
      </c>
      <c r="E16" s="1">
        <f>[11]USA!E$14</f>
        <v>0</v>
      </c>
      <c r="F16" s="1">
        <f>[11]USA!F$14</f>
        <v>0</v>
      </c>
      <c r="G16" s="1">
        <f>[11]USA!G$14</f>
        <v>0</v>
      </c>
      <c r="H16" s="1">
        <f>[11]USA!H$14</f>
        <v>0</v>
      </c>
      <c r="I16" s="1">
        <f>[11]USA!I$14</f>
        <v>0</v>
      </c>
      <c r="J16" s="1">
        <f>[11]USA!J$14</f>
        <v>0</v>
      </c>
      <c r="K16" s="1">
        <f>[11]USA!K$14</f>
        <v>0</v>
      </c>
      <c r="L16" s="1">
        <f>[11]USA!L$14</f>
        <v>0</v>
      </c>
      <c r="M16" s="1">
        <f>[11]USA!M$14</f>
        <v>0</v>
      </c>
      <c r="N16" s="1">
        <f>[11]USA!N$14</f>
        <v>0</v>
      </c>
      <c r="O16" s="1">
        <f>[11]USA!O$14</f>
        <v>0</v>
      </c>
      <c r="P16" s="1">
        <f>[11]USA!P$14</f>
        <v>0</v>
      </c>
      <c r="Q16" s="1">
        <f>[11]USA!Q$14</f>
        <v>0</v>
      </c>
      <c r="R16" s="1">
        <f>[11]USA!R$14</f>
        <v>0</v>
      </c>
      <c r="S16" s="1">
        <f>[11]USA!S$14</f>
        <v>0</v>
      </c>
      <c r="T16" s="1">
        <f>[11]USA!T$14</f>
        <v>0</v>
      </c>
      <c r="U16" s="1">
        <f>[11]USA!U$14</f>
        <v>0</v>
      </c>
      <c r="V16" s="1">
        <f>[11]USA!V$14</f>
        <v>3271</v>
      </c>
      <c r="W16" s="1">
        <f>[11]USA!W$14</f>
        <v>0</v>
      </c>
      <c r="X16" s="1">
        <f>[11]USA!X$14</f>
        <v>0</v>
      </c>
      <c r="Y16" s="1">
        <f>[11]USA!Y$14</f>
        <v>0</v>
      </c>
      <c r="Z16" s="1">
        <f>[11]USA!Z$14</f>
        <v>272</v>
      </c>
      <c r="AA16" s="1">
        <f>[11]USA!AA$14</f>
        <v>0</v>
      </c>
      <c r="AB16" s="1">
        <f>[11]USA!AB$14</f>
        <v>0</v>
      </c>
      <c r="AC16" s="1">
        <f>[11]USA!AC$14</f>
        <v>0</v>
      </c>
      <c r="AD16" s="1">
        <f>[11]USA!AD$14</f>
        <v>0</v>
      </c>
      <c r="AE16" s="1">
        <f>[11]USA!AE$14</f>
        <v>0</v>
      </c>
      <c r="AF16" s="1">
        <f>[11]USA!AF$14</f>
        <v>963</v>
      </c>
      <c r="AG16" s="1">
        <f>[11]USA!AG$14</f>
        <v>0</v>
      </c>
      <c r="AH16" s="1">
        <f>[11]USA!AH$14</f>
        <v>0</v>
      </c>
      <c r="AI16" s="1">
        <f>[11]USA!AI$14</f>
        <v>0</v>
      </c>
      <c r="AJ16" s="1">
        <f>[11]USA!AJ$14</f>
        <v>2735</v>
      </c>
      <c r="AK16" s="1">
        <f>[11]USA!AK$14</f>
        <v>0</v>
      </c>
      <c r="AL16" s="1">
        <f>[11]USA!AL$14</f>
        <v>0</v>
      </c>
      <c r="AM16" s="1">
        <f>[11]USA!AM$14</f>
        <v>6773</v>
      </c>
      <c r="AN16" s="1">
        <f>[11]USA!AN$14</f>
        <v>0</v>
      </c>
      <c r="AO16" s="1">
        <f>[11]USA!AO$14</f>
        <v>266</v>
      </c>
      <c r="AP16" s="1">
        <f>[11]USA!AP$14</f>
        <v>0</v>
      </c>
      <c r="AQ16" s="1">
        <f>[11]USA!AQ$14</f>
        <v>368</v>
      </c>
      <c r="AR16" s="1">
        <f>[11]USA!AR$14</f>
        <v>0</v>
      </c>
      <c r="AS16" s="1">
        <f>[11]USA!AS$14</f>
        <v>0</v>
      </c>
      <c r="AT16" s="1">
        <f>[11]USA!AT$14</f>
        <v>0</v>
      </c>
      <c r="AU16" s="1">
        <f>[11]USA!AU$14</f>
        <v>220</v>
      </c>
      <c r="AV16" s="1">
        <f>[11]USA!AV$14</f>
        <v>15501</v>
      </c>
      <c r="AW16" s="1">
        <f>[11]USA!AW$14</f>
        <v>0</v>
      </c>
      <c r="AX16" s="1">
        <f>[11]USA!AX$14</f>
        <v>0</v>
      </c>
      <c r="AY16" s="1">
        <f>[11]USA!AY$14</f>
        <v>0</v>
      </c>
      <c r="AZ16" s="1">
        <f>[11]USA!AZ$14</f>
        <v>43953</v>
      </c>
      <c r="BA16" s="1">
        <f>[11]USA!BA$14</f>
        <v>0</v>
      </c>
      <c r="BB16" s="1">
        <f>[11]USA!BB$14</f>
        <v>0</v>
      </c>
      <c r="BC16" s="1">
        <f>[11]USA!BC$14</f>
        <v>0</v>
      </c>
      <c r="BD16" s="1">
        <f>[11]USA!BD$14</f>
        <v>0</v>
      </c>
      <c r="BE16" s="1">
        <f>[11]USA!BE$14</f>
        <v>0</v>
      </c>
      <c r="BF16" s="1">
        <f>[11]USA!BF$14</f>
        <v>0</v>
      </c>
      <c r="BG16" s="1">
        <f>[11]USA!BG$14</f>
        <v>0</v>
      </c>
      <c r="BH16" s="1">
        <f>[11]USA!BH$14</f>
        <v>0</v>
      </c>
      <c r="BI16" s="1">
        <f>[11]USA!BI$14</f>
        <v>0</v>
      </c>
      <c r="BJ16" s="1">
        <f>[11]USA!BJ$14</f>
        <v>0</v>
      </c>
      <c r="BK16" s="1">
        <f>[11]USA!BK$14</f>
        <v>0</v>
      </c>
      <c r="BL16" s="1">
        <f>[11]USA!BL$14</f>
        <v>0</v>
      </c>
      <c r="BM16" s="1">
        <f>[11]USA!BM$14</f>
        <v>0</v>
      </c>
      <c r="BN16" s="1">
        <f>[11]USA!BN$14</f>
        <v>0</v>
      </c>
      <c r="BO16" s="1">
        <f>[11]USA!BO$14</f>
        <v>0</v>
      </c>
      <c r="BP16" s="1">
        <f>[11]USA!BP$14</f>
        <v>0</v>
      </c>
      <c r="BQ16" s="1">
        <f>[11]USA!BQ$14</f>
        <v>0</v>
      </c>
      <c r="BR16" s="1">
        <f>[11]USA!BR$14</f>
        <v>0</v>
      </c>
      <c r="BS16" s="1">
        <f>[11]USA!BS$14</f>
        <v>88</v>
      </c>
      <c r="BT16" s="1">
        <f>[11]USA!BT$14</f>
        <v>0</v>
      </c>
      <c r="BU16" s="1">
        <f>[11]USA!BU$14</f>
        <v>0</v>
      </c>
      <c r="BV16" s="1">
        <f>[11]USA!BV$14</f>
        <v>0</v>
      </c>
      <c r="BW16" s="1">
        <f>[11]USA!BW$14</f>
        <v>0</v>
      </c>
      <c r="BX16" s="1">
        <f>[11]USA!BX$14</f>
        <v>0</v>
      </c>
      <c r="BY16" s="1">
        <f>[11]USA!BY$14</f>
        <v>0</v>
      </c>
      <c r="BZ16" s="1">
        <f>[11]USA!BZ$14</f>
        <v>0</v>
      </c>
      <c r="CA16" s="1">
        <f>[11]USA!CA$14</f>
        <v>0</v>
      </c>
      <c r="CB16" s="1">
        <f>[11]USA!CB$14</f>
        <v>0</v>
      </c>
      <c r="CC16" s="1">
        <f>[11]USA!CC$14</f>
        <v>0</v>
      </c>
      <c r="CD16" s="1">
        <f>[11]USA!CD$14</f>
        <v>0</v>
      </c>
      <c r="CE16" s="1">
        <f>[11]USA!CE$14</f>
        <v>0</v>
      </c>
      <c r="CF16" s="1">
        <f>[11]USA!CF$14</f>
        <v>0</v>
      </c>
      <c r="CG16" s="1">
        <f>[11]USA!CG$14</f>
        <v>0</v>
      </c>
      <c r="CH16" s="1">
        <f>[11]USA!CH$14</f>
        <v>317</v>
      </c>
      <c r="CI16" s="1">
        <f>[11]USA!CI$14</f>
        <v>103</v>
      </c>
      <c r="CJ16" s="1">
        <f>[11]USA!CJ$14</f>
        <v>0</v>
      </c>
      <c r="CK16" s="1">
        <f>[11]USA!CK$14</f>
        <v>0</v>
      </c>
      <c r="CL16" s="1">
        <f>[11]USA!CL$14</f>
        <v>0</v>
      </c>
      <c r="CM16" s="1">
        <f>[11]USA!CM$14</f>
        <v>0</v>
      </c>
      <c r="CN16" s="1">
        <f>[11]USA!CN$14</f>
        <v>0</v>
      </c>
      <c r="CO16" s="1">
        <f>[11]USA!CO$14</f>
        <v>0</v>
      </c>
      <c r="CP16" s="1">
        <f>[11]USA!CP$14</f>
        <v>0</v>
      </c>
      <c r="CQ16" s="1">
        <f>[11]USA!CQ$14</f>
        <v>0</v>
      </c>
      <c r="CR16" s="1">
        <f>[11]USA!CR$14</f>
        <v>0</v>
      </c>
      <c r="CS16" s="1">
        <f>[11]USA!CS$14</f>
        <v>0</v>
      </c>
      <c r="CT16" s="1">
        <f>[11]USA!CT$14</f>
        <v>0</v>
      </c>
      <c r="CU16" s="1">
        <f>[11]USA!CU$14</f>
        <v>0</v>
      </c>
      <c r="CV16" s="1">
        <f>[11]USA!CV$14</f>
        <v>2055</v>
      </c>
      <c r="CW16" s="1">
        <f>[11]USA!CW$14</f>
        <v>0</v>
      </c>
      <c r="CX16" s="1">
        <f>[11]USA!CX$14</f>
        <v>0</v>
      </c>
      <c r="CY16" s="1">
        <f>[11]USA!CY$14</f>
        <v>0</v>
      </c>
      <c r="CZ16" s="1">
        <f>[11]USA!CZ$14</f>
        <v>0</v>
      </c>
      <c r="DA16" s="1">
        <f>[11]USA!DA$14</f>
        <v>720</v>
      </c>
      <c r="DB16" s="1">
        <f>[11]USA!DB$14</f>
        <v>0</v>
      </c>
      <c r="DC16" s="1">
        <f>[11]USA!DC$14</f>
        <v>0</v>
      </c>
      <c r="DD16" s="1">
        <f>[11]USA!DD$14</f>
        <v>12</v>
      </c>
      <c r="DE16" s="1">
        <f>[11]USA!DE$14</f>
        <v>0</v>
      </c>
      <c r="DF16" s="1">
        <f>[11]USA!DF$14</f>
        <v>0</v>
      </c>
      <c r="DG16" s="1">
        <f>[11]USA!DG$14</f>
        <v>0</v>
      </c>
      <c r="DH16" s="1">
        <f>[11]USA!DH$14</f>
        <v>0</v>
      </c>
      <c r="DI16" s="1">
        <f>[11]USA!DI$14</f>
        <v>26</v>
      </c>
      <c r="DJ16" s="1">
        <f>[11]USA!DJ$14</f>
        <v>0</v>
      </c>
      <c r="DK16" s="1">
        <f>[11]USA!DK$14</f>
        <v>108</v>
      </c>
      <c r="DL16" s="1">
        <f>[11]USA!DL$14</f>
        <v>0</v>
      </c>
      <c r="DM16" s="1">
        <f>[11]USA!DM$14</f>
        <v>116</v>
      </c>
      <c r="DN16" s="1">
        <f>[11]USA!DN$14</f>
        <v>0</v>
      </c>
      <c r="DO16" s="1">
        <f>[11]USA!DO$14</f>
        <v>104</v>
      </c>
      <c r="DP16" s="1">
        <f>[11]USA!DP$14</f>
        <v>88</v>
      </c>
      <c r="DQ16" s="1">
        <f>[11]USA!DQ$14</f>
        <v>0</v>
      </c>
      <c r="DR16" s="1">
        <f>[11]USA!DR$14</f>
        <v>0</v>
      </c>
      <c r="DS16" s="1">
        <f>[11]USA!DS$14</f>
        <v>0</v>
      </c>
      <c r="DT16" s="1">
        <f>[11]USA!DT$14</f>
        <v>0</v>
      </c>
      <c r="DU16" s="1">
        <f>[11]USA!DU$14</f>
        <v>520</v>
      </c>
      <c r="DV16" s="1">
        <f>[11]USA!DV$14</f>
        <v>0</v>
      </c>
      <c r="DW16" s="1">
        <f>[11]USA!DW$14</f>
        <v>608</v>
      </c>
      <c r="DX16" s="1">
        <f>[11]USA!DX$14</f>
        <v>610</v>
      </c>
      <c r="DY16" s="1">
        <f>[11]USA!DY$14</f>
        <v>242</v>
      </c>
      <c r="DZ16" s="1">
        <f>[11]USA!DZ$14</f>
        <v>949</v>
      </c>
      <c r="EA16" s="1">
        <f>[11]USA!EA$14</f>
        <v>121</v>
      </c>
      <c r="EB16" s="1">
        <f>[11]USA!EB$14</f>
        <v>0</v>
      </c>
      <c r="EC16" s="1">
        <f>[11]USA!EC$14</f>
        <v>18</v>
      </c>
      <c r="ED16" s="1">
        <f>[11]USA!ED$14</f>
        <v>213</v>
      </c>
      <c r="EE16" s="1">
        <f>[11]USA!EE$14</f>
        <v>44</v>
      </c>
      <c r="EF16" s="1">
        <f>[11]USA!EF$14</f>
        <v>104</v>
      </c>
      <c r="EG16" s="1">
        <f>[11]USA!EG$14</f>
        <v>247</v>
      </c>
      <c r="EH16" s="1">
        <f>[11]USA!EH$14</f>
        <v>99</v>
      </c>
      <c r="EI16" s="1">
        <f>[11]USA!EI$14</f>
        <v>65</v>
      </c>
      <c r="EJ16" s="1">
        <f>[11]USA!EJ$14</f>
        <v>235</v>
      </c>
      <c r="EK16" s="1">
        <f>[11]USA!EK$14</f>
        <v>17</v>
      </c>
      <c r="EL16" s="1">
        <f>[11]USA!EL$14</f>
        <v>39</v>
      </c>
      <c r="EM16" s="1">
        <f>[11]USA!EM$14</f>
        <v>207</v>
      </c>
      <c r="EN16" s="1">
        <f>[11]USA!EN$14</f>
        <v>626</v>
      </c>
      <c r="EO16" s="1">
        <f>[11]USA!EO$14</f>
        <v>1333</v>
      </c>
      <c r="EP16" s="1">
        <f>[11]USA!EP$14</f>
        <v>158</v>
      </c>
      <c r="EQ16" s="1">
        <f>[11]USA!EQ$14</f>
        <v>203</v>
      </c>
      <c r="ER16" s="1">
        <f>[11]USA!ER$14</f>
        <v>278</v>
      </c>
      <c r="ES16" s="1">
        <f>[11]USA!ES$14</f>
        <v>32</v>
      </c>
      <c r="ET16" s="1">
        <f>[11]USA!ET$14</f>
        <v>752</v>
      </c>
      <c r="EU16" s="1">
        <f>[11]USA!EU$14</f>
        <v>213</v>
      </c>
      <c r="EV16" s="1">
        <f>[11]USA!EV$14</f>
        <v>54</v>
      </c>
      <c r="EW16" s="1">
        <f>[11]USA!EW$14</f>
        <v>120</v>
      </c>
      <c r="EX16" s="1">
        <f>[11]USA!EX$14</f>
        <v>18</v>
      </c>
      <c r="EY16" s="1">
        <f>[11]USA!EY$14</f>
        <v>125</v>
      </c>
      <c r="EZ16" s="1">
        <f>[11]USA!EZ$14</f>
        <v>153</v>
      </c>
      <c r="FA16" s="1">
        <f>[11]USA!FA$14</f>
        <v>29458</v>
      </c>
      <c r="FB16" s="1">
        <f>[11]USA!FB$14</f>
        <v>85108</v>
      </c>
      <c r="FC16" s="1">
        <f>[11]USA!FC$14</f>
        <v>5</v>
      </c>
      <c r="FD16" s="1">
        <f>[11]USA!FD$14</f>
        <v>0</v>
      </c>
      <c r="FE16" s="1">
        <f>[11]USA!FE$14</f>
        <v>116</v>
      </c>
      <c r="FF16" s="1">
        <f>[11]USA!FF$14</f>
        <v>58</v>
      </c>
      <c r="FG16" s="1">
        <f>[11]USA!FG$14</f>
        <v>30</v>
      </c>
      <c r="FH16" s="1">
        <f>[11]USA!FH$14</f>
        <v>0</v>
      </c>
      <c r="FI16" s="1">
        <f>[11]USA!FI$14</f>
        <v>104</v>
      </c>
      <c r="FJ16" s="1">
        <f>[11]USA!FJ$14</f>
        <v>102</v>
      </c>
      <c r="FK16" s="1">
        <f>[11]USA!FK$14</f>
        <v>0</v>
      </c>
      <c r="FL16" s="1">
        <f>[11]USA!FL$14</f>
        <v>1</v>
      </c>
      <c r="FM16" s="1">
        <f>[11]USA!FM$14</f>
        <v>47</v>
      </c>
      <c r="FN16" s="1">
        <f>[11]USA!FN$14</f>
        <v>0</v>
      </c>
      <c r="FO16" s="1">
        <f>[11]USA!FO$14</f>
        <v>101</v>
      </c>
      <c r="FP16" s="1">
        <f>[11]USA!FP$14</f>
        <v>20</v>
      </c>
      <c r="FQ16" s="1">
        <f>[11]USA!FQ$14</f>
        <v>28</v>
      </c>
      <c r="FR16" s="1">
        <f>[11]USA!FR$14</f>
        <v>51</v>
      </c>
      <c r="FS16" s="1">
        <f>[11]USA!FS$14</f>
        <v>34</v>
      </c>
      <c r="FT16" s="1">
        <f>[11]USA!FT$14</f>
        <v>0</v>
      </c>
      <c r="FU16" s="1">
        <f>[11]USA!FU$14</f>
        <v>0</v>
      </c>
      <c r="FV16" s="1">
        <f>[11]USA!FV$14</f>
        <v>0</v>
      </c>
      <c r="FW16" s="1">
        <f>[11]USA!FW$14</f>
        <v>0</v>
      </c>
      <c r="FX16" s="1">
        <f>[11]USA!FX$14</f>
        <v>0</v>
      </c>
      <c r="FY16" s="1">
        <f>[11]USA!FY$14</f>
        <v>0</v>
      </c>
      <c r="FZ16" s="2">
        <f>SUM($B16:FY16)</f>
        <v>201725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25</v>
      </c>
      <c r="B18" s="1">
        <f>[12]Austria!B$14</f>
        <v>0</v>
      </c>
      <c r="C18" s="1">
        <f>[12]Austria!C$14</f>
        <v>0</v>
      </c>
      <c r="D18" s="1">
        <f>[12]Austria!D$14</f>
        <v>0</v>
      </c>
      <c r="E18" s="1">
        <f>[12]Austria!E$14</f>
        <v>0</v>
      </c>
      <c r="F18" s="1">
        <f>[12]Austria!F$14</f>
        <v>0</v>
      </c>
      <c r="G18" s="1">
        <f>[12]Austria!G$14</f>
        <v>0</v>
      </c>
      <c r="H18" s="1">
        <f>[12]Austria!H$14</f>
        <v>0</v>
      </c>
      <c r="I18" s="1">
        <f>[12]Austria!I$14</f>
        <v>0</v>
      </c>
      <c r="J18" s="1">
        <f>[12]Austria!J$14</f>
        <v>0</v>
      </c>
      <c r="K18" s="1">
        <f>[12]Austria!K$14</f>
        <v>0</v>
      </c>
      <c r="L18" s="1">
        <f>[12]Austria!L$14</f>
        <v>0</v>
      </c>
      <c r="M18" s="1">
        <f>[12]Austria!M$14</f>
        <v>0</v>
      </c>
      <c r="N18" s="1">
        <f>[12]Austria!N$14</f>
        <v>0</v>
      </c>
      <c r="O18" s="1">
        <f>[12]Austria!O$14</f>
        <v>0</v>
      </c>
      <c r="P18" s="1">
        <f>[12]Austria!P$14</f>
        <v>0</v>
      </c>
      <c r="Q18" s="1">
        <f>[12]Austria!Q$14</f>
        <v>0</v>
      </c>
      <c r="R18" s="1">
        <f>[12]Austria!R$14</f>
        <v>0</v>
      </c>
      <c r="S18" s="1">
        <f>[12]Austria!S$14</f>
        <v>0</v>
      </c>
      <c r="T18" s="1">
        <f>[12]Austria!T$14</f>
        <v>0</v>
      </c>
      <c r="U18" s="1">
        <f>[12]Austria!U$14</f>
        <v>0</v>
      </c>
      <c r="V18" s="1">
        <f>[12]Austria!V$14</f>
        <v>0</v>
      </c>
      <c r="W18" s="1">
        <f>[12]Austria!W$14</f>
        <v>0</v>
      </c>
      <c r="X18" s="1">
        <f>[12]Austria!X$14</f>
        <v>0</v>
      </c>
      <c r="Y18" s="1">
        <f>[12]Austria!Y$14</f>
        <v>0</v>
      </c>
      <c r="Z18" s="1">
        <f>[12]Austria!Z$14</f>
        <v>0</v>
      </c>
      <c r="AA18" s="1">
        <f>[12]Austria!AA$14</f>
        <v>0</v>
      </c>
      <c r="AB18" s="1">
        <f>[12]Austria!AB$14</f>
        <v>0</v>
      </c>
      <c r="AC18" s="1">
        <f>[12]Austria!AC$14</f>
        <v>0</v>
      </c>
      <c r="AD18" s="1">
        <f>[12]Austria!AD$14</f>
        <v>0</v>
      </c>
      <c r="AE18" s="1">
        <f>[12]Austria!AE$14</f>
        <v>0</v>
      </c>
      <c r="AF18" s="1">
        <f>[12]Austria!AF$14</f>
        <v>0</v>
      </c>
      <c r="AG18" s="1">
        <f>[12]Austria!AG$14</f>
        <v>0</v>
      </c>
      <c r="AH18" s="1">
        <f>[12]Austria!AH$14</f>
        <v>0</v>
      </c>
      <c r="AI18" s="1">
        <f>[12]Austria!AI$14</f>
        <v>0</v>
      </c>
      <c r="AJ18" s="1">
        <f>[12]Austria!AJ$14</f>
        <v>0</v>
      </c>
      <c r="AK18" s="1">
        <f>[12]Austria!AK$14</f>
        <v>0</v>
      </c>
      <c r="AL18" s="1">
        <f>[12]Austria!AL$14</f>
        <v>0</v>
      </c>
      <c r="AM18" s="1">
        <f>[12]Austria!AM$14</f>
        <v>0</v>
      </c>
      <c r="AN18" s="1">
        <f>[12]Austria!AN$14</f>
        <v>0</v>
      </c>
      <c r="AO18" s="1">
        <f>[12]Austria!AO$14</f>
        <v>0</v>
      </c>
      <c r="AP18" s="1">
        <f>[12]Austria!AP$14</f>
        <v>0</v>
      </c>
      <c r="AQ18" s="1">
        <f>[12]Austria!AQ$14</f>
        <v>0</v>
      </c>
      <c r="AR18" s="1">
        <f>[12]Austria!AR$14</f>
        <v>0</v>
      </c>
      <c r="AS18" s="1">
        <f>[12]Austria!AS$14</f>
        <v>0</v>
      </c>
      <c r="AT18" s="1">
        <f>[12]Austria!AT$14</f>
        <v>0</v>
      </c>
      <c r="AU18" s="1">
        <f>[12]Austria!AU$14</f>
        <v>0</v>
      </c>
      <c r="AV18" s="1">
        <f>[12]Austria!AV$14</f>
        <v>0</v>
      </c>
      <c r="AW18" s="1">
        <f>[12]Austria!AW$14</f>
        <v>0</v>
      </c>
      <c r="AX18" s="1">
        <f>[12]Austria!AX$14</f>
        <v>0</v>
      </c>
      <c r="AY18" s="1">
        <f>[12]Austria!AY$14</f>
        <v>0</v>
      </c>
      <c r="AZ18" s="1">
        <f>[12]Austria!AZ$14</f>
        <v>0</v>
      </c>
      <c r="BA18" s="1">
        <f>[12]Austria!BA$14</f>
        <v>0</v>
      </c>
      <c r="BB18" s="1">
        <f>[12]Austria!BB$14</f>
        <v>0</v>
      </c>
      <c r="BC18" s="1">
        <f>[12]Austria!BC$14</f>
        <v>0</v>
      </c>
      <c r="BD18" s="1">
        <f>[12]Austria!BD$14</f>
        <v>0</v>
      </c>
      <c r="BE18" s="1">
        <f>[12]Austria!BE$14</f>
        <v>0</v>
      </c>
      <c r="BF18" s="1">
        <f>[12]Austria!BF$14</f>
        <v>0</v>
      </c>
      <c r="BG18" s="1">
        <f>[12]Austria!BG$14</f>
        <v>0</v>
      </c>
      <c r="BH18" s="1">
        <f>[12]Austria!BH$14</f>
        <v>0</v>
      </c>
      <c r="BI18" s="1">
        <f>[12]Austria!BI$14</f>
        <v>0</v>
      </c>
      <c r="BJ18" s="1">
        <f>[12]Austria!BJ$14</f>
        <v>0</v>
      </c>
      <c r="BK18" s="1">
        <f>[12]Austria!BK$14</f>
        <v>0</v>
      </c>
      <c r="BL18" s="1">
        <f>[12]Austria!BL$14</f>
        <v>0</v>
      </c>
      <c r="BM18" s="1">
        <f>[12]Austria!BM$14</f>
        <v>0</v>
      </c>
      <c r="BN18" s="1">
        <f>[12]Austria!BN$14</f>
        <v>0</v>
      </c>
      <c r="BO18" s="1">
        <f>[12]Austria!BO$14</f>
        <v>0</v>
      </c>
      <c r="BP18" s="1">
        <f>[12]Austria!BP$14</f>
        <v>0</v>
      </c>
      <c r="BQ18" s="1">
        <f>[12]Austria!BQ$14</f>
        <v>0</v>
      </c>
      <c r="BR18" s="1">
        <f>[12]Austria!BR$14</f>
        <v>0</v>
      </c>
      <c r="BS18" s="1">
        <f>[12]Austria!BS$14</f>
        <v>0</v>
      </c>
      <c r="BT18" s="1">
        <f>[12]Austria!BT$14</f>
        <v>0</v>
      </c>
      <c r="BU18" s="1">
        <f>[12]Austria!BU$14</f>
        <v>0</v>
      </c>
      <c r="BV18" s="1">
        <f>[12]Austria!BV$14</f>
        <v>0</v>
      </c>
      <c r="BW18" s="1">
        <f>[12]Austria!BW$14</f>
        <v>0</v>
      </c>
      <c r="BX18" s="1">
        <f>[12]Austria!BX$14</f>
        <v>0</v>
      </c>
      <c r="BY18" s="1">
        <f>[12]Austria!BY$14</f>
        <v>0</v>
      </c>
      <c r="BZ18" s="1">
        <f>[12]Austria!BZ$14</f>
        <v>0</v>
      </c>
      <c r="CA18" s="1">
        <f>[12]Austria!CA$14</f>
        <v>0</v>
      </c>
      <c r="CB18" s="1">
        <f>[12]Austria!CB$14</f>
        <v>0</v>
      </c>
      <c r="CC18" s="1">
        <f>[12]Austria!CC$14</f>
        <v>0</v>
      </c>
      <c r="CD18" s="1">
        <f>[12]Austria!CD$14</f>
        <v>0</v>
      </c>
      <c r="CE18" s="1">
        <f>[12]Austria!CE$14</f>
        <v>0</v>
      </c>
      <c r="CF18" s="1">
        <f>[12]Austria!CF$14</f>
        <v>0</v>
      </c>
      <c r="CG18" s="1">
        <f>[12]Austria!CG$14</f>
        <v>0</v>
      </c>
      <c r="CH18" s="1">
        <f>[12]Austria!CH$14</f>
        <v>0</v>
      </c>
      <c r="CI18" s="1">
        <f>[12]Austria!CI$14</f>
        <v>0</v>
      </c>
      <c r="CJ18" s="1">
        <f>[12]Austria!CJ$14</f>
        <v>0</v>
      </c>
      <c r="CK18" s="1">
        <f>[12]Austria!CK$14</f>
        <v>0</v>
      </c>
      <c r="CL18" s="1">
        <f>[12]Austria!CL$14</f>
        <v>0</v>
      </c>
      <c r="CM18" s="1">
        <f>[12]Austria!CM$14</f>
        <v>0</v>
      </c>
      <c r="CN18" s="1">
        <f>[12]Austria!CN$14</f>
        <v>0</v>
      </c>
      <c r="CO18" s="1">
        <f>[12]Austria!CO$14</f>
        <v>0</v>
      </c>
      <c r="CP18" s="1">
        <f>[12]Austria!CP$14</f>
        <v>0</v>
      </c>
      <c r="CQ18" s="1">
        <f>[12]Austria!CQ$14</f>
        <v>0</v>
      </c>
      <c r="CR18" s="1">
        <f>[12]Austria!CR$14</f>
        <v>0</v>
      </c>
      <c r="CS18" s="1">
        <f>[12]Austria!CS$14</f>
        <v>0</v>
      </c>
      <c r="CT18" s="1">
        <f>[12]Austria!CT$14</f>
        <v>0</v>
      </c>
      <c r="CU18" s="1">
        <f>[12]Austria!CU$14</f>
        <v>0</v>
      </c>
      <c r="CV18" s="1">
        <f>[12]Austria!CV$14</f>
        <v>0</v>
      </c>
      <c r="CW18" s="1">
        <f>[12]Austria!CW$14</f>
        <v>0</v>
      </c>
      <c r="CX18" s="1">
        <f>[12]Austria!CX$14</f>
        <v>0</v>
      </c>
      <c r="CY18" s="1">
        <f>[12]Austria!CY$14</f>
        <v>0</v>
      </c>
      <c r="CZ18" s="1">
        <f>[12]Austria!CZ$14</f>
        <v>0</v>
      </c>
      <c r="DA18" s="1">
        <f>[12]Austria!DA$14</f>
        <v>0</v>
      </c>
      <c r="DB18" s="1">
        <f>[12]Austria!DB$14</f>
        <v>0</v>
      </c>
      <c r="DC18" s="1">
        <f>[12]Austria!DC$14</f>
        <v>0</v>
      </c>
      <c r="DD18" s="1">
        <f>[12]Austria!DD$14</f>
        <v>0</v>
      </c>
      <c r="DE18" s="1">
        <f>[12]Austria!DE$14</f>
        <v>0</v>
      </c>
      <c r="DF18" s="1">
        <f>[12]Austria!DF$14</f>
        <v>0</v>
      </c>
      <c r="DG18" s="1">
        <f>[12]Austria!DG$14</f>
        <v>0</v>
      </c>
      <c r="DH18" s="1">
        <f>[12]Austria!DH$14</f>
        <v>0</v>
      </c>
      <c r="DI18" s="1">
        <f>[12]Austria!DI$14</f>
        <v>0</v>
      </c>
      <c r="DJ18" s="1">
        <f>[12]Austria!DJ$14</f>
        <v>0</v>
      </c>
      <c r="DK18" s="1">
        <f>[12]Austria!DK$14</f>
        <v>0</v>
      </c>
      <c r="DL18" s="1">
        <f>[12]Austria!DL$14</f>
        <v>0</v>
      </c>
      <c r="DM18" s="1">
        <f>[12]Austria!DM$14</f>
        <v>0</v>
      </c>
      <c r="DN18" s="1">
        <f>[12]Austria!DN$14</f>
        <v>0</v>
      </c>
      <c r="DO18" s="1">
        <f>[12]Austria!DO$14</f>
        <v>0</v>
      </c>
      <c r="DP18" s="1">
        <f>[12]Austria!DP$14</f>
        <v>0</v>
      </c>
      <c r="DQ18" s="1">
        <f>[12]Austria!DQ$14</f>
        <v>0</v>
      </c>
      <c r="DR18" s="1">
        <f>[12]Austria!DR$14</f>
        <v>0</v>
      </c>
      <c r="DS18" s="1">
        <f>[12]Austria!DS$14</f>
        <v>0</v>
      </c>
      <c r="DT18" s="1">
        <f>[12]Austria!DT$14</f>
        <v>0</v>
      </c>
      <c r="DU18" s="1">
        <f>[12]Austria!DU$14</f>
        <v>0</v>
      </c>
      <c r="DV18" s="1">
        <f>[12]Austria!DV$14</f>
        <v>0</v>
      </c>
      <c r="DW18" s="1">
        <f>[12]Austria!DW$14</f>
        <v>0</v>
      </c>
      <c r="DX18" s="1">
        <f>[12]Austria!DX$14</f>
        <v>0</v>
      </c>
      <c r="DY18" s="1">
        <f>[12]Austria!DY$14</f>
        <v>0</v>
      </c>
      <c r="DZ18" s="1">
        <f>[12]Austria!DZ$14</f>
        <v>0</v>
      </c>
      <c r="EA18" s="1">
        <f>[12]Austria!EA$14</f>
        <v>0</v>
      </c>
      <c r="EB18" s="1">
        <f>[12]Austria!EB$14</f>
        <v>0</v>
      </c>
      <c r="EC18" s="1">
        <f>[12]Austria!EC$14</f>
        <v>0</v>
      </c>
      <c r="ED18" s="1">
        <f>[12]Austria!ED$14</f>
        <v>0</v>
      </c>
      <c r="EE18" s="1">
        <f>[12]Austria!EE$14</f>
        <v>0</v>
      </c>
      <c r="EF18" s="1">
        <f>[12]Austria!EF$14</f>
        <v>0</v>
      </c>
      <c r="EG18" s="1">
        <f>[12]Austria!EG$14</f>
        <v>0</v>
      </c>
      <c r="EH18" s="1">
        <f>[12]Austria!EH$14</f>
        <v>0</v>
      </c>
      <c r="EI18" s="1">
        <f>[12]Austria!EI$14</f>
        <v>0</v>
      </c>
      <c r="EJ18" s="1">
        <f>[12]Austria!EJ$14</f>
        <v>0</v>
      </c>
      <c r="EK18" s="1">
        <f>[12]Austria!EK$14</f>
        <v>0</v>
      </c>
      <c r="EL18" s="1">
        <f>[12]Austria!EL$14</f>
        <v>0</v>
      </c>
      <c r="EM18" s="1">
        <f>[12]Austria!EM$14</f>
        <v>0</v>
      </c>
      <c r="EN18" s="1">
        <f>[12]Austria!EN$14</f>
        <v>0</v>
      </c>
      <c r="EO18" s="1">
        <f>[12]Austria!EO$14</f>
        <v>0</v>
      </c>
      <c r="EP18" s="1">
        <f>[12]Austria!EP$14</f>
        <v>0</v>
      </c>
      <c r="EQ18" s="1">
        <f>[12]Austria!EQ$14</f>
        <v>0</v>
      </c>
      <c r="ER18" s="1">
        <f>[12]Austria!ER$14</f>
        <v>0</v>
      </c>
      <c r="ES18" s="1">
        <f>[12]Austria!ES$14</f>
        <v>0</v>
      </c>
      <c r="ET18" s="1">
        <f>[12]Austria!ET$14</f>
        <v>0</v>
      </c>
      <c r="EU18" s="1">
        <f>[12]Austria!EU$14</f>
        <v>0</v>
      </c>
      <c r="EV18" s="1">
        <f>[12]Austria!EV$14</f>
        <v>0</v>
      </c>
      <c r="EW18" s="1">
        <f>[12]Austria!EW$14</f>
        <v>0</v>
      </c>
      <c r="EX18" s="1">
        <f>[12]Austria!EX$14</f>
        <v>0</v>
      </c>
      <c r="EY18" s="1">
        <f>[12]Austria!EY$14</f>
        <v>0</v>
      </c>
      <c r="EZ18" s="1">
        <f>[12]Austria!EZ$14</f>
        <v>0</v>
      </c>
      <c r="FA18" s="1">
        <f>[12]Austria!FA$14</f>
        <v>0</v>
      </c>
      <c r="FB18" s="1">
        <f>[12]Austria!FB$14</f>
        <v>0</v>
      </c>
      <c r="FC18" s="1">
        <f>[12]Austria!FC$14</f>
        <v>0</v>
      </c>
      <c r="FD18" s="1">
        <f>[12]Austria!FD$14</f>
        <v>0</v>
      </c>
      <c r="FE18" s="1">
        <f>[12]Austria!FE$14</f>
        <v>0</v>
      </c>
      <c r="FF18" s="1">
        <f>[12]Austria!FF$14</f>
        <v>0</v>
      </c>
      <c r="FG18" s="1">
        <f>[12]Austria!FG$14</f>
        <v>0</v>
      </c>
      <c r="FH18" s="1">
        <f>[12]Austria!FH$14</f>
        <v>0</v>
      </c>
      <c r="FI18" s="1">
        <f>[12]Austria!FI$14</f>
        <v>0</v>
      </c>
      <c r="FJ18" s="1">
        <f>[12]Austria!FJ$14</f>
        <v>0</v>
      </c>
      <c r="FK18" s="1">
        <f>[12]Austria!FK$14</f>
        <v>0</v>
      </c>
      <c r="FL18" s="1">
        <f>[12]Austria!FL$14</f>
        <v>0</v>
      </c>
      <c r="FM18" s="1">
        <f>[12]Austria!FM$14</f>
        <v>0</v>
      </c>
      <c r="FN18" s="1">
        <f>[12]Austria!FN$14</f>
        <v>0</v>
      </c>
      <c r="FO18" s="1">
        <f>[12]Austria!FO$14</f>
        <v>0</v>
      </c>
      <c r="FP18" s="1">
        <f>[12]Austria!FP$14</f>
        <v>0</v>
      </c>
      <c r="FQ18" s="1">
        <f>[12]Austria!FQ$14</f>
        <v>0</v>
      </c>
      <c r="FR18" s="1">
        <f>[12]Austria!FR$14</f>
        <v>0</v>
      </c>
      <c r="FS18" s="1">
        <f>[12]Austria!FS$14</f>
        <v>0</v>
      </c>
      <c r="FT18" s="1">
        <f>[12]Austria!FT$14</f>
        <v>0</v>
      </c>
      <c r="FU18" s="1">
        <f>[12]Austria!FU$14</f>
        <v>0</v>
      </c>
      <c r="FV18" s="1">
        <f>[12]Austria!FV$14</f>
        <v>0</v>
      </c>
      <c r="FW18" s="1">
        <f>[12]Austria!FW$14</f>
        <v>0</v>
      </c>
      <c r="FX18" s="1">
        <f>[12]Austria!FX$14</f>
        <v>0</v>
      </c>
      <c r="FY18" s="1">
        <f>[12]Austria!FY$14</f>
        <v>0</v>
      </c>
      <c r="FZ18" s="2">
        <f>SUM($B18:FY18)</f>
        <v>0</v>
      </c>
    </row>
    <row r="19" spans="1:182">
      <c r="A19" t="s">
        <v>26</v>
      </c>
      <c r="B19" s="1">
        <f>[12]Belgium!B$14</f>
        <v>0</v>
      </c>
      <c r="C19" s="1">
        <f>[12]Belgium!C$14</f>
        <v>6956</v>
      </c>
      <c r="D19" s="1">
        <f>[12]Belgium!D$14</f>
        <v>0</v>
      </c>
      <c r="E19" s="1">
        <f>[12]Belgium!E$14</f>
        <v>0</v>
      </c>
      <c r="F19" s="1">
        <f>[12]Belgium!F$14</f>
        <v>0</v>
      </c>
      <c r="G19" s="1">
        <f>[12]Belgium!G$14</f>
        <v>0</v>
      </c>
      <c r="H19" s="1">
        <f>[12]Belgium!H$14</f>
        <v>0</v>
      </c>
      <c r="I19" s="1">
        <f>[12]Belgium!I$14</f>
        <v>0</v>
      </c>
      <c r="J19" s="1">
        <f>[12]Belgium!J$14</f>
        <v>0</v>
      </c>
      <c r="K19" s="1">
        <f>[12]Belgium!K$14</f>
        <v>6591</v>
      </c>
      <c r="L19" s="1">
        <f>[12]Belgium!L$14</f>
        <v>0</v>
      </c>
      <c r="M19" s="1">
        <f>[12]Belgium!M$14</f>
        <v>6741</v>
      </c>
      <c r="N19" s="1">
        <f>[12]Belgium!N$14</f>
        <v>0</v>
      </c>
      <c r="O19" s="1">
        <f>[12]Belgium!O$14</f>
        <v>7306</v>
      </c>
      <c r="P19" s="1">
        <f>[12]Belgium!P$14</f>
        <v>0</v>
      </c>
      <c r="Q19" s="1">
        <f>[12]Belgium!Q$14</f>
        <v>6873</v>
      </c>
      <c r="R19" s="1">
        <f>[12]Belgium!R$14</f>
        <v>0</v>
      </c>
      <c r="S19" s="1">
        <f>[12]Belgium!S$14</f>
        <v>0</v>
      </c>
      <c r="T19" s="1">
        <f>[12]Belgium!T$14</f>
        <v>0</v>
      </c>
      <c r="U19" s="1">
        <f>[12]Belgium!U$14</f>
        <v>0</v>
      </c>
      <c r="V19" s="1">
        <f>[12]Belgium!V$14</f>
        <v>0</v>
      </c>
      <c r="W19" s="1">
        <f>[12]Belgium!W$14</f>
        <v>0</v>
      </c>
      <c r="X19" s="1">
        <f>[12]Belgium!X$14</f>
        <v>205543</v>
      </c>
      <c r="Y19" s="1">
        <f>[12]Belgium!Y$14</f>
        <v>0</v>
      </c>
      <c r="Z19" s="1">
        <f>[12]Belgium!Z$14</f>
        <v>0</v>
      </c>
      <c r="AA19" s="1">
        <f>[12]Belgium!AA$14</f>
        <v>0</v>
      </c>
      <c r="AB19" s="1">
        <f>[12]Belgium!AB$14</f>
        <v>12030</v>
      </c>
      <c r="AC19" s="1">
        <f>[12]Belgium!AC$14</f>
        <v>0</v>
      </c>
      <c r="AD19" s="1">
        <f>[12]Belgium!AD$14</f>
        <v>0</v>
      </c>
      <c r="AE19" s="1">
        <f>[12]Belgium!AE$14</f>
        <v>0</v>
      </c>
      <c r="AF19" s="1">
        <f>[12]Belgium!AF$14</f>
        <v>6941</v>
      </c>
      <c r="AG19" s="1">
        <f>[12]Belgium!AG$14</f>
        <v>0</v>
      </c>
      <c r="AH19" s="1">
        <f>[12]Belgium!AH$14</f>
        <v>0</v>
      </c>
      <c r="AI19" s="1">
        <f>[12]Belgium!AI$14</f>
        <v>0</v>
      </c>
      <c r="AJ19" s="1">
        <f>[12]Belgium!AJ$14</f>
        <v>0</v>
      </c>
      <c r="AK19" s="1">
        <f>[12]Belgium!AK$14</f>
        <v>0</v>
      </c>
      <c r="AL19" s="1">
        <f>[12]Belgium!AL$14</f>
        <v>0</v>
      </c>
      <c r="AM19" s="1">
        <f>[12]Belgium!AM$14</f>
        <v>0</v>
      </c>
      <c r="AN19" s="1">
        <f>[12]Belgium!AN$14</f>
        <v>0</v>
      </c>
      <c r="AO19" s="1">
        <f>[12]Belgium!AO$14</f>
        <v>7413</v>
      </c>
      <c r="AP19" s="1">
        <f>[12]Belgium!AP$14</f>
        <v>0</v>
      </c>
      <c r="AQ19" s="1">
        <f>[12]Belgium!AQ$14</f>
        <v>0</v>
      </c>
      <c r="AR19" s="1">
        <f>[12]Belgium!AR$14</f>
        <v>6891</v>
      </c>
      <c r="AS19" s="1">
        <f>[12]Belgium!AS$14</f>
        <v>0</v>
      </c>
      <c r="AT19" s="1">
        <f>[12]Belgium!AT$14</f>
        <v>0</v>
      </c>
      <c r="AU19" s="1">
        <f>[12]Belgium!AU$14</f>
        <v>7033</v>
      </c>
      <c r="AV19" s="1">
        <f>[12]Belgium!AV$14</f>
        <v>0</v>
      </c>
      <c r="AW19" s="1">
        <f>[12]Belgium!AW$14</f>
        <v>3682</v>
      </c>
      <c r="AX19" s="1">
        <f>[12]Belgium!AX$14</f>
        <v>0</v>
      </c>
      <c r="AY19" s="1">
        <f>[12]Belgium!AY$14</f>
        <v>0</v>
      </c>
      <c r="AZ19" s="1">
        <f>[12]Belgium!AZ$14</f>
        <v>0</v>
      </c>
      <c r="BA19" s="1">
        <f>[12]Belgium!BA$14</f>
        <v>0</v>
      </c>
      <c r="BB19" s="1">
        <f>[12]Belgium!BB$14</f>
        <v>7377</v>
      </c>
      <c r="BC19" s="1">
        <f>[12]Belgium!BC$14</f>
        <v>0</v>
      </c>
      <c r="BD19" s="1">
        <f>[12]Belgium!BD$14</f>
        <v>0</v>
      </c>
      <c r="BE19" s="1">
        <f>[12]Belgium!BE$14</f>
        <v>0</v>
      </c>
      <c r="BF19" s="1">
        <f>[12]Belgium!BF$14</f>
        <v>0</v>
      </c>
      <c r="BG19" s="1">
        <f>[12]Belgium!BG$14</f>
        <v>0</v>
      </c>
      <c r="BH19" s="1">
        <f>[12]Belgium!BH$14</f>
        <v>0</v>
      </c>
      <c r="BI19" s="1">
        <f>[12]Belgium!BI$14</f>
        <v>0</v>
      </c>
      <c r="BJ19" s="1">
        <f>[12]Belgium!BJ$14</f>
        <v>0</v>
      </c>
      <c r="BK19" s="1">
        <f>[12]Belgium!BK$14</f>
        <v>0</v>
      </c>
      <c r="BL19" s="1">
        <f>[12]Belgium!BL$14</f>
        <v>7216</v>
      </c>
      <c r="BM19" s="1">
        <f>[12]Belgium!BM$14</f>
        <v>0</v>
      </c>
      <c r="BN19" s="1">
        <f>[12]Belgium!BN$14</f>
        <v>0</v>
      </c>
      <c r="BO19" s="1">
        <f>[12]Belgium!BO$14</f>
        <v>0</v>
      </c>
      <c r="BP19" s="1">
        <f>[12]Belgium!BP$14</f>
        <v>0</v>
      </c>
      <c r="BQ19" s="1">
        <f>[12]Belgium!BQ$14</f>
        <v>0</v>
      </c>
      <c r="BR19" s="1">
        <f>[12]Belgium!BR$14</f>
        <v>0</v>
      </c>
      <c r="BS19" s="1">
        <f>[12]Belgium!BS$14</f>
        <v>0</v>
      </c>
      <c r="BT19" s="1">
        <f>[12]Belgium!BT$14</f>
        <v>7218</v>
      </c>
      <c r="BU19" s="1">
        <f>[12]Belgium!BU$14</f>
        <v>0</v>
      </c>
      <c r="BV19" s="1">
        <f>[12]Belgium!BV$14</f>
        <v>0</v>
      </c>
      <c r="BW19" s="1">
        <f>[12]Belgium!BW$14</f>
        <v>0</v>
      </c>
      <c r="BX19" s="1">
        <f>[12]Belgium!BX$14</f>
        <v>0</v>
      </c>
      <c r="BY19" s="1">
        <f>[12]Belgium!BY$14</f>
        <v>0</v>
      </c>
      <c r="BZ19" s="1">
        <f>[12]Belgium!BZ$14</f>
        <v>0</v>
      </c>
      <c r="CA19" s="1">
        <f>[12]Belgium!CA$14</f>
        <v>0</v>
      </c>
      <c r="CB19" s="1">
        <f>[12]Belgium!CB$14</f>
        <v>0</v>
      </c>
      <c r="CC19" s="1">
        <f>[12]Belgium!CC$14</f>
        <v>0</v>
      </c>
      <c r="CD19" s="1">
        <f>[12]Belgium!CD$14</f>
        <v>0</v>
      </c>
      <c r="CE19" s="1">
        <f>[12]Belgium!CE$14</f>
        <v>0</v>
      </c>
      <c r="CF19" s="1">
        <f>[12]Belgium!CF$14</f>
        <v>0</v>
      </c>
      <c r="CG19" s="1">
        <f>[12]Belgium!CG$14</f>
        <v>0</v>
      </c>
      <c r="CH19" s="1">
        <f>[12]Belgium!CH$14</f>
        <v>0</v>
      </c>
      <c r="CI19" s="1">
        <f>[12]Belgium!CI$14</f>
        <v>0</v>
      </c>
      <c r="CJ19" s="1">
        <f>[12]Belgium!CJ$14</f>
        <v>0</v>
      </c>
      <c r="CK19" s="1">
        <f>[12]Belgium!CK$14</f>
        <v>0</v>
      </c>
      <c r="CL19" s="1">
        <f>[12]Belgium!CL$14</f>
        <v>0</v>
      </c>
      <c r="CM19" s="1">
        <f>[12]Belgium!CM$14</f>
        <v>0</v>
      </c>
      <c r="CN19" s="1">
        <f>[12]Belgium!CN$14</f>
        <v>0</v>
      </c>
      <c r="CO19" s="1">
        <f>[12]Belgium!CO$14</f>
        <v>0</v>
      </c>
      <c r="CP19" s="1">
        <f>[12]Belgium!CP$14</f>
        <v>0</v>
      </c>
      <c r="CQ19" s="1">
        <f>[12]Belgium!CQ$14</f>
        <v>201</v>
      </c>
      <c r="CR19" s="1">
        <f>[12]Belgium!CR$14</f>
        <v>0</v>
      </c>
      <c r="CS19" s="1">
        <f>[12]Belgium!CS$14</f>
        <v>0</v>
      </c>
      <c r="CT19" s="1">
        <f>[12]Belgium!CT$14</f>
        <v>0</v>
      </c>
      <c r="CU19" s="1">
        <f>[12]Belgium!CU$14</f>
        <v>0</v>
      </c>
      <c r="CV19" s="1">
        <f>[12]Belgium!CV$14</f>
        <v>0</v>
      </c>
      <c r="CW19" s="1">
        <f>[12]Belgium!CW$14</f>
        <v>0</v>
      </c>
      <c r="CX19" s="1">
        <f>[12]Belgium!CX$14</f>
        <v>0</v>
      </c>
      <c r="CY19" s="1">
        <f>[12]Belgium!CY$14</f>
        <v>0</v>
      </c>
      <c r="CZ19" s="1">
        <f>[12]Belgium!CZ$14</f>
        <v>0</v>
      </c>
      <c r="DA19" s="1">
        <f>[12]Belgium!DA$14</f>
        <v>0</v>
      </c>
      <c r="DB19" s="1">
        <f>[12]Belgium!DB$14</f>
        <v>0</v>
      </c>
      <c r="DC19" s="1">
        <f>[12]Belgium!DC$14</f>
        <v>312</v>
      </c>
      <c r="DD19" s="1">
        <f>[12]Belgium!DD$14</f>
        <v>216</v>
      </c>
      <c r="DE19" s="1">
        <f>[12]Belgium!DE$14</f>
        <v>0</v>
      </c>
      <c r="DF19" s="1">
        <f>[12]Belgium!DF$14</f>
        <v>0</v>
      </c>
      <c r="DG19" s="1">
        <f>[12]Belgium!DG$14</f>
        <v>0</v>
      </c>
      <c r="DH19" s="1">
        <f>[12]Belgium!DH$14</f>
        <v>0</v>
      </c>
      <c r="DI19" s="1">
        <f>[12]Belgium!DI$14</f>
        <v>0</v>
      </c>
      <c r="DJ19" s="1">
        <f>[12]Belgium!DJ$14</f>
        <v>0</v>
      </c>
      <c r="DK19" s="1">
        <f>[12]Belgium!DK$14</f>
        <v>0</v>
      </c>
      <c r="DL19" s="1">
        <f>[12]Belgium!DL$14</f>
        <v>0</v>
      </c>
      <c r="DM19" s="1">
        <f>[12]Belgium!DM$14</f>
        <v>0</v>
      </c>
      <c r="DN19" s="1">
        <f>[12]Belgium!DN$14</f>
        <v>0</v>
      </c>
      <c r="DO19" s="1">
        <f>[12]Belgium!DO$14</f>
        <v>0</v>
      </c>
      <c r="DP19" s="1">
        <f>[12]Belgium!DP$14</f>
        <v>18642</v>
      </c>
      <c r="DQ19" s="1">
        <f>[12]Belgium!DQ$14</f>
        <v>0</v>
      </c>
      <c r="DR19" s="1">
        <f>[12]Belgium!DR$14</f>
        <v>12688</v>
      </c>
      <c r="DS19" s="1">
        <f>[12]Belgium!DS$14</f>
        <v>0</v>
      </c>
      <c r="DT19" s="1">
        <f>[12]Belgium!DT$14</f>
        <v>0</v>
      </c>
      <c r="DU19" s="1">
        <f>[12]Belgium!DU$14</f>
        <v>0</v>
      </c>
      <c r="DV19" s="1">
        <f>[12]Belgium!DV$14</f>
        <v>0</v>
      </c>
      <c r="DW19" s="1">
        <f>[12]Belgium!DW$14</f>
        <v>0</v>
      </c>
      <c r="DX19" s="1">
        <f>[12]Belgium!DX$14</f>
        <v>13446</v>
      </c>
      <c r="DY19" s="1">
        <f>[12]Belgium!DY$14</f>
        <v>0</v>
      </c>
      <c r="DZ19" s="1">
        <f>[12]Belgium!DZ$14</f>
        <v>0</v>
      </c>
      <c r="EA19" s="1">
        <f>[12]Belgium!EA$14</f>
        <v>0</v>
      </c>
      <c r="EB19" s="1">
        <f>[12]Belgium!EB$14</f>
        <v>15333</v>
      </c>
      <c r="EC19" s="1">
        <f>[12]Belgium!EC$14</f>
        <v>0</v>
      </c>
      <c r="ED19" s="1">
        <f>[12]Belgium!ED$14</f>
        <v>2229</v>
      </c>
      <c r="EE19" s="1">
        <f>[12]Belgium!EE$14</f>
        <v>0</v>
      </c>
      <c r="EF19" s="1">
        <f>[12]Belgium!EF$14</f>
        <v>0</v>
      </c>
      <c r="EG19" s="1">
        <f>[12]Belgium!EG$14</f>
        <v>0</v>
      </c>
      <c r="EH19" s="1">
        <f>[12]Belgium!EH$14</f>
        <v>0</v>
      </c>
      <c r="EI19" s="1">
        <f>[12]Belgium!EI$14</f>
        <v>1089</v>
      </c>
      <c r="EJ19" s="1">
        <f>[12]Belgium!EJ$14</f>
        <v>943</v>
      </c>
      <c r="EK19" s="1">
        <f>[12]Belgium!EK$14</f>
        <v>36761</v>
      </c>
      <c r="EL19" s="1">
        <f>[12]Belgium!EL$14</f>
        <v>37697</v>
      </c>
      <c r="EM19" s="1">
        <f>[12]Belgium!EM$14</f>
        <v>37697</v>
      </c>
      <c r="EN19" s="1">
        <f>[12]Belgium!EN$14</f>
        <v>44780</v>
      </c>
      <c r="EO19" s="1">
        <f>[12]Belgium!EO$14</f>
        <v>44780</v>
      </c>
      <c r="EP19" s="1">
        <f>[12]Belgium!EP$14</f>
        <v>984</v>
      </c>
      <c r="EQ19" s="1">
        <f>[12]Belgium!EQ$14</f>
        <v>0</v>
      </c>
      <c r="ER19" s="1">
        <f>[12]Belgium!ER$14</f>
        <v>0</v>
      </c>
      <c r="ES19" s="1">
        <f>[12]Belgium!ES$14</f>
        <v>0</v>
      </c>
      <c r="ET19" s="1">
        <f>[12]Belgium!ET$14</f>
        <v>579</v>
      </c>
      <c r="EU19" s="1">
        <f>[12]Belgium!EU$14</f>
        <v>579</v>
      </c>
      <c r="EV19" s="1">
        <f>[12]Belgium!EV$14</f>
        <v>397</v>
      </c>
      <c r="EW19" s="1">
        <f>[12]Belgium!EW$14</f>
        <v>397</v>
      </c>
      <c r="EX19" s="1">
        <f>[12]Belgium!EX$14</f>
        <v>237</v>
      </c>
      <c r="EY19" s="1">
        <f>[12]Belgium!EY$14</f>
        <v>237</v>
      </c>
      <c r="EZ19" s="1">
        <f>[12]Belgium!EZ$14</f>
        <v>118</v>
      </c>
      <c r="FA19" s="1">
        <f>[12]Belgium!FA$14</f>
        <v>155</v>
      </c>
      <c r="FB19" s="1">
        <f>[12]Belgium!FB$14</f>
        <v>0</v>
      </c>
      <c r="FC19" s="1">
        <f>[12]Belgium!FC$14</f>
        <v>941</v>
      </c>
      <c r="FD19" s="1">
        <f>[12]Belgium!FD$14</f>
        <v>1202</v>
      </c>
      <c r="FE19" s="1">
        <f>[12]Belgium!FE$14</f>
        <v>1886</v>
      </c>
      <c r="FF19" s="1">
        <f>[12]Belgium!FF$14</f>
        <v>755</v>
      </c>
      <c r="FG19" s="1">
        <f>[12]Belgium!FG$14</f>
        <v>8791</v>
      </c>
      <c r="FH19" s="1">
        <f>[12]Belgium!FH$14</f>
        <v>2903</v>
      </c>
      <c r="FI19" s="1">
        <f>[12]Belgium!FI$14</f>
        <v>3314</v>
      </c>
      <c r="FJ19" s="1">
        <f>[12]Belgium!FJ$14</f>
        <v>2618</v>
      </c>
      <c r="FK19" s="1">
        <f>[12]Belgium!FK$14</f>
        <v>2491</v>
      </c>
      <c r="FL19" s="1">
        <f>[12]Belgium!FL$14</f>
        <v>0</v>
      </c>
      <c r="FM19" s="1">
        <f>[12]Belgium!FM$14</f>
        <v>0</v>
      </c>
      <c r="FN19" s="1">
        <f>[12]Belgium!FN$14</f>
        <v>1504</v>
      </c>
      <c r="FO19" s="1">
        <f>[12]Belgium!FO$14</f>
        <v>3334</v>
      </c>
      <c r="FP19" s="1">
        <f>[12]Belgium!FP$14</f>
        <v>5076</v>
      </c>
      <c r="FQ19" s="1">
        <f>[12]Belgium!FQ$14</f>
        <v>5325</v>
      </c>
      <c r="FR19" s="1">
        <f>[12]Belgium!FR$14</f>
        <v>4603</v>
      </c>
      <c r="FS19" s="1">
        <f>[12]Belgium!FS$14</f>
        <v>4992</v>
      </c>
      <c r="FT19" s="1">
        <f>[12]Belgium!FT$14</f>
        <v>0</v>
      </c>
      <c r="FU19" s="1">
        <f>[12]Belgium!FU$14</f>
        <v>0</v>
      </c>
      <c r="FV19" s="1">
        <f>[12]Belgium!FV$14</f>
        <v>0</v>
      </c>
      <c r="FW19" s="1">
        <f>[12]Belgium!FW$14</f>
        <v>0</v>
      </c>
      <c r="FX19" s="1">
        <f>[12]Belgium!FX$14</f>
        <v>0</v>
      </c>
      <c r="FY19" s="1">
        <f>[12]Belgium!FY$14</f>
        <v>0</v>
      </c>
      <c r="FZ19" s="2">
        <f>SUM($B19:FY19)</f>
        <v>626043</v>
      </c>
    </row>
    <row r="20" spans="1:182">
      <c r="A20" t="s">
        <v>27</v>
      </c>
      <c r="B20" s="1">
        <f>[12]Denmark!B$14</f>
        <v>0</v>
      </c>
      <c r="C20" s="1">
        <f>[12]Denmark!C$14</f>
        <v>0</v>
      </c>
      <c r="D20" s="1">
        <f>[12]Denmark!D$14</f>
        <v>0</v>
      </c>
      <c r="E20" s="1">
        <f>[12]Denmark!E$14</f>
        <v>0</v>
      </c>
      <c r="F20" s="1">
        <f>[12]Denmark!F$14</f>
        <v>0</v>
      </c>
      <c r="G20" s="1">
        <f>[12]Denmark!G$14</f>
        <v>0</v>
      </c>
      <c r="H20" s="1">
        <f>[12]Denmark!H$14</f>
        <v>0</v>
      </c>
      <c r="I20" s="1">
        <f>[12]Denmark!I$14</f>
        <v>0</v>
      </c>
      <c r="J20" s="1">
        <f>[12]Denmark!J$14</f>
        <v>0</v>
      </c>
      <c r="K20" s="1">
        <f>[12]Denmark!K$14</f>
        <v>0</v>
      </c>
      <c r="L20" s="1">
        <f>[12]Denmark!L$14</f>
        <v>0</v>
      </c>
      <c r="M20" s="1">
        <f>[12]Denmark!M$14</f>
        <v>0</v>
      </c>
      <c r="N20" s="1">
        <f>[12]Denmark!N$14</f>
        <v>0</v>
      </c>
      <c r="O20" s="1">
        <f>[12]Denmark!O$14</f>
        <v>0</v>
      </c>
      <c r="P20" s="1">
        <f>[12]Denmark!P$14</f>
        <v>0</v>
      </c>
      <c r="Q20" s="1">
        <f>[12]Denmark!Q$14</f>
        <v>0</v>
      </c>
      <c r="R20" s="1">
        <f>[12]Denmark!R$14</f>
        <v>0</v>
      </c>
      <c r="S20" s="1">
        <f>[12]Denmark!S$14</f>
        <v>0</v>
      </c>
      <c r="T20" s="1">
        <f>[12]Denmark!T$14</f>
        <v>0</v>
      </c>
      <c r="U20" s="1">
        <f>[12]Denmark!U$14</f>
        <v>0</v>
      </c>
      <c r="V20" s="1">
        <f>[12]Denmark!V$14</f>
        <v>0</v>
      </c>
      <c r="W20" s="1">
        <f>[12]Denmark!W$14</f>
        <v>0</v>
      </c>
      <c r="X20" s="1">
        <f>[12]Denmark!X$14</f>
        <v>0</v>
      </c>
      <c r="Y20" s="1">
        <f>[12]Denmark!Y$14</f>
        <v>0</v>
      </c>
      <c r="Z20" s="1">
        <f>[12]Denmark!Z$14</f>
        <v>0</v>
      </c>
      <c r="AA20" s="1">
        <f>[12]Denmark!AA$14</f>
        <v>0</v>
      </c>
      <c r="AB20" s="1">
        <f>[12]Denmark!AB$14</f>
        <v>0</v>
      </c>
      <c r="AC20" s="1">
        <f>[12]Denmark!AC$14</f>
        <v>0</v>
      </c>
      <c r="AD20" s="1">
        <f>[12]Denmark!AD$14</f>
        <v>0</v>
      </c>
      <c r="AE20" s="1">
        <f>[12]Denmark!AE$14</f>
        <v>0</v>
      </c>
      <c r="AF20" s="1">
        <f>[12]Denmark!AF$14</f>
        <v>0</v>
      </c>
      <c r="AG20" s="1">
        <f>[12]Denmark!AG$14</f>
        <v>0</v>
      </c>
      <c r="AH20" s="1">
        <f>[12]Denmark!AH$14</f>
        <v>0</v>
      </c>
      <c r="AI20" s="1">
        <f>[12]Denmark!AI$14</f>
        <v>0</v>
      </c>
      <c r="AJ20" s="1">
        <f>[12]Denmark!AJ$14</f>
        <v>0</v>
      </c>
      <c r="AK20" s="1">
        <f>[12]Denmark!AK$14</f>
        <v>0</v>
      </c>
      <c r="AL20" s="1">
        <f>[12]Denmark!AL$14</f>
        <v>0</v>
      </c>
      <c r="AM20" s="1">
        <f>[12]Denmark!AM$14</f>
        <v>0</v>
      </c>
      <c r="AN20" s="1">
        <f>[12]Denmark!AN$14</f>
        <v>0</v>
      </c>
      <c r="AO20" s="1">
        <f>[12]Denmark!AO$14</f>
        <v>0</v>
      </c>
      <c r="AP20" s="1">
        <f>[12]Denmark!AP$14</f>
        <v>0</v>
      </c>
      <c r="AQ20" s="1">
        <f>[12]Denmark!AQ$14</f>
        <v>0</v>
      </c>
      <c r="AR20" s="1">
        <f>[12]Denmark!AR$14</f>
        <v>0</v>
      </c>
      <c r="AS20" s="1">
        <f>[12]Denmark!AS$14</f>
        <v>0</v>
      </c>
      <c r="AT20" s="1">
        <f>[12]Denmark!AT$14</f>
        <v>0</v>
      </c>
      <c r="AU20" s="1">
        <f>[12]Denmark!AU$14</f>
        <v>0</v>
      </c>
      <c r="AV20" s="1">
        <f>[12]Denmark!AV$14</f>
        <v>0</v>
      </c>
      <c r="AW20" s="1">
        <f>[12]Denmark!AW$14</f>
        <v>0</v>
      </c>
      <c r="AX20" s="1">
        <f>[12]Denmark!AX$14</f>
        <v>0</v>
      </c>
      <c r="AY20" s="1">
        <f>[12]Denmark!AY$14</f>
        <v>0</v>
      </c>
      <c r="AZ20" s="1">
        <f>[12]Denmark!AZ$14</f>
        <v>0</v>
      </c>
      <c r="BA20" s="1">
        <f>[12]Denmark!BA$14</f>
        <v>0</v>
      </c>
      <c r="BB20" s="1">
        <f>[12]Denmark!BB$14</f>
        <v>0</v>
      </c>
      <c r="BC20" s="1">
        <f>[12]Denmark!BC$14</f>
        <v>0</v>
      </c>
      <c r="BD20" s="1">
        <f>[12]Denmark!BD$14</f>
        <v>0</v>
      </c>
      <c r="BE20" s="1">
        <f>[12]Denmark!BE$14</f>
        <v>0</v>
      </c>
      <c r="BF20" s="1">
        <f>[12]Denmark!BF$14</f>
        <v>0</v>
      </c>
      <c r="BG20" s="1">
        <f>[12]Denmark!BG$14</f>
        <v>0</v>
      </c>
      <c r="BH20" s="1">
        <f>[12]Denmark!BH$14</f>
        <v>0</v>
      </c>
      <c r="BI20" s="1">
        <f>[12]Denmark!BI$14</f>
        <v>0</v>
      </c>
      <c r="BJ20" s="1">
        <f>[12]Denmark!BJ$14</f>
        <v>0</v>
      </c>
      <c r="BK20" s="1">
        <f>[12]Denmark!BK$14</f>
        <v>0</v>
      </c>
      <c r="BL20" s="1">
        <f>[12]Denmark!BL$14</f>
        <v>0</v>
      </c>
      <c r="BM20" s="1">
        <f>[12]Denmark!BM$14</f>
        <v>0</v>
      </c>
      <c r="BN20" s="1">
        <f>[12]Denmark!BN$14</f>
        <v>0</v>
      </c>
      <c r="BO20" s="1">
        <f>[12]Denmark!BO$14</f>
        <v>0</v>
      </c>
      <c r="BP20" s="1">
        <f>[12]Denmark!BP$14</f>
        <v>0</v>
      </c>
      <c r="BQ20" s="1">
        <f>[12]Denmark!BQ$14</f>
        <v>0</v>
      </c>
      <c r="BR20" s="1">
        <f>[12]Denmark!BR$14</f>
        <v>0</v>
      </c>
      <c r="BS20" s="1">
        <f>[12]Denmark!BS$14</f>
        <v>0</v>
      </c>
      <c r="BT20" s="1">
        <f>[12]Denmark!BT$14</f>
        <v>0</v>
      </c>
      <c r="BU20" s="1">
        <f>[12]Denmark!BU$14</f>
        <v>0</v>
      </c>
      <c r="BV20" s="1">
        <f>[12]Denmark!BV$14</f>
        <v>0</v>
      </c>
      <c r="BW20" s="1">
        <f>[12]Denmark!BW$14</f>
        <v>0</v>
      </c>
      <c r="BX20" s="1">
        <f>[12]Denmark!BX$14</f>
        <v>0</v>
      </c>
      <c r="BY20" s="1">
        <f>[12]Denmark!BY$14</f>
        <v>0</v>
      </c>
      <c r="BZ20" s="1">
        <f>[12]Denmark!BZ$14</f>
        <v>0</v>
      </c>
      <c r="CA20" s="1">
        <f>[12]Denmark!CA$14</f>
        <v>0</v>
      </c>
      <c r="CB20" s="1">
        <f>[12]Denmark!CB$14</f>
        <v>0</v>
      </c>
      <c r="CC20" s="1">
        <f>[12]Denmark!CC$14</f>
        <v>0</v>
      </c>
      <c r="CD20" s="1">
        <f>[12]Denmark!CD$14</f>
        <v>0</v>
      </c>
      <c r="CE20" s="1">
        <f>[12]Denmark!CE$14</f>
        <v>0</v>
      </c>
      <c r="CF20" s="1">
        <f>[12]Denmark!CF$14</f>
        <v>0</v>
      </c>
      <c r="CG20" s="1">
        <f>[12]Denmark!CG$14</f>
        <v>0</v>
      </c>
      <c r="CH20" s="1">
        <f>[12]Denmark!CH$14</f>
        <v>0</v>
      </c>
      <c r="CI20" s="1">
        <f>[12]Denmark!CI$14</f>
        <v>0</v>
      </c>
      <c r="CJ20" s="1">
        <f>[12]Denmark!CJ$14</f>
        <v>0</v>
      </c>
      <c r="CK20" s="1">
        <f>[12]Denmark!CK$14</f>
        <v>0</v>
      </c>
      <c r="CL20" s="1">
        <f>[12]Denmark!CL$14</f>
        <v>0</v>
      </c>
      <c r="CM20" s="1">
        <f>[12]Denmark!CM$14</f>
        <v>0</v>
      </c>
      <c r="CN20" s="1">
        <f>[12]Denmark!CN$14</f>
        <v>0</v>
      </c>
      <c r="CO20" s="1">
        <f>[12]Denmark!CO$14</f>
        <v>0</v>
      </c>
      <c r="CP20" s="1">
        <f>[12]Denmark!CP$14</f>
        <v>0</v>
      </c>
      <c r="CQ20" s="1">
        <f>[12]Denmark!CQ$14</f>
        <v>0</v>
      </c>
      <c r="CR20" s="1">
        <f>[12]Denmark!CR$14</f>
        <v>0</v>
      </c>
      <c r="CS20" s="1">
        <f>[12]Denmark!CS$14</f>
        <v>0</v>
      </c>
      <c r="CT20" s="1">
        <f>[12]Denmark!CT$14</f>
        <v>0</v>
      </c>
      <c r="CU20" s="1">
        <f>[12]Denmark!CU$14</f>
        <v>0</v>
      </c>
      <c r="CV20" s="1">
        <f>[12]Denmark!CV$14</f>
        <v>0</v>
      </c>
      <c r="CW20" s="1">
        <f>[12]Denmark!CW$14</f>
        <v>0</v>
      </c>
      <c r="CX20" s="1">
        <f>[12]Denmark!CX$14</f>
        <v>0</v>
      </c>
      <c r="CY20" s="1">
        <f>[12]Denmark!CY$14</f>
        <v>0</v>
      </c>
      <c r="CZ20" s="1">
        <f>[12]Denmark!CZ$14</f>
        <v>0</v>
      </c>
      <c r="DA20" s="1">
        <f>[12]Denmark!DA$14</f>
        <v>0</v>
      </c>
      <c r="DB20" s="1">
        <f>[12]Denmark!DB$14</f>
        <v>0</v>
      </c>
      <c r="DC20" s="1">
        <f>[12]Denmark!DC$14</f>
        <v>0</v>
      </c>
      <c r="DD20" s="1">
        <f>[12]Denmark!DD$14</f>
        <v>0</v>
      </c>
      <c r="DE20" s="1">
        <f>[12]Denmark!DE$14</f>
        <v>0</v>
      </c>
      <c r="DF20" s="1">
        <f>[12]Denmark!DF$14</f>
        <v>0</v>
      </c>
      <c r="DG20" s="1">
        <f>[12]Denmark!DG$14</f>
        <v>0</v>
      </c>
      <c r="DH20" s="1">
        <f>[12]Denmark!DH$14</f>
        <v>0</v>
      </c>
      <c r="DI20" s="1">
        <f>[12]Denmark!DI$14</f>
        <v>0</v>
      </c>
      <c r="DJ20" s="1">
        <f>[12]Denmark!DJ$14</f>
        <v>0</v>
      </c>
      <c r="DK20" s="1">
        <f>[12]Denmark!DK$14</f>
        <v>0</v>
      </c>
      <c r="DL20" s="1">
        <f>[12]Denmark!DL$14</f>
        <v>0</v>
      </c>
      <c r="DM20" s="1">
        <f>[12]Denmark!DM$14</f>
        <v>0</v>
      </c>
      <c r="DN20" s="1">
        <f>[12]Denmark!DN$14</f>
        <v>0</v>
      </c>
      <c r="DO20" s="1">
        <f>[12]Denmark!DO$14</f>
        <v>0</v>
      </c>
      <c r="DP20" s="1">
        <f>[12]Denmark!DP$14</f>
        <v>0</v>
      </c>
      <c r="DQ20" s="1">
        <f>[12]Denmark!DQ$14</f>
        <v>0</v>
      </c>
      <c r="DR20" s="1">
        <f>[12]Denmark!DR$14</f>
        <v>0</v>
      </c>
      <c r="DS20" s="1">
        <f>[12]Denmark!DS$14</f>
        <v>0</v>
      </c>
      <c r="DT20" s="1">
        <f>[12]Denmark!DT$14</f>
        <v>0</v>
      </c>
      <c r="DU20" s="1">
        <f>[12]Denmark!DU$14</f>
        <v>0</v>
      </c>
      <c r="DV20" s="1">
        <f>[12]Denmark!DV$14</f>
        <v>0</v>
      </c>
      <c r="DW20" s="1">
        <f>[12]Denmark!DW$14</f>
        <v>0</v>
      </c>
      <c r="DX20" s="1">
        <f>[12]Denmark!DX$14</f>
        <v>0</v>
      </c>
      <c r="DY20" s="1">
        <f>[12]Denmark!DY$14</f>
        <v>0</v>
      </c>
      <c r="DZ20" s="1">
        <f>[12]Denmark!DZ$14</f>
        <v>0</v>
      </c>
      <c r="EA20" s="1">
        <f>[12]Denmark!EA$14</f>
        <v>0</v>
      </c>
      <c r="EB20" s="1">
        <f>[12]Denmark!EB$14</f>
        <v>0</v>
      </c>
      <c r="EC20" s="1">
        <f>[12]Denmark!EC$14</f>
        <v>0</v>
      </c>
      <c r="ED20" s="1">
        <f>[12]Denmark!ED$14</f>
        <v>0</v>
      </c>
      <c r="EE20" s="1">
        <f>[12]Denmark!EE$14</f>
        <v>0</v>
      </c>
      <c r="EF20" s="1">
        <f>[12]Denmark!EF$14</f>
        <v>0</v>
      </c>
      <c r="EG20" s="1">
        <f>[12]Denmark!EG$14</f>
        <v>0</v>
      </c>
      <c r="EH20" s="1">
        <f>[12]Denmark!EH$14</f>
        <v>0</v>
      </c>
      <c r="EI20" s="1">
        <f>[12]Denmark!EI$14</f>
        <v>0</v>
      </c>
      <c r="EJ20" s="1">
        <f>[12]Denmark!EJ$14</f>
        <v>0</v>
      </c>
      <c r="EK20" s="1">
        <f>[12]Denmark!EK$14</f>
        <v>0</v>
      </c>
      <c r="EL20" s="1">
        <f>[12]Denmark!EL$14</f>
        <v>0</v>
      </c>
      <c r="EM20" s="1">
        <f>[12]Denmark!EM$14</f>
        <v>0</v>
      </c>
      <c r="EN20" s="1">
        <f>[12]Denmark!EN$14</f>
        <v>0</v>
      </c>
      <c r="EO20" s="1">
        <f>[12]Denmark!EO$14</f>
        <v>0</v>
      </c>
      <c r="EP20" s="1">
        <f>[12]Denmark!EP$14</f>
        <v>0</v>
      </c>
      <c r="EQ20" s="1">
        <f>[12]Denmark!EQ$14</f>
        <v>0</v>
      </c>
      <c r="ER20" s="1">
        <f>[12]Denmark!ER$14</f>
        <v>0</v>
      </c>
      <c r="ES20" s="1">
        <f>[12]Denmark!ES$14</f>
        <v>0</v>
      </c>
      <c r="ET20" s="1">
        <f>[12]Denmark!ET$14</f>
        <v>0</v>
      </c>
      <c r="EU20" s="1">
        <f>[12]Denmark!EU$14</f>
        <v>0</v>
      </c>
      <c r="EV20" s="1">
        <f>[12]Denmark!EV$14</f>
        <v>0</v>
      </c>
      <c r="EW20" s="1">
        <f>[12]Denmark!EW$14</f>
        <v>0</v>
      </c>
      <c r="EX20" s="1">
        <f>[12]Denmark!EX$14</f>
        <v>0</v>
      </c>
      <c r="EY20" s="1">
        <f>[12]Denmark!EY$14</f>
        <v>0</v>
      </c>
      <c r="EZ20" s="1">
        <f>[12]Denmark!EZ$14</f>
        <v>0</v>
      </c>
      <c r="FA20" s="1">
        <f>[12]Denmark!FA$14</f>
        <v>0</v>
      </c>
      <c r="FB20" s="1">
        <f>[12]Denmark!FB$14</f>
        <v>284</v>
      </c>
      <c r="FC20" s="1">
        <f>[12]Denmark!FC$14</f>
        <v>359</v>
      </c>
      <c r="FD20" s="1">
        <f>[12]Denmark!FD$14</f>
        <v>334</v>
      </c>
      <c r="FE20" s="1">
        <f>[12]Denmark!FE$14</f>
        <v>325</v>
      </c>
      <c r="FF20" s="1">
        <f>[12]Denmark!FF$14</f>
        <v>0</v>
      </c>
      <c r="FG20" s="1">
        <f>[12]Denmark!FG$14</f>
        <v>1901</v>
      </c>
      <c r="FH20" s="1">
        <f>[12]Denmark!FH$14</f>
        <v>0</v>
      </c>
      <c r="FI20" s="1">
        <f>[12]Denmark!FI$14</f>
        <v>0</v>
      </c>
      <c r="FJ20" s="1">
        <f>[12]Denmark!FJ$14</f>
        <v>0</v>
      </c>
      <c r="FK20" s="1">
        <f>[12]Denmark!FK$14</f>
        <v>0</v>
      </c>
      <c r="FL20" s="1">
        <f>[12]Denmark!FL$14</f>
        <v>0</v>
      </c>
      <c r="FM20" s="1">
        <f>[12]Denmark!FM$14</f>
        <v>1102</v>
      </c>
      <c r="FN20" s="1">
        <f>[12]Denmark!FN$14</f>
        <v>0</v>
      </c>
      <c r="FO20" s="1">
        <f>[12]Denmark!FO$14</f>
        <v>0</v>
      </c>
      <c r="FP20" s="1">
        <f>[12]Denmark!FP$14</f>
        <v>0</v>
      </c>
      <c r="FQ20" s="1">
        <f>[12]Denmark!FQ$14</f>
        <v>0</v>
      </c>
      <c r="FR20" s="1">
        <f>[12]Denmark!FR$14</f>
        <v>0</v>
      </c>
      <c r="FS20" s="1">
        <f>[12]Denmark!FS$14</f>
        <v>0</v>
      </c>
      <c r="FT20" s="1">
        <f>[12]Denmark!FT$14</f>
        <v>0</v>
      </c>
      <c r="FU20" s="1">
        <f>[12]Denmark!FU$14</f>
        <v>0</v>
      </c>
      <c r="FV20" s="1">
        <f>[12]Denmark!FV$14</f>
        <v>0</v>
      </c>
      <c r="FW20" s="1">
        <f>[12]Denmark!FW$14</f>
        <v>0</v>
      </c>
      <c r="FX20" s="1">
        <f>[12]Denmark!FX$14</f>
        <v>0</v>
      </c>
      <c r="FY20" s="1">
        <f>[12]Denmark!FY$14</f>
        <v>0</v>
      </c>
      <c r="FZ20" s="2">
        <f>SUM($B20:FY20)</f>
        <v>4305</v>
      </c>
    </row>
    <row r="21" spans="1:182">
      <c r="A21" t="s">
        <v>28</v>
      </c>
      <c r="B21" s="1">
        <f>[12]Estonia!B$14</f>
        <v>0</v>
      </c>
      <c r="C21" s="1">
        <f>[12]Estonia!C$14</f>
        <v>0</v>
      </c>
      <c r="D21" s="1">
        <f>[12]Estonia!D$14</f>
        <v>0</v>
      </c>
      <c r="E21" s="1">
        <f>[12]Estonia!E$14</f>
        <v>0</v>
      </c>
      <c r="F21" s="1">
        <f>[12]Estonia!F$14</f>
        <v>0</v>
      </c>
      <c r="G21" s="1">
        <f>[12]Estonia!G$14</f>
        <v>0</v>
      </c>
      <c r="H21" s="1">
        <f>[12]Estonia!H$14</f>
        <v>0</v>
      </c>
      <c r="I21" s="1">
        <f>[12]Estonia!I$14</f>
        <v>0</v>
      </c>
      <c r="J21" s="1">
        <f>[12]Estonia!J$14</f>
        <v>0</v>
      </c>
      <c r="K21" s="1">
        <f>[12]Estonia!K$14</f>
        <v>0</v>
      </c>
      <c r="L21" s="1">
        <f>[12]Estonia!L$14</f>
        <v>0</v>
      </c>
      <c r="M21" s="1">
        <f>[12]Estonia!M$14</f>
        <v>0</v>
      </c>
      <c r="N21" s="1">
        <f>[12]Estonia!N$14</f>
        <v>0</v>
      </c>
      <c r="O21" s="1">
        <f>[12]Estonia!O$14</f>
        <v>0</v>
      </c>
      <c r="P21" s="1">
        <f>[12]Estonia!P$14</f>
        <v>0</v>
      </c>
      <c r="Q21" s="1">
        <f>[12]Estonia!Q$14</f>
        <v>0</v>
      </c>
      <c r="R21" s="1">
        <f>[12]Estonia!R$14</f>
        <v>0</v>
      </c>
      <c r="S21" s="1">
        <f>[12]Estonia!S$14</f>
        <v>0</v>
      </c>
      <c r="T21" s="1">
        <f>[12]Estonia!T$14</f>
        <v>0</v>
      </c>
      <c r="U21" s="1">
        <f>[12]Estonia!U$14</f>
        <v>0</v>
      </c>
      <c r="V21" s="1">
        <f>[12]Estonia!V$14</f>
        <v>0</v>
      </c>
      <c r="W21" s="1">
        <f>[12]Estonia!W$14</f>
        <v>0</v>
      </c>
      <c r="X21" s="1">
        <f>[12]Estonia!X$14</f>
        <v>0</v>
      </c>
      <c r="Y21" s="1">
        <f>[12]Estonia!Y$14</f>
        <v>0</v>
      </c>
      <c r="Z21" s="1">
        <f>[12]Estonia!Z$14</f>
        <v>0</v>
      </c>
      <c r="AA21" s="1">
        <f>[12]Estonia!AA$14</f>
        <v>0</v>
      </c>
      <c r="AB21" s="1">
        <f>[12]Estonia!AB$14</f>
        <v>0</v>
      </c>
      <c r="AC21" s="1">
        <f>[12]Estonia!AC$14</f>
        <v>0</v>
      </c>
      <c r="AD21" s="1">
        <f>[12]Estonia!AD$14</f>
        <v>0</v>
      </c>
      <c r="AE21" s="1">
        <f>[12]Estonia!AE$14</f>
        <v>0</v>
      </c>
      <c r="AF21" s="1">
        <f>[12]Estonia!AF$14</f>
        <v>0</v>
      </c>
      <c r="AG21" s="1">
        <f>[12]Estonia!AG$14</f>
        <v>0</v>
      </c>
      <c r="AH21" s="1">
        <f>[12]Estonia!AH$14</f>
        <v>0</v>
      </c>
      <c r="AI21" s="1">
        <f>[12]Estonia!AI$14</f>
        <v>0</v>
      </c>
      <c r="AJ21" s="1">
        <f>[12]Estonia!AJ$14</f>
        <v>0</v>
      </c>
      <c r="AK21" s="1">
        <f>[12]Estonia!AK$14</f>
        <v>0</v>
      </c>
      <c r="AL21" s="1">
        <f>[12]Estonia!AL$14</f>
        <v>0</v>
      </c>
      <c r="AM21" s="1">
        <f>[12]Estonia!AM$14</f>
        <v>0</v>
      </c>
      <c r="AN21" s="1">
        <f>[12]Estonia!AN$14</f>
        <v>0</v>
      </c>
      <c r="AO21" s="1">
        <f>[12]Estonia!AO$14</f>
        <v>0</v>
      </c>
      <c r="AP21" s="1">
        <f>[12]Estonia!AP$14</f>
        <v>0</v>
      </c>
      <c r="AQ21" s="1">
        <f>[12]Estonia!AQ$14</f>
        <v>0</v>
      </c>
      <c r="AR21" s="1">
        <f>[12]Estonia!AR$14</f>
        <v>0</v>
      </c>
      <c r="AS21" s="1">
        <f>[12]Estonia!AS$14</f>
        <v>0</v>
      </c>
      <c r="AT21" s="1">
        <f>[12]Estonia!AT$14</f>
        <v>0</v>
      </c>
      <c r="AU21" s="1">
        <f>[12]Estonia!AU$14</f>
        <v>0</v>
      </c>
      <c r="AV21" s="1">
        <f>[12]Estonia!AV$14</f>
        <v>0</v>
      </c>
      <c r="AW21" s="1">
        <f>[12]Estonia!AW$14</f>
        <v>0</v>
      </c>
      <c r="AX21" s="1">
        <f>[12]Estonia!AX$14</f>
        <v>0</v>
      </c>
      <c r="AY21" s="1">
        <f>[12]Estonia!AY$14</f>
        <v>0</v>
      </c>
      <c r="AZ21" s="1">
        <f>[12]Estonia!AZ$14</f>
        <v>0</v>
      </c>
      <c r="BA21" s="1">
        <f>[12]Estonia!BA$14</f>
        <v>0</v>
      </c>
      <c r="BB21" s="1">
        <f>[12]Estonia!BB$14</f>
        <v>0</v>
      </c>
      <c r="BC21" s="1">
        <f>[12]Estonia!BC$14</f>
        <v>0</v>
      </c>
      <c r="BD21" s="1">
        <f>[12]Estonia!BD$14</f>
        <v>0</v>
      </c>
      <c r="BE21" s="1">
        <f>[12]Estonia!BE$14</f>
        <v>0</v>
      </c>
      <c r="BF21" s="1">
        <f>[12]Estonia!BF$14</f>
        <v>0</v>
      </c>
      <c r="BG21" s="1">
        <f>[12]Estonia!BG$14</f>
        <v>0</v>
      </c>
      <c r="BH21" s="1">
        <f>[12]Estonia!BH$14</f>
        <v>0</v>
      </c>
      <c r="BI21" s="1">
        <f>[12]Estonia!BI$14</f>
        <v>0</v>
      </c>
      <c r="BJ21" s="1">
        <f>[12]Estonia!BJ$14</f>
        <v>0</v>
      </c>
      <c r="BK21" s="1">
        <f>[12]Estonia!BK$14</f>
        <v>0</v>
      </c>
      <c r="BL21" s="1">
        <f>[12]Estonia!BL$14</f>
        <v>0</v>
      </c>
      <c r="BM21" s="1">
        <f>[12]Estonia!BM$14</f>
        <v>0</v>
      </c>
      <c r="BN21" s="1">
        <f>[12]Estonia!BN$14</f>
        <v>0</v>
      </c>
      <c r="BO21" s="1">
        <f>[12]Estonia!BO$14</f>
        <v>0</v>
      </c>
      <c r="BP21" s="1">
        <f>[12]Estonia!BP$14</f>
        <v>0</v>
      </c>
      <c r="BQ21" s="1">
        <f>[12]Estonia!BQ$14</f>
        <v>0</v>
      </c>
      <c r="BR21" s="1">
        <f>[12]Estonia!BR$14</f>
        <v>0</v>
      </c>
      <c r="BS21" s="1">
        <f>[12]Estonia!BS$14</f>
        <v>0</v>
      </c>
      <c r="BT21" s="1">
        <f>[12]Estonia!BT$14</f>
        <v>0</v>
      </c>
      <c r="BU21" s="1">
        <f>[12]Estonia!BU$14</f>
        <v>0</v>
      </c>
      <c r="BV21" s="1">
        <f>[12]Estonia!BV$14</f>
        <v>0</v>
      </c>
      <c r="BW21" s="1">
        <f>[12]Estonia!BW$14</f>
        <v>0</v>
      </c>
      <c r="BX21" s="1">
        <f>[12]Estonia!BX$14</f>
        <v>0</v>
      </c>
      <c r="BY21" s="1">
        <f>[12]Estonia!BY$14</f>
        <v>0</v>
      </c>
      <c r="BZ21" s="1">
        <f>[12]Estonia!BZ$14</f>
        <v>0</v>
      </c>
      <c r="CA21" s="1">
        <f>[12]Estonia!CA$14</f>
        <v>0</v>
      </c>
      <c r="CB21" s="1">
        <f>[12]Estonia!CB$14</f>
        <v>0</v>
      </c>
      <c r="CC21" s="1">
        <f>[12]Estonia!CC$14</f>
        <v>0</v>
      </c>
      <c r="CD21" s="1">
        <f>[12]Estonia!CD$14</f>
        <v>0</v>
      </c>
      <c r="CE21" s="1">
        <f>[12]Estonia!CE$14</f>
        <v>0</v>
      </c>
      <c r="CF21" s="1">
        <f>[12]Estonia!CF$14</f>
        <v>0</v>
      </c>
      <c r="CG21" s="1">
        <f>[12]Estonia!CG$14</f>
        <v>0</v>
      </c>
      <c r="CH21" s="1">
        <f>[12]Estonia!CH$14</f>
        <v>0</v>
      </c>
      <c r="CI21" s="1">
        <f>[12]Estonia!CI$14</f>
        <v>0</v>
      </c>
      <c r="CJ21" s="1">
        <f>[12]Estonia!CJ$14</f>
        <v>0</v>
      </c>
      <c r="CK21" s="1">
        <f>[12]Estonia!CK$14</f>
        <v>0</v>
      </c>
      <c r="CL21" s="1">
        <f>[12]Estonia!CL$14</f>
        <v>0</v>
      </c>
      <c r="CM21" s="1">
        <f>[12]Estonia!CM$14</f>
        <v>0</v>
      </c>
      <c r="CN21" s="1">
        <f>[12]Estonia!CN$14</f>
        <v>0</v>
      </c>
      <c r="CO21" s="1">
        <f>[12]Estonia!CO$14</f>
        <v>0</v>
      </c>
      <c r="CP21" s="1">
        <f>[12]Estonia!CP$14</f>
        <v>0</v>
      </c>
      <c r="CQ21" s="1">
        <f>[12]Estonia!CQ$14</f>
        <v>0</v>
      </c>
      <c r="CR21" s="1">
        <f>[12]Estonia!CR$14</f>
        <v>0</v>
      </c>
      <c r="CS21" s="1">
        <f>[12]Estonia!CS$14</f>
        <v>17507</v>
      </c>
      <c r="CT21" s="1">
        <f>[12]Estonia!CT$14</f>
        <v>0</v>
      </c>
      <c r="CU21" s="1">
        <f>[12]Estonia!CU$14</f>
        <v>0</v>
      </c>
      <c r="CV21" s="1">
        <f>[12]Estonia!CV$14</f>
        <v>0</v>
      </c>
      <c r="CW21" s="1">
        <f>[12]Estonia!CW$14</f>
        <v>0</v>
      </c>
      <c r="CX21" s="1">
        <f>[12]Estonia!CX$14</f>
        <v>0</v>
      </c>
      <c r="CY21" s="1">
        <f>[12]Estonia!CY$14</f>
        <v>0</v>
      </c>
      <c r="CZ21" s="1">
        <f>[12]Estonia!CZ$14</f>
        <v>0</v>
      </c>
      <c r="DA21" s="1">
        <f>[12]Estonia!DA$14</f>
        <v>0</v>
      </c>
      <c r="DB21" s="1">
        <f>[12]Estonia!DB$14</f>
        <v>0</v>
      </c>
      <c r="DC21" s="1">
        <f>[12]Estonia!DC$14</f>
        <v>0</v>
      </c>
      <c r="DD21" s="1">
        <f>[12]Estonia!DD$14</f>
        <v>0</v>
      </c>
      <c r="DE21" s="1">
        <f>[12]Estonia!DE$14</f>
        <v>0</v>
      </c>
      <c r="DF21" s="1">
        <f>[12]Estonia!DF$14</f>
        <v>0</v>
      </c>
      <c r="DG21" s="1">
        <f>[12]Estonia!DG$14</f>
        <v>0</v>
      </c>
      <c r="DH21" s="1">
        <f>[12]Estonia!DH$14</f>
        <v>0</v>
      </c>
      <c r="DI21" s="1">
        <f>[12]Estonia!DI$14</f>
        <v>0</v>
      </c>
      <c r="DJ21" s="1">
        <f>[12]Estonia!DJ$14</f>
        <v>0</v>
      </c>
      <c r="DK21" s="1">
        <f>[12]Estonia!DK$14</f>
        <v>0</v>
      </c>
      <c r="DL21" s="1">
        <f>[12]Estonia!DL$14</f>
        <v>1116</v>
      </c>
      <c r="DM21" s="1">
        <f>[12]Estonia!DM$14</f>
        <v>0</v>
      </c>
      <c r="DN21" s="1">
        <f>[12]Estonia!DN$14</f>
        <v>0</v>
      </c>
      <c r="DO21" s="1">
        <f>[12]Estonia!DO$14</f>
        <v>0</v>
      </c>
      <c r="DP21" s="1">
        <f>[12]Estonia!DP$14</f>
        <v>0</v>
      </c>
      <c r="DQ21" s="1">
        <f>[12]Estonia!DQ$14</f>
        <v>0</v>
      </c>
      <c r="DR21" s="1">
        <f>[12]Estonia!DR$14</f>
        <v>0</v>
      </c>
      <c r="DS21" s="1">
        <f>[12]Estonia!DS$14</f>
        <v>0</v>
      </c>
      <c r="DT21" s="1">
        <f>[12]Estonia!DT$14</f>
        <v>0</v>
      </c>
      <c r="DU21" s="1">
        <f>[12]Estonia!DU$14</f>
        <v>0</v>
      </c>
      <c r="DV21" s="1">
        <f>[12]Estonia!DV$14</f>
        <v>0</v>
      </c>
      <c r="DW21" s="1">
        <f>[12]Estonia!DW$14</f>
        <v>558</v>
      </c>
      <c r="DX21" s="1">
        <f>[12]Estonia!DX$14</f>
        <v>0</v>
      </c>
      <c r="DY21" s="1">
        <f>[12]Estonia!DY$14</f>
        <v>0</v>
      </c>
      <c r="DZ21" s="1">
        <f>[12]Estonia!DZ$14</f>
        <v>0</v>
      </c>
      <c r="EA21" s="1">
        <f>[12]Estonia!EA$14</f>
        <v>0</v>
      </c>
      <c r="EB21" s="1">
        <f>[12]Estonia!EB$14</f>
        <v>0</v>
      </c>
      <c r="EC21" s="1">
        <f>[12]Estonia!EC$14</f>
        <v>0</v>
      </c>
      <c r="ED21" s="1">
        <f>[12]Estonia!ED$14</f>
        <v>0</v>
      </c>
      <c r="EE21" s="1">
        <f>[12]Estonia!EE$14</f>
        <v>0</v>
      </c>
      <c r="EF21" s="1">
        <f>[12]Estonia!EF$14</f>
        <v>0</v>
      </c>
      <c r="EG21" s="1">
        <f>[12]Estonia!EG$14</f>
        <v>558</v>
      </c>
      <c r="EH21" s="1">
        <f>[12]Estonia!EH$14</f>
        <v>0</v>
      </c>
      <c r="EI21" s="1">
        <f>[12]Estonia!EI$14</f>
        <v>0</v>
      </c>
      <c r="EJ21" s="1">
        <f>[12]Estonia!EJ$14</f>
        <v>0</v>
      </c>
      <c r="EK21" s="1">
        <f>[12]Estonia!EK$14</f>
        <v>0</v>
      </c>
      <c r="EL21" s="1">
        <f>[12]Estonia!EL$14</f>
        <v>0</v>
      </c>
      <c r="EM21" s="1">
        <f>[12]Estonia!EM$14</f>
        <v>0</v>
      </c>
      <c r="EN21" s="1">
        <f>[12]Estonia!EN$14</f>
        <v>0</v>
      </c>
      <c r="EO21" s="1">
        <f>[12]Estonia!EO$14</f>
        <v>0</v>
      </c>
      <c r="EP21" s="1">
        <f>[12]Estonia!EP$14</f>
        <v>0</v>
      </c>
      <c r="EQ21" s="1">
        <f>[12]Estonia!EQ$14</f>
        <v>0</v>
      </c>
      <c r="ER21" s="1">
        <f>[12]Estonia!ER$14</f>
        <v>0</v>
      </c>
      <c r="ES21" s="1">
        <f>[12]Estonia!ES$14</f>
        <v>0</v>
      </c>
      <c r="ET21" s="1">
        <f>[12]Estonia!ET$14</f>
        <v>0</v>
      </c>
      <c r="EU21" s="1">
        <f>[12]Estonia!EU$14</f>
        <v>0</v>
      </c>
      <c r="EV21" s="1">
        <f>[12]Estonia!EV$14</f>
        <v>0</v>
      </c>
      <c r="EW21" s="1">
        <f>[12]Estonia!EW$14</f>
        <v>0</v>
      </c>
      <c r="EX21" s="1">
        <f>[12]Estonia!EX$14</f>
        <v>0</v>
      </c>
      <c r="EY21" s="1">
        <f>[12]Estonia!EY$14</f>
        <v>0</v>
      </c>
      <c r="EZ21" s="1">
        <f>[12]Estonia!EZ$14</f>
        <v>0</v>
      </c>
      <c r="FA21" s="1">
        <f>[12]Estonia!FA$14</f>
        <v>0</v>
      </c>
      <c r="FB21" s="1">
        <f>[12]Estonia!FB$14</f>
        <v>0</v>
      </c>
      <c r="FC21" s="1">
        <f>[12]Estonia!FC$14</f>
        <v>0</v>
      </c>
      <c r="FD21" s="1">
        <f>[12]Estonia!FD$14</f>
        <v>0</v>
      </c>
      <c r="FE21" s="1">
        <f>[12]Estonia!FE$14</f>
        <v>502</v>
      </c>
      <c r="FF21" s="1">
        <f>[12]Estonia!FF$14</f>
        <v>0</v>
      </c>
      <c r="FG21" s="1">
        <f>[12]Estonia!FG$14</f>
        <v>0</v>
      </c>
      <c r="FH21" s="1">
        <f>[12]Estonia!FH$14</f>
        <v>0</v>
      </c>
      <c r="FI21" s="1">
        <f>[12]Estonia!FI$14</f>
        <v>0</v>
      </c>
      <c r="FJ21" s="1">
        <f>[12]Estonia!FJ$14</f>
        <v>0</v>
      </c>
      <c r="FK21" s="1">
        <f>[12]Estonia!FK$14</f>
        <v>0</v>
      </c>
      <c r="FL21" s="1">
        <f>[12]Estonia!FL$14</f>
        <v>0</v>
      </c>
      <c r="FM21" s="1">
        <f>[12]Estonia!FM$14</f>
        <v>0</v>
      </c>
      <c r="FN21" s="1">
        <f>[12]Estonia!FN$14</f>
        <v>0</v>
      </c>
      <c r="FO21" s="1">
        <f>[12]Estonia!FO$14</f>
        <v>0</v>
      </c>
      <c r="FP21" s="1">
        <f>[12]Estonia!FP$14</f>
        <v>0</v>
      </c>
      <c r="FQ21" s="1">
        <f>[12]Estonia!FQ$14</f>
        <v>267</v>
      </c>
      <c r="FR21" s="1">
        <f>[12]Estonia!FR$14</f>
        <v>0</v>
      </c>
      <c r="FS21" s="1">
        <f>[12]Estonia!FS$14</f>
        <v>0</v>
      </c>
      <c r="FT21" s="1">
        <f>[12]Estonia!FT$14</f>
        <v>0</v>
      </c>
      <c r="FU21" s="1">
        <f>[12]Estonia!FU$14</f>
        <v>0</v>
      </c>
      <c r="FV21" s="1">
        <f>[12]Estonia!FV$14</f>
        <v>0</v>
      </c>
      <c r="FW21" s="1">
        <f>[12]Estonia!FW$14</f>
        <v>0</v>
      </c>
      <c r="FX21" s="1">
        <f>[12]Estonia!FX$14</f>
        <v>0</v>
      </c>
      <c r="FY21" s="1">
        <f>[12]Estonia!FY$14</f>
        <v>0</v>
      </c>
      <c r="FZ21" s="2">
        <f>SUM($B21:FY21)</f>
        <v>20508</v>
      </c>
    </row>
    <row r="22" spans="1:182">
      <c r="A22" t="s">
        <v>29</v>
      </c>
      <c r="B22" s="1">
        <f>[12]Finland!B$14</f>
        <v>0</v>
      </c>
      <c r="C22" s="1">
        <f>[12]Finland!C$14</f>
        <v>0</v>
      </c>
      <c r="D22" s="1">
        <f>[12]Finland!D$14</f>
        <v>0</v>
      </c>
      <c r="E22" s="1">
        <f>[12]Finland!E$14</f>
        <v>0</v>
      </c>
      <c r="F22" s="1">
        <f>[12]Finland!F$14</f>
        <v>0</v>
      </c>
      <c r="G22" s="1">
        <f>[12]Finland!G$14</f>
        <v>0</v>
      </c>
      <c r="H22" s="1">
        <f>[12]Finland!H$14</f>
        <v>0</v>
      </c>
      <c r="I22" s="1">
        <f>[12]Finland!I$14</f>
        <v>0</v>
      </c>
      <c r="J22" s="1">
        <f>[12]Finland!J$14</f>
        <v>0</v>
      </c>
      <c r="K22" s="1">
        <f>[12]Finland!K$14</f>
        <v>0</v>
      </c>
      <c r="L22" s="1">
        <f>[12]Finland!L$14</f>
        <v>0</v>
      </c>
      <c r="M22" s="1">
        <f>[12]Finland!M$14</f>
        <v>0</v>
      </c>
      <c r="N22" s="1">
        <f>[12]Finland!N$14</f>
        <v>0</v>
      </c>
      <c r="O22" s="1">
        <f>[12]Finland!O$14</f>
        <v>0</v>
      </c>
      <c r="P22" s="1">
        <f>[12]Finland!P$14</f>
        <v>0</v>
      </c>
      <c r="Q22" s="1">
        <f>[12]Finland!Q$14</f>
        <v>0</v>
      </c>
      <c r="R22" s="1">
        <f>[12]Finland!R$14</f>
        <v>0</v>
      </c>
      <c r="S22" s="1">
        <f>[12]Finland!S$14</f>
        <v>0</v>
      </c>
      <c r="T22" s="1">
        <f>[12]Finland!T$14</f>
        <v>0</v>
      </c>
      <c r="U22" s="1">
        <f>[12]Finland!U$14</f>
        <v>0</v>
      </c>
      <c r="V22" s="1">
        <f>[12]Finland!V$14</f>
        <v>0</v>
      </c>
      <c r="W22" s="1">
        <f>[12]Finland!W$14</f>
        <v>0</v>
      </c>
      <c r="X22" s="1">
        <f>[12]Finland!X$14</f>
        <v>0</v>
      </c>
      <c r="Y22" s="1">
        <f>[12]Finland!Y$14</f>
        <v>0</v>
      </c>
      <c r="Z22" s="1">
        <f>[12]Finland!Z$14</f>
        <v>0</v>
      </c>
      <c r="AA22" s="1">
        <f>[12]Finland!AA$14</f>
        <v>0</v>
      </c>
      <c r="AB22" s="1">
        <f>[12]Finland!AB$14</f>
        <v>0</v>
      </c>
      <c r="AC22" s="1">
        <f>[12]Finland!AC$14</f>
        <v>0</v>
      </c>
      <c r="AD22" s="1">
        <f>[12]Finland!AD$14</f>
        <v>0</v>
      </c>
      <c r="AE22" s="1">
        <f>[12]Finland!AE$14</f>
        <v>0</v>
      </c>
      <c r="AF22" s="1">
        <f>[12]Finland!AF$14</f>
        <v>0</v>
      </c>
      <c r="AG22" s="1">
        <f>[12]Finland!AG$14</f>
        <v>0</v>
      </c>
      <c r="AH22" s="1">
        <f>[12]Finland!AH$14</f>
        <v>0</v>
      </c>
      <c r="AI22" s="1">
        <f>[12]Finland!AI$14</f>
        <v>0</v>
      </c>
      <c r="AJ22" s="1">
        <f>[12]Finland!AJ$14</f>
        <v>0</v>
      </c>
      <c r="AK22" s="1">
        <f>[12]Finland!AK$14</f>
        <v>0</v>
      </c>
      <c r="AL22" s="1">
        <f>[12]Finland!AL$14</f>
        <v>0</v>
      </c>
      <c r="AM22" s="1">
        <f>[12]Finland!AM$14</f>
        <v>0</v>
      </c>
      <c r="AN22" s="1">
        <f>[12]Finland!AN$14</f>
        <v>0</v>
      </c>
      <c r="AO22" s="1">
        <f>[12]Finland!AO$14</f>
        <v>0</v>
      </c>
      <c r="AP22" s="1">
        <f>[12]Finland!AP$14</f>
        <v>0</v>
      </c>
      <c r="AQ22" s="1">
        <f>[12]Finland!AQ$14</f>
        <v>0</v>
      </c>
      <c r="AR22" s="1">
        <f>[12]Finland!AR$14</f>
        <v>0</v>
      </c>
      <c r="AS22" s="1">
        <f>[12]Finland!AS$14</f>
        <v>0</v>
      </c>
      <c r="AT22" s="1">
        <f>[12]Finland!AT$14</f>
        <v>0</v>
      </c>
      <c r="AU22" s="1">
        <f>[12]Finland!AU$14</f>
        <v>0</v>
      </c>
      <c r="AV22" s="1">
        <f>[12]Finland!AV$14</f>
        <v>0</v>
      </c>
      <c r="AW22" s="1">
        <f>[12]Finland!AW$14</f>
        <v>0</v>
      </c>
      <c r="AX22" s="1">
        <f>[12]Finland!AX$14</f>
        <v>0</v>
      </c>
      <c r="AY22" s="1">
        <f>[12]Finland!AY$14</f>
        <v>0</v>
      </c>
      <c r="AZ22" s="1">
        <f>[12]Finland!AZ$14</f>
        <v>0</v>
      </c>
      <c r="BA22" s="1">
        <f>[12]Finland!BA$14</f>
        <v>0</v>
      </c>
      <c r="BB22" s="1">
        <f>[12]Finland!BB$14</f>
        <v>0</v>
      </c>
      <c r="BC22" s="1">
        <f>[12]Finland!BC$14</f>
        <v>0</v>
      </c>
      <c r="BD22" s="1">
        <f>[12]Finland!BD$14</f>
        <v>0</v>
      </c>
      <c r="BE22" s="1">
        <f>[12]Finland!BE$14</f>
        <v>0</v>
      </c>
      <c r="BF22" s="1">
        <f>[12]Finland!BF$14</f>
        <v>0</v>
      </c>
      <c r="BG22" s="1">
        <f>[12]Finland!BG$14</f>
        <v>0</v>
      </c>
      <c r="BH22" s="1">
        <f>[12]Finland!BH$14</f>
        <v>0</v>
      </c>
      <c r="BI22" s="1">
        <f>[12]Finland!BI$14</f>
        <v>0</v>
      </c>
      <c r="BJ22" s="1">
        <f>[12]Finland!BJ$14</f>
        <v>0</v>
      </c>
      <c r="BK22" s="1">
        <f>[12]Finland!BK$14</f>
        <v>0</v>
      </c>
      <c r="BL22" s="1">
        <f>[12]Finland!BL$14</f>
        <v>0</v>
      </c>
      <c r="BM22" s="1">
        <f>[12]Finland!BM$14</f>
        <v>0</v>
      </c>
      <c r="BN22" s="1">
        <f>[12]Finland!BN$14</f>
        <v>0</v>
      </c>
      <c r="BO22" s="1">
        <f>[12]Finland!BO$14</f>
        <v>0</v>
      </c>
      <c r="BP22" s="1">
        <f>[12]Finland!BP$14</f>
        <v>0</v>
      </c>
      <c r="BQ22" s="1">
        <f>[12]Finland!BQ$14</f>
        <v>0</v>
      </c>
      <c r="BR22" s="1">
        <f>[12]Finland!BR$14</f>
        <v>0</v>
      </c>
      <c r="BS22" s="1">
        <f>[12]Finland!BS$14</f>
        <v>0</v>
      </c>
      <c r="BT22" s="1">
        <f>[12]Finland!BT$14</f>
        <v>0</v>
      </c>
      <c r="BU22" s="1">
        <f>[12]Finland!BU$14</f>
        <v>0</v>
      </c>
      <c r="BV22" s="1">
        <f>[12]Finland!BV$14</f>
        <v>0</v>
      </c>
      <c r="BW22" s="1">
        <f>[12]Finland!BW$14</f>
        <v>0</v>
      </c>
      <c r="BX22" s="1">
        <f>[12]Finland!BX$14</f>
        <v>0</v>
      </c>
      <c r="BY22" s="1">
        <f>[12]Finland!BY$14</f>
        <v>0</v>
      </c>
      <c r="BZ22" s="1">
        <f>[12]Finland!BZ$14</f>
        <v>0</v>
      </c>
      <c r="CA22" s="1">
        <f>[12]Finland!CA$14</f>
        <v>0</v>
      </c>
      <c r="CB22" s="1">
        <f>[12]Finland!CB$14</f>
        <v>0</v>
      </c>
      <c r="CC22" s="1">
        <f>[12]Finland!CC$14</f>
        <v>0</v>
      </c>
      <c r="CD22" s="1">
        <f>[12]Finland!CD$14</f>
        <v>0</v>
      </c>
      <c r="CE22" s="1">
        <f>[12]Finland!CE$14</f>
        <v>0</v>
      </c>
      <c r="CF22" s="1">
        <f>[12]Finland!CF$14</f>
        <v>0</v>
      </c>
      <c r="CG22" s="1">
        <f>[12]Finland!CG$14</f>
        <v>0</v>
      </c>
      <c r="CH22" s="1">
        <f>[12]Finland!CH$14</f>
        <v>0</v>
      </c>
      <c r="CI22" s="1">
        <f>[12]Finland!CI$14</f>
        <v>0</v>
      </c>
      <c r="CJ22" s="1">
        <f>[12]Finland!CJ$14</f>
        <v>0</v>
      </c>
      <c r="CK22" s="1">
        <f>[12]Finland!CK$14</f>
        <v>0</v>
      </c>
      <c r="CL22" s="1">
        <f>[12]Finland!CL$14</f>
        <v>0</v>
      </c>
      <c r="CM22" s="1">
        <f>[12]Finland!CM$14</f>
        <v>0</v>
      </c>
      <c r="CN22" s="1">
        <f>[12]Finland!CN$14</f>
        <v>0</v>
      </c>
      <c r="CO22" s="1">
        <f>[12]Finland!CO$14</f>
        <v>0</v>
      </c>
      <c r="CP22" s="1">
        <f>[12]Finland!CP$14</f>
        <v>0</v>
      </c>
      <c r="CQ22" s="1">
        <f>[12]Finland!CQ$14</f>
        <v>0</v>
      </c>
      <c r="CR22" s="1">
        <f>[12]Finland!CR$14</f>
        <v>0</v>
      </c>
      <c r="CS22" s="1">
        <f>[12]Finland!CS$14</f>
        <v>0</v>
      </c>
      <c r="CT22" s="1">
        <f>[12]Finland!CT$14</f>
        <v>0</v>
      </c>
      <c r="CU22" s="1">
        <f>[12]Finland!CU$14</f>
        <v>0</v>
      </c>
      <c r="CV22" s="1">
        <f>[12]Finland!CV$14</f>
        <v>0</v>
      </c>
      <c r="CW22" s="1">
        <f>[12]Finland!CW$14</f>
        <v>0</v>
      </c>
      <c r="CX22" s="1">
        <f>[12]Finland!CX$14</f>
        <v>0</v>
      </c>
      <c r="CY22" s="1">
        <f>[12]Finland!CY$14</f>
        <v>0</v>
      </c>
      <c r="CZ22" s="1">
        <f>[12]Finland!CZ$14</f>
        <v>0</v>
      </c>
      <c r="DA22" s="1">
        <f>[12]Finland!DA$14</f>
        <v>0</v>
      </c>
      <c r="DB22" s="1">
        <f>[12]Finland!DB$14</f>
        <v>0</v>
      </c>
      <c r="DC22" s="1">
        <f>[12]Finland!DC$14</f>
        <v>0</v>
      </c>
      <c r="DD22" s="1">
        <f>[12]Finland!DD$14</f>
        <v>0</v>
      </c>
      <c r="DE22" s="1">
        <f>[12]Finland!DE$14</f>
        <v>0</v>
      </c>
      <c r="DF22" s="1">
        <f>[12]Finland!DF$14</f>
        <v>0</v>
      </c>
      <c r="DG22" s="1">
        <f>[12]Finland!DG$14</f>
        <v>0</v>
      </c>
      <c r="DH22" s="1">
        <f>[12]Finland!DH$14</f>
        <v>0</v>
      </c>
      <c r="DI22" s="1">
        <f>[12]Finland!DI$14</f>
        <v>0</v>
      </c>
      <c r="DJ22" s="1">
        <f>[12]Finland!DJ$14</f>
        <v>0</v>
      </c>
      <c r="DK22" s="1">
        <f>[12]Finland!DK$14</f>
        <v>0</v>
      </c>
      <c r="DL22" s="1">
        <f>[12]Finland!DL$14</f>
        <v>0</v>
      </c>
      <c r="DM22" s="1">
        <f>[12]Finland!DM$14</f>
        <v>0</v>
      </c>
      <c r="DN22" s="1">
        <f>[12]Finland!DN$14</f>
        <v>0</v>
      </c>
      <c r="DO22" s="1">
        <f>[12]Finland!DO$14</f>
        <v>0</v>
      </c>
      <c r="DP22" s="1">
        <f>[12]Finland!DP$14</f>
        <v>0</v>
      </c>
      <c r="DQ22" s="1">
        <f>[12]Finland!DQ$14</f>
        <v>0</v>
      </c>
      <c r="DR22" s="1">
        <f>[12]Finland!DR$14</f>
        <v>0</v>
      </c>
      <c r="DS22" s="1">
        <f>[12]Finland!DS$14</f>
        <v>0</v>
      </c>
      <c r="DT22" s="1">
        <f>[12]Finland!DT$14</f>
        <v>0</v>
      </c>
      <c r="DU22" s="1">
        <f>[12]Finland!DU$14</f>
        <v>0</v>
      </c>
      <c r="DV22" s="1">
        <f>[12]Finland!DV$14</f>
        <v>0</v>
      </c>
      <c r="DW22" s="1">
        <f>[12]Finland!DW$14</f>
        <v>0</v>
      </c>
      <c r="DX22" s="1">
        <f>[12]Finland!DX$14</f>
        <v>0</v>
      </c>
      <c r="DY22" s="1">
        <f>[12]Finland!DY$14</f>
        <v>0</v>
      </c>
      <c r="DZ22" s="1">
        <f>[12]Finland!DZ$14</f>
        <v>0</v>
      </c>
      <c r="EA22" s="1">
        <f>[12]Finland!EA$14</f>
        <v>0</v>
      </c>
      <c r="EB22" s="1">
        <f>[12]Finland!EB$14</f>
        <v>0</v>
      </c>
      <c r="EC22" s="1">
        <f>[12]Finland!EC$14</f>
        <v>0</v>
      </c>
      <c r="ED22" s="1">
        <f>[12]Finland!ED$14</f>
        <v>0</v>
      </c>
      <c r="EE22" s="1">
        <f>[12]Finland!EE$14</f>
        <v>0</v>
      </c>
      <c r="EF22" s="1">
        <f>[12]Finland!EF$14</f>
        <v>0</v>
      </c>
      <c r="EG22" s="1">
        <f>[12]Finland!EG$14</f>
        <v>0</v>
      </c>
      <c r="EH22" s="1">
        <f>[12]Finland!EH$14</f>
        <v>0</v>
      </c>
      <c r="EI22" s="1">
        <f>[12]Finland!EI$14</f>
        <v>0</v>
      </c>
      <c r="EJ22" s="1">
        <f>[12]Finland!EJ$14</f>
        <v>0</v>
      </c>
      <c r="EK22" s="1">
        <f>[12]Finland!EK$14</f>
        <v>0</v>
      </c>
      <c r="EL22" s="1">
        <f>[12]Finland!EL$14</f>
        <v>0</v>
      </c>
      <c r="EM22" s="1">
        <f>[12]Finland!EM$14</f>
        <v>0</v>
      </c>
      <c r="EN22" s="1">
        <f>[12]Finland!EN$14</f>
        <v>0</v>
      </c>
      <c r="EO22" s="1">
        <f>[12]Finland!EO$14</f>
        <v>0</v>
      </c>
      <c r="EP22" s="1">
        <f>[12]Finland!EP$14</f>
        <v>0</v>
      </c>
      <c r="EQ22" s="1">
        <f>[12]Finland!EQ$14</f>
        <v>0</v>
      </c>
      <c r="ER22" s="1">
        <f>[12]Finland!ER$14</f>
        <v>0</v>
      </c>
      <c r="ES22" s="1">
        <f>[12]Finland!ES$14</f>
        <v>0</v>
      </c>
      <c r="ET22" s="1">
        <f>[12]Finland!ET$14</f>
        <v>0</v>
      </c>
      <c r="EU22" s="1">
        <f>[12]Finland!EU$14</f>
        <v>0</v>
      </c>
      <c r="EV22" s="1">
        <f>[12]Finland!EV$14</f>
        <v>0</v>
      </c>
      <c r="EW22" s="1">
        <f>[12]Finland!EW$14</f>
        <v>0</v>
      </c>
      <c r="EX22" s="1">
        <f>[12]Finland!EX$14</f>
        <v>0</v>
      </c>
      <c r="EY22" s="1">
        <f>[12]Finland!EY$14</f>
        <v>0</v>
      </c>
      <c r="EZ22" s="1">
        <f>[12]Finland!EZ$14</f>
        <v>0</v>
      </c>
      <c r="FA22" s="1">
        <f>[12]Finland!FA$14</f>
        <v>0</v>
      </c>
      <c r="FB22" s="1">
        <f>[12]Finland!FB$14</f>
        <v>0</v>
      </c>
      <c r="FC22" s="1">
        <f>[12]Finland!FC$14</f>
        <v>0</v>
      </c>
      <c r="FD22" s="1">
        <f>[12]Finland!FD$14</f>
        <v>0</v>
      </c>
      <c r="FE22" s="1">
        <f>[12]Finland!FE$14</f>
        <v>0</v>
      </c>
      <c r="FF22" s="1">
        <f>[12]Finland!FF$14</f>
        <v>0</v>
      </c>
      <c r="FG22" s="1">
        <f>[12]Finland!FG$14</f>
        <v>0</v>
      </c>
      <c r="FH22" s="1">
        <f>[12]Finland!FH$14</f>
        <v>0</v>
      </c>
      <c r="FI22" s="1">
        <f>[12]Finland!FI$14</f>
        <v>0</v>
      </c>
      <c r="FJ22" s="1">
        <f>[12]Finland!FJ$14</f>
        <v>0</v>
      </c>
      <c r="FK22" s="1">
        <f>[12]Finland!FK$14</f>
        <v>0</v>
      </c>
      <c r="FL22" s="1">
        <f>[12]Finland!FL$14</f>
        <v>0</v>
      </c>
      <c r="FM22" s="1">
        <f>[12]Finland!FM$14</f>
        <v>0</v>
      </c>
      <c r="FN22" s="1">
        <f>[12]Finland!FN$14</f>
        <v>0</v>
      </c>
      <c r="FO22" s="1">
        <f>[12]Finland!FO$14</f>
        <v>0</v>
      </c>
      <c r="FP22" s="1">
        <f>[12]Finland!FP$14</f>
        <v>0</v>
      </c>
      <c r="FQ22" s="1">
        <f>[12]Finland!FQ$14</f>
        <v>0</v>
      </c>
      <c r="FR22" s="1">
        <f>[12]Finland!FR$14</f>
        <v>0</v>
      </c>
      <c r="FS22" s="1">
        <f>[12]Finland!FS$14</f>
        <v>0</v>
      </c>
      <c r="FT22" s="1">
        <f>[12]Finland!FT$14</f>
        <v>0</v>
      </c>
      <c r="FU22" s="1">
        <f>[12]Finland!FU$14</f>
        <v>0</v>
      </c>
      <c r="FV22" s="1">
        <f>[12]Finland!FV$14</f>
        <v>0</v>
      </c>
      <c r="FW22" s="1">
        <f>[12]Finland!FW$14</f>
        <v>0</v>
      </c>
      <c r="FX22" s="1">
        <f>[12]Finland!FX$14</f>
        <v>0</v>
      </c>
      <c r="FY22" s="1">
        <f>[12]Finland!FY$14</f>
        <v>0</v>
      </c>
      <c r="FZ22" s="2">
        <f>SUM($B22:FY22)</f>
        <v>0</v>
      </c>
    </row>
    <row r="23" spans="1:182">
      <c r="A23" t="s">
        <v>30</v>
      </c>
      <c r="B23" s="1">
        <f>[12]France!B$14</f>
        <v>0</v>
      </c>
      <c r="C23" s="1">
        <f>[12]France!C$14</f>
        <v>0</v>
      </c>
      <c r="D23" s="1">
        <f>[12]France!D$14</f>
        <v>3327</v>
      </c>
      <c r="E23" s="1">
        <f>[12]France!E$14</f>
        <v>3327</v>
      </c>
      <c r="F23" s="1">
        <f>[12]France!F$14</f>
        <v>0</v>
      </c>
      <c r="G23" s="1">
        <f>[12]France!G$14</f>
        <v>3323</v>
      </c>
      <c r="H23" s="1">
        <f>[12]France!H$14</f>
        <v>6645</v>
      </c>
      <c r="I23" s="1">
        <f>[12]France!I$14</f>
        <v>0</v>
      </c>
      <c r="J23" s="1">
        <f>[12]France!J$14</f>
        <v>0</v>
      </c>
      <c r="K23" s="1">
        <f>[12]France!K$14</f>
        <v>3420</v>
      </c>
      <c r="L23" s="1">
        <f>[12]France!L$14</f>
        <v>0</v>
      </c>
      <c r="M23" s="1">
        <f>[12]France!M$14</f>
        <v>0</v>
      </c>
      <c r="N23" s="1">
        <f>[12]France!N$14</f>
        <v>0</v>
      </c>
      <c r="O23" s="1">
        <f>[12]France!O$14</f>
        <v>3326</v>
      </c>
      <c r="P23" s="1">
        <f>[12]France!P$14</f>
        <v>0</v>
      </c>
      <c r="Q23" s="1">
        <f>[12]France!Q$14</f>
        <v>0</v>
      </c>
      <c r="R23" s="1">
        <f>[12]France!R$14</f>
        <v>3326</v>
      </c>
      <c r="S23" s="1">
        <f>[12]France!S$14</f>
        <v>3326</v>
      </c>
      <c r="T23" s="1">
        <f>[12]France!T$14</f>
        <v>0</v>
      </c>
      <c r="U23" s="1">
        <f>[12]France!U$14</f>
        <v>0</v>
      </c>
      <c r="V23" s="1">
        <f>[12]France!V$14</f>
        <v>0</v>
      </c>
      <c r="W23" s="1">
        <f>[12]France!W$14</f>
        <v>6653</v>
      </c>
      <c r="X23" s="1">
        <f>[12]France!X$14</f>
        <v>0</v>
      </c>
      <c r="Y23" s="1">
        <f>[12]France!Y$14</f>
        <v>0</v>
      </c>
      <c r="Z23" s="1">
        <f>[12]France!Z$14</f>
        <v>0</v>
      </c>
      <c r="AA23" s="1">
        <f>[12]France!AA$14</f>
        <v>0</v>
      </c>
      <c r="AB23" s="1">
        <f>[12]France!AB$14</f>
        <v>0</v>
      </c>
      <c r="AC23" s="1">
        <f>[12]France!AC$14</f>
        <v>0</v>
      </c>
      <c r="AD23" s="1">
        <f>[12]France!AD$14</f>
        <v>0</v>
      </c>
      <c r="AE23" s="1">
        <f>[12]France!AE$14</f>
        <v>3851</v>
      </c>
      <c r="AF23" s="1">
        <f>[12]France!AF$14</f>
        <v>3326</v>
      </c>
      <c r="AG23" s="1">
        <f>[12]France!AG$14</f>
        <v>0</v>
      </c>
      <c r="AH23" s="1">
        <f>[12]France!AH$14</f>
        <v>0</v>
      </c>
      <c r="AI23" s="1">
        <f>[12]France!AI$14</f>
        <v>3326</v>
      </c>
      <c r="AJ23" s="1">
        <f>[12]France!AJ$14</f>
        <v>3326</v>
      </c>
      <c r="AK23" s="1">
        <f>[12]France!AK$14</f>
        <v>0</v>
      </c>
      <c r="AL23" s="1">
        <f>[12]France!AL$14</f>
        <v>0</v>
      </c>
      <c r="AM23" s="1">
        <f>[12]France!AM$14</f>
        <v>0</v>
      </c>
      <c r="AN23" s="1">
        <f>[12]France!AN$14</f>
        <v>6955</v>
      </c>
      <c r="AO23" s="1">
        <f>[12]France!AO$14</f>
        <v>0</v>
      </c>
      <c r="AP23" s="1">
        <f>[12]France!AP$14</f>
        <v>0</v>
      </c>
      <c r="AQ23" s="1">
        <f>[12]France!AQ$14</f>
        <v>3580</v>
      </c>
      <c r="AR23" s="1">
        <f>[12]France!AR$14</f>
        <v>3566</v>
      </c>
      <c r="AS23" s="1">
        <f>[12]France!AS$14</f>
        <v>0</v>
      </c>
      <c r="AT23" s="1">
        <f>[12]France!AT$14</f>
        <v>0</v>
      </c>
      <c r="AU23" s="1">
        <f>[12]France!AU$14</f>
        <v>0</v>
      </c>
      <c r="AV23" s="1">
        <f>[12]France!AV$14</f>
        <v>0</v>
      </c>
      <c r="AW23" s="1">
        <f>[12]France!AW$14</f>
        <v>0</v>
      </c>
      <c r="AX23" s="1">
        <f>[12]France!AX$14</f>
        <v>0</v>
      </c>
      <c r="AY23" s="1">
        <f>[12]France!AY$14</f>
        <v>0</v>
      </c>
      <c r="AZ23" s="1">
        <f>[12]France!AZ$14</f>
        <v>0</v>
      </c>
      <c r="BA23" s="1">
        <f>[12]France!BA$14</f>
        <v>0</v>
      </c>
      <c r="BB23" s="1">
        <f>[12]France!BB$14</f>
        <v>0</v>
      </c>
      <c r="BC23" s="1">
        <f>[12]France!BC$14</f>
        <v>0</v>
      </c>
      <c r="BD23" s="1">
        <f>[12]France!BD$14</f>
        <v>0</v>
      </c>
      <c r="BE23" s="1">
        <f>[12]France!BE$14</f>
        <v>0</v>
      </c>
      <c r="BF23" s="1">
        <f>[12]France!BF$14</f>
        <v>0</v>
      </c>
      <c r="BG23" s="1">
        <f>[12]France!BG$14</f>
        <v>0</v>
      </c>
      <c r="BH23" s="1">
        <f>[12]France!BH$14</f>
        <v>0</v>
      </c>
      <c r="BI23" s="1">
        <f>[12]France!BI$14</f>
        <v>0</v>
      </c>
      <c r="BJ23" s="1">
        <f>[12]France!BJ$14</f>
        <v>0</v>
      </c>
      <c r="BK23" s="1">
        <f>[12]France!BK$14</f>
        <v>0</v>
      </c>
      <c r="BL23" s="1">
        <f>[12]France!BL$14</f>
        <v>0</v>
      </c>
      <c r="BM23" s="1">
        <f>[12]France!BM$14</f>
        <v>0</v>
      </c>
      <c r="BN23" s="1">
        <f>[12]France!BN$14</f>
        <v>0</v>
      </c>
      <c r="BO23" s="1">
        <f>[12]France!BO$14</f>
        <v>0</v>
      </c>
      <c r="BP23" s="1">
        <f>[12]France!BP$14</f>
        <v>0</v>
      </c>
      <c r="BQ23" s="1">
        <f>[12]France!BQ$14</f>
        <v>0</v>
      </c>
      <c r="BR23" s="1">
        <f>[12]France!BR$14</f>
        <v>0</v>
      </c>
      <c r="BS23" s="1">
        <f>[12]France!BS$14</f>
        <v>0</v>
      </c>
      <c r="BT23" s="1">
        <f>[12]France!BT$14</f>
        <v>0</v>
      </c>
      <c r="BU23" s="1">
        <f>[12]France!BU$14</f>
        <v>0</v>
      </c>
      <c r="BV23" s="1">
        <f>[12]France!BV$14</f>
        <v>3263</v>
      </c>
      <c r="BW23" s="1">
        <f>[12]France!BW$14</f>
        <v>0</v>
      </c>
      <c r="BX23" s="1">
        <f>[12]France!BX$14</f>
        <v>0</v>
      </c>
      <c r="BY23" s="1">
        <f>[12]France!BY$14</f>
        <v>3263</v>
      </c>
      <c r="BZ23" s="1">
        <f>[12]France!BZ$14</f>
        <v>3263</v>
      </c>
      <c r="CA23" s="1">
        <f>[12]France!CA$14</f>
        <v>0</v>
      </c>
      <c r="CB23" s="1">
        <f>[12]France!CB$14</f>
        <v>3263</v>
      </c>
      <c r="CC23" s="1">
        <f>[12]France!CC$14</f>
        <v>0</v>
      </c>
      <c r="CD23" s="1">
        <f>[12]France!CD$14</f>
        <v>3263</v>
      </c>
      <c r="CE23" s="1">
        <f>[12]France!CE$14</f>
        <v>0</v>
      </c>
      <c r="CF23" s="1">
        <f>[12]France!CF$14</f>
        <v>3263</v>
      </c>
      <c r="CG23" s="1">
        <f>[12]France!CG$14</f>
        <v>3263</v>
      </c>
      <c r="CH23" s="1">
        <f>[12]France!CH$14</f>
        <v>3263</v>
      </c>
      <c r="CI23" s="1">
        <f>[12]France!CI$14</f>
        <v>0</v>
      </c>
      <c r="CJ23" s="1">
        <f>[12]France!CJ$14</f>
        <v>0</v>
      </c>
      <c r="CK23" s="1">
        <f>[12]France!CK$14</f>
        <v>0</v>
      </c>
      <c r="CL23" s="1">
        <f>[12]France!CL$14</f>
        <v>0</v>
      </c>
      <c r="CM23" s="1">
        <f>[12]France!CM$14</f>
        <v>3263</v>
      </c>
      <c r="CN23" s="1">
        <f>[12]France!CN$14</f>
        <v>0</v>
      </c>
      <c r="CO23" s="1">
        <f>[12]France!CO$14</f>
        <v>0</v>
      </c>
      <c r="CP23" s="1">
        <f>[12]France!CP$14</f>
        <v>3263</v>
      </c>
      <c r="CQ23" s="1">
        <f>[12]France!CQ$14</f>
        <v>0</v>
      </c>
      <c r="CR23" s="1">
        <f>[12]France!CR$14</f>
        <v>3263</v>
      </c>
      <c r="CS23" s="1">
        <f>[12]France!CS$14</f>
        <v>0</v>
      </c>
      <c r="CT23" s="1">
        <f>[12]France!CT$14</f>
        <v>3263</v>
      </c>
      <c r="CU23" s="1">
        <f>[12]France!CU$14</f>
        <v>3263</v>
      </c>
      <c r="CV23" s="1">
        <f>[12]France!CV$14</f>
        <v>0</v>
      </c>
      <c r="CW23" s="1">
        <f>[12]France!CW$14</f>
        <v>0</v>
      </c>
      <c r="CX23" s="1">
        <f>[12]France!CX$14</f>
        <v>0</v>
      </c>
      <c r="CY23" s="1">
        <f>[12]France!CY$14</f>
        <v>3263</v>
      </c>
      <c r="CZ23" s="1">
        <f>[12]France!CZ$14</f>
        <v>0</v>
      </c>
      <c r="DA23" s="1">
        <f>[12]France!DA$14</f>
        <v>0</v>
      </c>
      <c r="DB23" s="1">
        <f>[12]France!DB$14</f>
        <v>0</v>
      </c>
      <c r="DC23" s="1">
        <f>[12]France!DC$14</f>
        <v>0</v>
      </c>
      <c r="DD23" s="1">
        <f>[12]France!DD$14</f>
        <v>0</v>
      </c>
      <c r="DE23" s="1">
        <f>[12]France!DE$14</f>
        <v>0</v>
      </c>
      <c r="DF23" s="1">
        <f>[12]France!DF$14</f>
        <v>0</v>
      </c>
      <c r="DG23" s="1">
        <f>[12]France!DG$14</f>
        <v>0</v>
      </c>
      <c r="DH23" s="1">
        <f>[12]France!DH$14</f>
        <v>0</v>
      </c>
      <c r="DI23" s="1">
        <f>[12]France!DI$14</f>
        <v>0</v>
      </c>
      <c r="DJ23" s="1">
        <f>[12]France!DJ$14</f>
        <v>0</v>
      </c>
      <c r="DK23" s="1">
        <f>[12]France!DK$14</f>
        <v>0</v>
      </c>
      <c r="DL23" s="1">
        <f>[12]France!DL$14</f>
        <v>0</v>
      </c>
      <c r="DM23" s="1">
        <f>[12]France!DM$14</f>
        <v>0</v>
      </c>
      <c r="DN23" s="1">
        <f>[12]France!DN$14</f>
        <v>0</v>
      </c>
      <c r="DO23" s="1">
        <f>[12]France!DO$14</f>
        <v>0</v>
      </c>
      <c r="DP23" s="1">
        <f>[12]France!DP$14</f>
        <v>0</v>
      </c>
      <c r="DQ23" s="1">
        <f>[12]France!DQ$14</f>
        <v>0</v>
      </c>
      <c r="DR23" s="1">
        <f>[12]France!DR$14</f>
        <v>0</v>
      </c>
      <c r="DS23" s="1">
        <f>[12]France!DS$14</f>
        <v>0</v>
      </c>
      <c r="DT23" s="1">
        <f>[12]France!DT$14</f>
        <v>0</v>
      </c>
      <c r="DU23" s="1">
        <f>[12]France!DU$14</f>
        <v>0</v>
      </c>
      <c r="DV23" s="1">
        <f>[12]France!DV$14</f>
        <v>0</v>
      </c>
      <c r="DW23" s="1">
        <f>[12]France!DW$14</f>
        <v>0</v>
      </c>
      <c r="DX23" s="1">
        <f>[12]France!DX$14</f>
        <v>0</v>
      </c>
      <c r="DY23" s="1">
        <f>[12]France!DY$14</f>
        <v>0</v>
      </c>
      <c r="DZ23" s="1">
        <f>[12]France!DZ$14</f>
        <v>0</v>
      </c>
      <c r="EA23" s="1">
        <f>[12]France!EA$14</f>
        <v>0</v>
      </c>
      <c r="EB23" s="1">
        <f>[12]France!EB$14</f>
        <v>0</v>
      </c>
      <c r="EC23" s="1">
        <f>[12]France!EC$14</f>
        <v>0</v>
      </c>
      <c r="ED23" s="1">
        <f>[12]France!ED$14</f>
        <v>0</v>
      </c>
      <c r="EE23" s="1">
        <f>[12]France!EE$14</f>
        <v>0</v>
      </c>
      <c r="EF23" s="1">
        <f>[12]France!EF$14</f>
        <v>54</v>
      </c>
      <c r="EG23" s="1">
        <f>[12]France!EG$14</f>
        <v>0</v>
      </c>
      <c r="EH23" s="1">
        <f>[12]France!EH$14</f>
        <v>0</v>
      </c>
      <c r="EI23" s="1">
        <f>[12]France!EI$14</f>
        <v>0</v>
      </c>
      <c r="EJ23" s="1">
        <f>[12]France!EJ$14</f>
        <v>0</v>
      </c>
      <c r="EK23" s="1">
        <f>[12]France!EK$14</f>
        <v>0</v>
      </c>
      <c r="EL23" s="1">
        <f>[12]France!EL$14</f>
        <v>2</v>
      </c>
      <c r="EM23" s="1">
        <f>[12]France!EM$14</f>
        <v>0</v>
      </c>
      <c r="EN23" s="1">
        <f>[12]France!EN$14</f>
        <v>157</v>
      </c>
      <c r="EO23" s="1">
        <f>[12]France!EO$14</f>
        <v>0</v>
      </c>
      <c r="EP23" s="1">
        <f>[12]France!EP$14</f>
        <v>0</v>
      </c>
      <c r="EQ23" s="1">
        <f>[12]France!EQ$14</f>
        <v>0</v>
      </c>
      <c r="ER23" s="1">
        <f>[12]France!ER$14</f>
        <v>0</v>
      </c>
      <c r="ES23" s="1">
        <f>[12]France!ES$14</f>
        <v>0</v>
      </c>
      <c r="ET23" s="1">
        <f>[12]France!ET$14</f>
        <v>0</v>
      </c>
      <c r="EU23" s="1">
        <f>[12]France!EU$14</f>
        <v>0</v>
      </c>
      <c r="EV23" s="1">
        <f>[12]France!EV$14</f>
        <v>12</v>
      </c>
      <c r="EW23" s="1">
        <f>[12]France!EW$14</f>
        <v>525</v>
      </c>
      <c r="EX23" s="1">
        <f>[12]France!EX$14</f>
        <v>0</v>
      </c>
      <c r="EY23" s="1">
        <f>[12]France!EY$14</f>
        <v>207</v>
      </c>
      <c r="EZ23" s="1">
        <f>[12]France!EZ$14</f>
        <v>0</v>
      </c>
      <c r="FA23" s="1">
        <f>[12]France!FA$14</f>
        <v>177</v>
      </c>
      <c r="FB23" s="1">
        <f>[12]France!FB$14</f>
        <v>108</v>
      </c>
      <c r="FC23" s="1">
        <f>[12]France!FC$14</f>
        <v>9712</v>
      </c>
      <c r="FD23" s="1">
        <f>[12]France!FD$14</f>
        <v>359</v>
      </c>
      <c r="FE23" s="1">
        <f>[12]France!FE$14</f>
        <v>424</v>
      </c>
      <c r="FF23" s="1">
        <f>[12]France!FF$14</f>
        <v>4232</v>
      </c>
      <c r="FG23" s="1">
        <f>[12]France!FG$14</f>
        <v>1304</v>
      </c>
      <c r="FH23" s="1">
        <f>[12]France!FH$14</f>
        <v>1389</v>
      </c>
      <c r="FI23" s="1">
        <f>[12]France!FI$14</f>
        <v>610</v>
      </c>
      <c r="FJ23" s="1">
        <f>[12]France!FJ$14</f>
        <v>7674</v>
      </c>
      <c r="FK23" s="1">
        <f>[12]France!FK$14</f>
        <v>5178</v>
      </c>
      <c r="FL23" s="1">
        <f>[12]France!FL$14</f>
        <v>13</v>
      </c>
      <c r="FM23" s="1">
        <f>[12]France!FM$14</f>
        <v>967</v>
      </c>
      <c r="FN23" s="1">
        <f>[12]France!FN$14</f>
        <v>1014</v>
      </c>
      <c r="FO23" s="1">
        <f>[12]France!FO$14</f>
        <v>838</v>
      </c>
      <c r="FP23" s="1">
        <f>[12]France!FP$14</f>
        <v>18560</v>
      </c>
      <c r="FQ23" s="1">
        <f>[12]France!FQ$14</f>
        <v>18579</v>
      </c>
      <c r="FR23" s="1">
        <f>[12]France!FR$14</f>
        <v>1108</v>
      </c>
      <c r="FS23" s="1">
        <f>[12]France!FS$14</f>
        <v>8</v>
      </c>
      <c r="FT23" s="1">
        <f>[12]France!FT$14</f>
        <v>0</v>
      </c>
      <c r="FU23" s="1">
        <f>[12]France!FU$14</f>
        <v>0</v>
      </c>
      <c r="FV23" s="1">
        <f>[12]France!FV$14</f>
        <v>0</v>
      </c>
      <c r="FW23" s="1">
        <f>[12]France!FW$14</f>
        <v>0</v>
      </c>
      <c r="FX23" s="1">
        <f>[12]France!FX$14</f>
        <v>0</v>
      </c>
      <c r="FY23" s="1">
        <f>[12]France!FY$14</f>
        <v>0</v>
      </c>
      <c r="FZ23" s="2">
        <f>SUM($B23:FY23)</f>
        <v>183496</v>
      </c>
    </row>
    <row r="24" spans="1:182">
      <c r="A24" t="s">
        <v>31</v>
      </c>
      <c r="B24" s="1">
        <f>[12]Germany!B$14</f>
        <v>0</v>
      </c>
      <c r="C24" s="1">
        <f>[12]Germany!C$14</f>
        <v>0</v>
      </c>
      <c r="D24" s="1">
        <f>[12]Germany!D$14</f>
        <v>0</v>
      </c>
      <c r="E24" s="1">
        <f>[12]Germany!E$14</f>
        <v>0</v>
      </c>
      <c r="F24" s="1">
        <f>[12]Germany!F$14</f>
        <v>0</v>
      </c>
      <c r="G24" s="1">
        <f>[12]Germany!G$14</f>
        <v>0</v>
      </c>
      <c r="H24" s="1">
        <f>[12]Germany!H$14</f>
        <v>515</v>
      </c>
      <c r="I24" s="1">
        <f>[12]Germany!I$14</f>
        <v>0</v>
      </c>
      <c r="J24" s="1">
        <f>[12]Germany!J$14</f>
        <v>0</v>
      </c>
      <c r="K24" s="1">
        <f>[12]Germany!K$14</f>
        <v>0</v>
      </c>
      <c r="L24" s="1">
        <f>[12]Germany!L$14</f>
        <v>0</v>
      </c>
      <c r="M24" s="1">
        <f>[12]Germany!M$14</f>
        <v>0</v>
      </c>
      <c r="N24" s="1">
        <f>[12]Germany!N$14</f>
        <v>0</v>
      </c>
      <c r="O24" s="1">
        <f>[12]Germany!O$14</f>
        <v>0</v>
      </c>
      <c r="P24" s="1">
        <f>[12]Germany!P$14</f>
        <v>0</v>
      </c>
      <c r="Q24" s="1">
        <f>[12]Germany!Q$14</f>
        <v>0</v>
      </c>
      <c r="R24" s="1">
        <f>[12]Germany!R$14</f>
        <v>0</v>
      </c>
      <c r="S24" s="1">
        <f>[12]Germany!S$14</f>
        <v>0</v>
      </c>
      <c r="T24" s="1">
        <f>[12]Germany!T$14</f>
        <v>0</v>
      </c>
      <c r="U24" s="1">
        <f>[12]Germany!U$14</f>
        <v>0</v>
      </c>
      <c r="V24" s="1">
        <f>[12]Germany!V$14</f>
        <v>0</v>
      </c>
      <c r="W24" s="1">
        <f>[12]Germany!W$14</f>
        <v>0</v>
      </c>
      <c r="X24" s="1">
        <f>[12]Germany!X$14</f>
        <v>154880</v>
      </c>
      <c r="Y24" s="1">
        <f>[12]Germany!Y$14</f>
        <v>0</v>
      </c>
      <c r="Z24" s="1">
        <f>[12]Germany!Z$14</f>
        <v>11094</v>
      </c>
      <c r="AA24" s="1">
        <f>[12]Germany!AA$14</f>
        <v>16549</v>
      </c>
      <c r="AB24" s="1">
        <f>[12]Germany!AB$14</f>
        <v>16067</v>
      </c>
      <c r="AC24" s="1">
        <f>[12]Germany!AC$14</f>
        <v>10897</v>
      </c>
      <c r="AD24" s="1">
        <f>[12]Germany!AD$14</f>
        <v>5405</v>
      </c>
      <c r="AE24" s="1">
        <f>[12]Germany!AE$14</f>
        <v>16384</v>
      </c>
      <c r="AF24" s="1">
        <f>[12]Germany!AF$14</f>
        <v>5264</v>
      </c>
      <c r="AG24" s="1">
        <f>[12]Germany!AG$14</f>
        <v>5234</v>
      </c>
      <c r="AH24" s="1">
        <f>[12]Germany!AH$14</f>
        <v>15489</v>
      </c>
      <c r="AI24" s="1">
        <f>[12]Germany!AI$14</f>
        <v>6864</v>
      </c>
      <c r="AJ24" s="1">
        <f>[12]Germany!AJ$14</f>
        <v>10379</v>
      </c>
      <c r="AK24" s="1">
        <f>[12]Germany!AK$14</f>
        <v>5208</v>
      </c>
      <c r="AL24" s="1">
        <f>[12]Germany!AL$14</f>
        <v>15354</v>
      </c>
      <c r="AM24" s="1">
        <f>[12]Germany!AM$14</f>
        <v>4220</v>
      </c>
      <c r="AN24" s="1">
        <f>[12]Germany!AN$14</f>
        <v>3724</v>
      </c>
      <c r="AO24" s="1">
        <f>[12]Germany!AO$14</f>
        <v>3175</v>
      </c>
      <c r="AP24" s="1">
        <f>[12]Germany!AP$14</f>
        <v>4195</v>
      </c>
      <c r="AQ24" s="1">
        <f>[12]Germany!AQ$14</f>
        <v>4277</v>
      </c>
      <c r="AR24" s="1">
        <f>[12]Germany!AR$14</f>
        <v>2889</v>
      </c>
      <c r="AS24" s="1">
        <f>[12]Germany!AS$14</f>
        <v>3643</v>
      </c>
      <c r="AT24" s="1">
        <f>[12]Germany!AT$14</f>
        <v>7175</v>
      </c>
      <c r="AU24" s="1">
        <f>[12]Germany!AU$14</f>
        <v>3648</v>
      </c>
      <c r="AV24" s="1">
        <f>[12]Germany!AV$14</f>
        <v>4414</v>
      </c>
      <c r="AW24" s="1">
        <f>[12]Germany!AW$14</f>
        <v>3217</v>
      </c>
      <c r="AX24" s="1">
        <f>[12]Germany!AX$14</f>
        <v>5617</v>
      </c>
      <c r="AY24" s="1">
        <f>[12]Germany!AY$14</f>
        <v>3677</v>
      </c>
      <c r="AZ24" s="1">
        <f>[12]Germany!AZ$14</f>
        <v>3862</v>
      </c>
      <c r="BA24" s="1">
        <f>[12]Germany!BA$14</f>
        <v>1846</v>
      </c>
      <c r="BB24" s="1">
        <f>[12]Germany!BB$14</f>
        <v>3182</v>
      </c>
      <c r="BC24" s="1">
        <f>[12]Germany!BC$14</f>
        <v>1871</v>
      </c>
      <c r="BD24" s="1">
        <f>[12]Germany!BD$14</f>
        <v>3948</v>
      </c>
      <c r="BE24" s="1">
        <f>[12]Germany!BE$14</f>
        <v>2101</v>
      </c>
      <c r="BF24" s="1">
        <f>[12]Germany!BF$14</f>
        <v>950</v>
      </c>
      <c r="BG24" s="1">
        <f>[12]Germany!BG$14</f>
        <v>3086</v>
      </c>
      <c r="BH24" s="1">
        <f>[12]Germany!BH$14</f>
        <v>2129</v>
      </c>
      <c r="BI24" s="1">
        <f>[12]Germany!BI$14</f>
        <v>5724</v>
      </c>
      <c r="BJ24" s="1">
        <f>[12]Germany!BJ$14</f>
        <v>4675</v>
      </c>
      <c r="BK24" s="1">
        <f>[12]Germany!BK$14</f>
        <v>1947</v>
      </c>
      <c r="BL24" s="1">
        <f>[12]Germany!BL$14</f>
        <v>1656</v>
      </c>
      <c r="BM24" s="1">
        <f>[12]Germany!BM$14</f>
        <v>2498</v>
      </c>
      <c r="BN24" s="1">
        <f>[12]Germany!BN$14</f>
        <v>2327</v>
      </c>
      <c r="BO24" s="1">
        <f>[12]Germany!BO$14</f>
        <v>2495</v>
      </c>
      <c r="BP24" s="1">
        <f>[12]Germany!BP$14</f>
        <v>2808</v>
      </c>
      <c r="BQ24" s="1">
        <f>[12]Germany!BQ$14</f>
        <v>4461</v>
      </c>
      <c r="BR24" s="1">
        <f>[12]Germany!BR$14</f>
        <v>1720</v>
      </c>
      <c r="BS24" s="1">
        <f>[12]Germany!BS$14</f>
        <v>2798</v>
      </c>
      <c r="BT24" s="1">
        <f>[12]Germany!BT$14</f>
        <v>2032</v>
      </c>
      <c r="BU24" s="1">
        <f>[12]Germany!BU$14</f>
        <v>2541</v>
      </c>
      <c r="BV24" s="1">
        <f>[12]Germany!BV$14</f>
        <v>2973</v>
      </c>
      <c r="BW24" s="1">
        <f>[12]Germany!BW$14</f>
        <v>2098</v>
      </c>
      <c r="BX24" s="1">
        <f>[12]Germany!BX$14</f>
        <v>1959</v>
      </c>
      <c r="BY24" s="1">
        <f>[12]Germany!BY$14</f>
        <v>2452</v>
      </c>
      <c r="BZ24" s="1">
        <f>[12]Germany!BZ$14</f>
        <v>2075</v>
      </c>
      <c r="CA24" s="1">
        <f>[12]Germany!CA$14</f>
        <v>2226</v>
      </c>
      <c r="CB24" s="1">
        <f>[12]Germany!CB$14</f>
        <v>2677</v>
      </c>
      <c r="CC24" s="1">
        <f>[12]Germany!CC$14</f>
        <v>1630</v>
      </c>
      <c r="CD24" s="1">
        <f>[12]Germany!CD$14</f>
        <v>3475</v>
      </c>
      <c r="CE24" s="1">
        <f>[12]Germany!CE$14</f>
        <v>1880</v>
      </c>
      <c r="CF24" s="1">
        <f>[12]Germany!CF$14</f>
        <v>1969</v>
      </c>
      <c r="CG24" s="1">
        <f>[12]Germany!CG$14</f>
        <v>3006</v>
      </c>
      <c r="CH24" s="1">
        <f>[12]Germany!CH$14</f>
        <v>1574</v>
      </c>
      <c r="CI24" s="1">
        <f>[12]Germany!CI$14</f>
        <v>2505</v>
      </c>
      <c r="CJ24" s="1">
        <f>[12]Germany!CJ$14</f>
        <v>2896</v>
      </c>
      <c r="CK24" s="1">
        <f>[12]Germany!CK$14</f>
        <v>2395</v>
      </c>
      <c r="CL24" s="1">
        <f>[12]Germany!CL$14</f>
        <v>2412</v>
      </c>
      <c r="CM24" s="1">
        <f>[12]Germany!CM$14</f>
        <v>2380</v>
      </c>
      <c r="CN24" s="1">
        <f>[12]Germany!CN$14</f>
        <v>2269</v>
      </c>
      <c r="CO24" s="1">
        <f>[12]Germany!CO$14</f>
        <v>3342</v>
      </c>
      <c r="CP24" s="1">
        <f>[12]Germany!CP$14</f>
        <v>0</v>
      </c>
      <c r="CQ24" s="1">
        <f>[12]Germany!CQ$14</f>
        <v>0</v>
      </c>
      <c r="CR24" s="1">
        <f>[12]Germany!CR$14</f>
        <v>0</v>
      </c>
      <c r="CS24" s="1">
        <f>[12]Germany!CS$14</f>
        <v>2957</v>
      </c>
      <c r="CT24" s="1">
        <f>[12]Germany!CT$14</f>
        <v>2869</v>
      </c>
      <c r="CU24" s="1">
        <f>[12]Germany!CU$14</f>
        <v>2692</v>
      </c>
      <c r="CV24" s="1">
        <f>[12]Germany!CV$14</f>
        <v>2276</v>
      </c>
      <c r="CW24" s="1">
        <f>[12]Germany!CW$14</f>
        <v>2344</v>
      </c>
      <c r="CX24" s="1">
        <f>[12]Germany!CX$14</f>
        <v>2097</v>
      </c>
      <c r="CY24" s="1">
        <f>[12]Germany!CY$14</f>
        <v>2041</v>
      </c>
      <c r="CZ24" s="1">
        <f>[12]Germany!CZ$14</f>
        <v>3167</v>
      </c>
      <c r="DA24" s="1">
        <f>[12]Germany!DA$14</f>
        <v>2375</v>
      </c>
      <c r="DB24" s="1">
        <f>[12]Germany!DB$14</f>
        <v>2207</v>
      </c>
      <c r="DC24" s="1">
        <f>[12]Germany!DC$14</f>
        <v>3601</v>
      </c>
      <c r="DD24" s="1">
        <f>[12]Germany!DD$14</f>
        <v>3947</v>
      </c>
      <c r="DE24" s="1">
        <f>[12]Germany!DE$14</f>
        <v>2364</v>
      </c>
      <c r="DF24" s="1">
        <f>[12]Germany!DF$14</f>
        <v>9998</v>
      </c>
      <c r="DG24" s="1">
        <f>[12]Germany!DG$14</f>
        <v>14906</v>
      </c>
      <c r="DH24" s="1">
        <f>[12]Germany!DH$14</f>
        <v>39633</v>
      </c>
      <c r="DI24" s="1">
        <f>[12]Germany!DI$14</f>
        <v>64202</v>
      </c>
      <c r="DJ24" s="1">
        <f>[12]Germany!DJ$14</f>
        <v>29160</v>
      </c>
      <c r="DK24" s="1">
        <f>[12]Germany!DK$14</f>
        <v>50409</v>
      </c>
      <c r="DL24" s="1">
        <f>[12]Germany!DL$14</f>
        <v>12932</v>
      </c>
      <c r="DM24" s="1">
        <f>[12]Germany!DM$14</f>
        <v>33244</v>
      </c>
      <c r="DN24" s="1">
        <f>[12]Germany!DN$14</f>
        <v>48433</v>
      </c>
      <c r="DO24" s="1">
        <f>[12]Germany!DO$14</f>
        <v>71465</v>
      </c>
      <c r="DP24" s="1">
        <f>[12]Germany!DP$14</f>
        <v>34093</v>
      </c>
      <c r="DQ24" s="1">
        <f>[12]Germany!DQ$14</f>
        <v>67428</v>
      </c>
      <c r="DR24" s="1">
        <f>[12]Germany!DR$14</f>
        <v>60793</v>
      </c>
      <c r="DS24" s="1">
        <f>[12]Germany!DS$14</f>
        <v>47785</v>
      </c>
      <c r="DT24" s="1">
        <f>[12]Germany!DT$14</f>
        <v>96678</v>
      </c>
      <c r="DU24" s="1">
        <f>[12]Germany!DU$14</f>
        <v>18625</v>
      </c>
      <c r="DV24" s="1">
        <f>[12]Germany!DV$14</f>
        <v>138760</v>
      </c>
      <c r="DW24" s="1">
        <f>[12]Germany!DW$14</f>
        <v>45919</v>
      </c>
      <c r="DX24" s="1">
        <f>[12]Germany!DX$14</f>
        <v>141496</v>
      </c>
      <c r="DY24" s="1">
        <f>[12]Germany!DY$14</f>
        <v>52785</v>
      </c>
      <c r="DZ24" s="1">
        <f>[12]Germany!DZ$14</f>
        <v>43530</v>
      </c>
      <c r="EA24" s="1">
        <f>[12]Germany!EA$14</f>
        <v>42118</v>
      </c>
      <c r="EB24" s="1">
        <f>[12]Germany!EB$14</f>
        <v>60247</v>
      </c>
      <c r="EC24" s="1">
        <f>[12]Germany!EC$14</f>
        <v>58252</v>
      </c>
      <c r="ED24" s="1">
        <f>[12]Germany!ED$14</f>
        <v>105251</v>
      </c>
      <c r="EE24" s="1">
        <f>[12]Germany!EE$14</f>
        <v>106186</v>
      </c>
      <c r="EF24" s="1">
        <f>[12]Germany!EF$14</f>
        <v>129807</v>
      </c>
      <c r="EG24" s="1">
        <f>[12]Germany!EG$14</f>
        <v>138634</v>
      </c>
      <c r="EH24" s="1">
        <f>[12]Germany!EH$14</f>
        <v>56978</v>
      </c>
      <c r="EI24" s="1">
        <f>[12]Germany!EI$14</f>
        <v>79518</v>
      </c>
      <c r="EJ24" s="1">
        <f>[12]Germany!EJ$14</f>
        <v>61474</v>
      </c>
      <c r="EK24" s="1">
        <f>[12]Germany!EK$14</f>
        <v>61829</v>
      </c>
      <c r="EL24" s="1">
        <f>[12]Germany!EL$14</f>
        <v>56751</v>
      </c>
      <c r="EM24" s="1">
        <f>[12]Germany!EM$14</f>
        <v>57146</v>
      </c>
      <c r="EN24" s="1">
        <f>[12]Germany!EN$14</f>
        <v>106626</v>
      </c>
      <c r="EO24" s="1">
        <f>[12]Germany!EO$14</f>
        <v>43545</v>
      </c>
      <c r="EP24" s="1">
        <f>[12]Germany!EP$14</f>
        <v>2130</v>
      </c>
      <c r="EQ24" s="1">
        <f>[12]Germany!EQ$14</f>
        <v>11997</v>
      </c>
      <c r="ER24" s="1">
        <f>[12]Germany!ER$14</f>
        <v>4780</v>
      </c>
      <c r="ES24" s="1">
        <f>[12]Germany!ES$14</f>
        <v>9841</v>
      </c>
      <c r="ET24" s="1">
        <f>[12]Germany!ET$14</f>
        <v>17613</v>
      </c>
      <c r="EU24" s="1">
        <f>[12]Germany!EU$14</f>
        <v>6980</v>
      </c>
      <c r="EV24" s="1">
        <f>[12]Germany!EV$14</f>
        <v>4723</v>
      </c>
      <c r="EW24" s="1">
        <f>[12]Germany!EW$14</f>
        <v>5803</v>
      </c>
      <c r="EX24" s="1">
        <f>[12]Germany!EX$14</f>
        <v>3664</v>
      </c>
      <c r="EY24" s="1">
        <f>[12]Germany!EY$14</f>
        <v>7765</v>
      </c>
      <c r="EZ24" s="1">
        <f>[12]Germany!EZ$14</f>
        <v>9172</v>
      </c>
      <c r="FA24" s="1">
        <f>[12]Germany!FA$14</f>
        <v>10266</v>
      </c>
      <c r="FB24" s="1">
        <f>[12]Germany!FB$14</f>
        <v>6992</v>
      </c>
      <c r="FC24" s="1">
        <f>[12]Germany!FC$14</f>
        <v>13829</v>
      </c>
      <c r="FD24" s="1">
        <f>[12]Germany!FD$14</f>
        <v>9358</v>
      </c>
      <c r="FE24" s="1">
        <f>[12]Germany!FE$14</f>
        <v>57240</v>
      </c>
      <c r="FF24" s="1">
        <f>[12]Germany!FF$14</f>
        <v>32478</v>
      </c>
      <c r="FG24" s="1">
        <f>[12]Germany!FG$14</f>
        <v>43824</v>
      </c>
      <c r="FH24" s="1">
        <f>[12]Germany!FH$14</f>
        <v>8498</v>
      </c>
      <c r="FI24" s="1">
        <f>[12]Germany!FI$14</f>
        <v>8121</v>
      </c>
      <c r="FJ24" s="1">
        <f>[12]Germany!FJ$14</f>
        <v>27387</v>
      </c>
      <c r="FK24" s="1">
        <f>[12]Germany!FK$14</f>
        <v>8935</v>
      </c>
      <c r="FL24" s="1">
        <f>[12]Germany!FL$14</f>
        <v>9525</v>
      </c>
      <c r="FM24" s="1">
        <f>[12]Germany!FM$14</f>
        <v>8768</v>
      </c>
      <c r="FN24" s="1">
        <f>[12]Germany!FN$14</f>
        <v>9828</v>
      </c>
      <c r="FO24" s="1">
        <f>[12]Germany!FO$14</f>
        <v>12213</v>
      </c>
      <c r="FP24" s="1">
        <f>[12]Germany!FP$14</f>
        <v>10918</v>
      </c>
      <c r="FQ24" s="1">
        <f>[12]Germany!FQ$14</f>
        <v>51491</v>
      </c>
      <c r="FR24" s="1">
        <f>[12]Germany!FR$14</f>
        <v>10853</v>
      </c>
      <c r="FS24" s="1">
        <f>[12]Germany!FS$14</f>
        <v>6975</v>
      </c>
      <c r="FT24" s="1">
        <f>[12]Germany!FT$14</f>
        <v>0</v>
      </c>
      <c r="FU24" s="1">
        <f>[12]Germany!FU$14</f>
        <v>0</v>
      </c>
      <c r="FV24" s="1">
        <f>[12]Germany!FV$14</f>
        <v>0</v>
      </c>
      <c r="FW24" s="1">
        <f>[12]Germany!FW$14</f>
        <v>0</v>
      </c>
      <c r="FX24" s="1">
        <f>[12]Germany!FX$14</f>
        <v>0</v>
      </c>
      <c r="FY24" s="1">
        <f>[12]Germany!FY$14</f>
        <v>0</v>
      </c>
      <c r="FZ24" s="2">
        <f>SUM($B24:FY24)</f>
        <v>3211844</v>
      </c>
    </row>
    <row r="25" spans="1:182">
      <c r="A25" t="s">
        <v>32</v>
      </c>
      <c r="B25" s="1">
        <f>[12]Italy!B$14</f>
        <v>0</v>
      </c>
      <c r="C25" s="1">
        <f>[12]Italy!C$14</f>
        <v>0</v>
      </c>
      <c r="D25" s="1">
        <f>[12]Italy!D$14</f>
        <v>0</v>
      </c>
      <c r="E25" s="1">
        <f>[12]Italy!E$14</f>
        <v>0</v>
      </c>
      <c r="F25" s="1">
        <f>[12]Italy!F$14</f>
        <v>0</v>
      </c>
      <c r="G25" s="1">
        <f>[12]Italy!G$14</f>
        <v>0</v>
      </c>
      <c r="H25" s="1">
        <f>[12]Italy!H$14</f>
        <v>0</v>
      </c>
      <c r="I25" s="1">
        <f>[12]Italy!I$14</f>
        <v>0</v>
      </c>
      <c r="J25" s="1">
        <f>[12]Italy!J$14</f>
        <v>0</v>
      </c>
      <c r="K25" s="1">
        <f>[12]Italy!K$14</f>
        <v>0</v>
      </c>
      <c r="L25" s="1">
        <f>[12]Italy!L$14</f>
        <v>0</v>
      </c>
      <c r="M25" s="1">
        <f>[12]Italy!M$14</f>
        <v>0</v>
      </c>
      <c r="N25" s="1">
        <f>[12]Italy!N$14</f>
        <v>0</v>
      </c>
      <c r="O25" s="1">
        <f>[12]Italy!O$14</f>
        <v>0</v>
      </c>
      <c r="P25" s="1">
        <f>[12]Italy!P$14</f>
        <v>0</v>
      </c>
      <c r="Q25" s="1">
        <f>[12]Italy!Q$14</f>
        <v>0</v>
      </c>
      <c r="R25" s="1">
        <f>[12]Italy!R$14</f>
        <v>0</v>
      </c>
      <c r="S25" s="1">
        <f>[12]Italy!S$14</f>
        <v>0</v>
      </c>
      <c r="T25" s="1">
        <f>[12]Italy!T$14</f>
        <v>0</v>
      </c>
      <c r="U25" s="1">
        <f>[12]Italy!U$14</f>
        <v>0</v>
      </c>
      <c r="V25" s="1">
        <f>[12]Italy!V$14</f>
        <v>0</v>
      </c>
      <c r="W25" s="1">
        <f>[12]Italy!W$14</f>
        <v>0</v>
      </c>
      <c r="X25" s="1">
        <f>[12]Italy!X$14</f>
        <v>0</v>
      </c>
      <c r="Y25" s="1">
        <f>[12]Italy!Y$14</f>
        <v>0</v>
      </c>
      <c r="Z25" s="1">
        <f>[12]Italy!Z$14</f>
        <v>0</v>
      </c>
      <c r="AA25" s="1">
        <f>[12]Italy!AA$14</f>
        <v>0</v>
      </c>
      <c r="AB25" s="1">
        <f>[12]Italy!AB$14</f>
        <v>0</v>
      </c>
      <c r="AC25" s="1">
        <f>[12]Italy!AC$14</f>
        <v>0</v>
      </c>
      <c r="AD25" s="1">
        <f>[12]Italy!AD$14</f>
        <v>0</v>
      </c>
      <c r="AE25" s="1">
        <f>[12]Italy!AE$14</f>
        <v>0</v>
      </c>
      <c r="AF25" s="1">
        <f>[12]Italy!AF$14</f>
        <v>0</v>
      </c>
      <c r="AG25" s="1">
        <f>[12]Italy!AG$14</f>
        <v>0</v>
      </c>
      <c r="AH25" s="1">
        <f>[12]Italy!AH$14</f>
        <v>0</v>
      </c>
      <c r="AI25" s="1">
        <f>[12]Italy!AI$14</f>
        <v>0</v>
      </c>
      <c r="AJ25" s="1">
        <f>[12]Italy!AJ$14</f>
        <v>0</v>
      </c>
      <c r="AK25" s="1">
        <f>[12]Italy!AK$14</f>
        <v>0</v>
      </c>
      <c r="AL25" s="1">
        <f>[12]Italy!AL$14</f>
        <v>0</v>
      </c>
      <c r="AM25" s="1">
        <f>[12]Italy!AM$14</f>
        <v>0</v>
      </c>
      <c r="AN25" s="1">
        <f>[12]Italy!AN$14</f>
        <v>0</v>
      </c>
      <c r="AO25" s="1">
        <f>[12]Italy!AO$14</f>
        <v>0</v>
      </c>
      <c r="AP25" s="1">
        <f>[12]Italy!AP$14</f>
        <v>0</v>
      </c>
      <c r="AQ25" s="1">
        <f>[12]Italy!AQ$14</f>
        <v>0</v>
      </c>
      <c r="AR25" s="1">
        <f>[12]Italy!AR$14</f>
        <v>0</v>
      </c>
      <c r="AS25" s="1">
        <f>[12]Italy!AS$14</f>
        <v>0</v>
      </c>
      <c r="AT25" s="1">
        <f>[12]Italy!AT$14</f>
        <v>0</v>
      </c>
      <c r="AU25" s="1">
        <f>[12]Italy!AU$14</f>
        <v>0</v>
      </c>
      <c r="AV25" s="1">
        <f>[12]Italy!AV$14</f>
        <v>0</v>
      </c>
      <c r="AW25" s="1">
        <f>[12]Italy!AW$14</f>
        <v>0</v>
      </c>
      <c r="AX25" s="1">
        <f>[12]Italy!AX$14</f>
        <v>0</v>
      </c>
      <c r="AY25" s="1">
        <f>[12]Italy!AY$14</f>
        <v>0</v>
      </c>
      <c r="AZ25" s="1">
        <f>[12]Italy!AZ$14</f>
        <v>0</v>
      </c>
      <c r="BA25" s="1">
        <f>[12]Italy!BA$14</f>
        <v>0</v>
      </c>
      <c r="BB25" s="1">
        <f>[12]Italy!BB$14</f>
        <v>0</v>
      </c>
      <c r="BC25" s="1">
        <f>[12]Italy!BC$14</f>
        <v>0</v>
      </c>
      <c r="BD25" s="1">
        <f>[12]Italy!BD$14</f>
        <v>0</v>
      </c>
      <c r="BE25" s="1">
        <f>[12]Italy!BE$14</f>
        <v>0</v>
      </c>
      <c r="BF25" s="1">
        <f>[12]Italy!BF$14</f>
        <v>0</v>
      </c>
      <c r="BG25" s="1">
        <f>[12]Italy!BG$14</f>
        <v>0</v>
      </c>
      <c r="BH25" s="1">
        <f>[12]Italy!BH$14</f>
        <v>0</v>
      </c>
      <c r="BI25" s="1">
        <f>[12]Italy!BI$14</f>
        <v>0</v>
      </c>
      <c r="BJ25" s="1">
        <f>[12]Italy!BJ$14</f>
        <v>0</v>
      </c>
      <c r="BK25" s="1">
        <f>[12]Italy!BK$14</f>
        <v>0</v>
      </c>
      <c r="BL25" s="1">
        <f>[12]Italy!BL$14</f>
        <v>0</v>
      </c>
      <c r="BM25" s="1">
        <f>[12]Italy!BM$14</f>
        <v>0</v>
      </c>
      <c r="BN25" s="1">
        <f>[12]Italy!BN$14</f>
        <v>0</v>
      </c>
      <c r="BO25" s="1">
        <f>[12]Italy!BO$14</f>
        <v>0</v>
      </c>
      <c r="BP25" s="1">
        <f>[12]Italy!BP$14</f>
        <v>0</v>
      </c>
      <c r="BQ25" s="1">
        <f>[12]Italy!BQ$14</f>
        <v>4635</v>
      </c>
      <c r="BR25" s="1">
        <f>[12]Italy!BR$14</f>
        <v>5076</v>
      </c>
      <c r="BS25" s="1">
        <f>[12]Italy!BS$14</f>
        <v>4621</v>
      </c>
      <c r="BT25" s="1">
        <f>[12]Italy!BT$14</f>
        <v>0</v>
      </c>
      <c r="BU25" s="1">
        <f>[12]Italy!BU$14</f>
        <v>4868</v>
      </c>
      <c r="BV25" s="1">
        <f>[12]Italy!BV$14</f>
        <v>4880</v>
      </c>
      <c r="BW25" s="1">
        <f>[12]Italy!BW$14</f>
        <v>9626</v>
      </c>
      <c r="BX25" s="1">
        <f>[12]Italy!BX$14</f>
        <v>9718</v>
      </c>
      <c r="BY25" s="1">
        <f>[12]Italy!BY$14</f>
        <v>10205</v>
      </c>
      <c r="BZ25" s="1">
        <f>[12]Italy!BZ$14</f>
        <v>20277</v>
      </c>
      <c r="CA25" s="1">
        <f>[12]Italy!CA$14</f>
        <v>35336</v>
      </c>
      <c r="CB25" s="1">
        <f>[12]Italy!CB$14</f>
        <v>29920</v>
      </c>
      <c r="CC25" s="1">
        <f>[12]Italy!CC$14</f>
        <v>0</v>
      </c>
      <c r="CD25" s="1">
        <f>[12]Italy!CD$14</f>
        <v>0</v>
      </c>
      <c r="CE25" s="1">
        <f>[12]Italy!CE$14</f>
        <v>0</v>
      </c>
      <c r="CF25" s="1">
        <f>[12]Italy!CF$14</f>
        <v>0</v>
      </c>
      <c r="CG25" s="1">
        <f>[12]Italy!CG$14</f>
        <v>0</v>
      </c>
      <c r="CH25" s="1">
        <f>[12]Italy!CH$14</f>
        <v>0</v>
      </c>
      <c r="CI25" s="1">
        <f>[12]Italy!CI$14</f>
        <v>0</v>
      </c>
      <c r="CJ25" s="1">
        <f>[12]Italy!CJ$14</f>
        <v>0</v>
      </c>
      <c r="CK25" s="1">
        <f>[12]Italy!CK$14</f>
        <v>0</v>
      </c>
      <c r="CL25" s="1">
        <f>[12]Italy!CL$14</f>
        <v>0</v>
      </c>
      <c r="CM25" s="1">
        <f>[12]Italy!CM$14</f>
        <v>0</v>
      </c>
      <c r="CN25" s="1">
        <f>[12]Italy!CN$14</f>
        <v>0</v>
      </c>
      <c r="CO25" s="1">
        <f>[12]Italy!CO$14</f>
        <v>0</v>
      </c>
      <c r="CP25" s="1">
        <f>[12]Italy!CP$14</f>
        <v>0</v>
      </c>
      <c r="CQ25" s="1">
        <f>[12]Italy!CQ$14</f>
        <v>0</v>
      </c>
      <c r="CR25" s="1">
        <f>[12]Italy!CR$14</f>
        <v>0</v>
      </c>
      <c r="CS25" s="1">
        <f>[12]Italy!CS$14</f>
        <v>0</v>
      </c>
      <c r="CT25" s="1">
        <f>[12]Italy!CT$14</f>
        <v>0</v>
      </c>
      <c r="CU25" s="1">
        <f>[12]Italy!CU$14</f>
        <v>0</v>
      </c>
      <c r="CV25" s="1">
        <f>[12]Italy!CV$14</f>
        <v>0</v>
      </c>
      <c r="CW25" s="1">
        <f>[12]Italy!CW$14</f>
        <v>0</v>
      </c>
      <c r="CX25" s="1">
        <f>[12]Italy!CX$14</f>
        <v>0</v>
      </c>
      <c r="CY25" s="1">
        <f>[12]Italy!CY$14</f>
        <v>0</v>
      </c>
      <c r="CZ25" s="1">
        <f>[12]Italy!CZ$14</f>
        <v>0</v>
      </c>
      <c r="DA25" s="1">
        <f>[12]Italy!DA$14</f>
        <v>0</v>
      </c>
      <c r="DB25" s="1">
        <f>[12]Italy!DB$14</f>
        <v>0</v>
      </c>
      <c r="DC25" s="1">
        <f>[12]Italy!DC$14</f>
        <v>0</v>
      </c>
      <c r="DD25" s="1">
        <f>[12]Italy!DD$14</f>
        <v>0</v>
      </c>
      <c r="DE25" s="1">
        <f>[12]Italy!DE$14</f>
        <v>0</v>
      </c>
      <c r="DF25" s="1">
        <f>[12]Italy!DF$14</f>
        <v>0</v>
      </c>
      <c r="DG25" s="1">
        <f>[12]Italy!DG$14</f>
        <v>0</v>
      </c>
      <c r="DH25" s="1">
        <f>[12]Italy!DH$14</f>
        <v>0</v>
      </c>
      <c r="DI25" s="1">
        <f>[12]Italy!DI$14</f>
        <v>0</v>
      </c>
      <c r="DJ25" s="1">
        <f>[12]Italy!DJ$14</f>
        <v>0</v>
      </c>
      <c r="DK25" s="1">
        <f>[12]Italy!DK$14</f>
        <v>0</v>
      </c>
      <c r="DL25" s="1">
        <f>[12]Italy!DL$14</f>
        <v>0</v>
      </c>
      <c r="DM25" s="1">
        <f>[12]Italy!DM$14</f>
        <v>0</v>
      </c>
      <c r="DN25" s="1">
        <f>[12]Italy!DN$14</f>
        <v>206388</v>
      </c>
      <c r="DO25" s="1">
        <f>[12]Italy!DO$14</f>
        <v>0</v>
      </c>
      <c r="DP25" s="1">
        <f>[12]Italy!DP$14</f>
        <v>0</v>
      </c>
      <c r="DQ25" s="1">
        <f>[12]Italy!DQ$14</f>
        <v>0</v>
      </c>
      <c r="DR25" s="1">
        <f>[12]Italy!DR$14</f>
        <v>0</v>
      </c>
      <c r="DS25" s="1">
        <f>[12]Italy!DS$14</f>
        <v>0</v>
      </c>
      <c r="DT25" s="1">
        <f>[12]Italy!DT$14</f>
        <v>0</v>
      </c>
      <c r="DU25" s="1">
        <f>[12]Italy!DU$14</f>
        <v>0</v>
      </c>
      <c r="DV25" s="1">
        <f>[12]Italy!DV$14</f>
        <v>0</v>
      </c>
      <c r="DW25" s="1">
        <f>[12]Italy!DW$14</f>
        <v>0</v>
      </c>
      <c r="DX25" s="1">
        <f>[12]Italy!DX$14</f>
        <v>0</v>
      </c>
      <c r="DY25" s="1">
        <f>[12]Italy!DY$14</f>
        <v>0</v>
      </c>
      <c r="DZ25" s="1">
        <f>[12]Italy!DZ$14</f>
        <v>0</v>
      </c>
      <c r="EA25" s="1">
        <f>[12]Italy!EA$14</f>
        <v>0</v>
      </c>
      <c r="EB25" s="1">
        <f>[12]Italy!EB$14</f>
        <v>0</v>
      </c>
      <c r="EC25" s="1">
        <f>[12]Italy!EC$14</f>
        <v>0</v>
      </c>
      <c r="ED25" s="1">
        <f>[12]Italy!ED$14</f>
        <v>0</v>
      </c>
      <c r="EE25" s="1">
        <f>[12]Italy!EE$14</f>
        <v>3</v>
      </c>
      <c r="EF25" s="1">
        <f>[12]Italy!EF$14</f>
        <v>0</v>
      </c>
      <c r="EG25" s="1">
        <f>[12]Italy!EG$14</f>
        <v>3</v>
      </c>
      <c r="EH25" s="1">
        <f>[12]Italy!EH$14</f>
        <v>0</v>
      </c>
      <c r="EI25" s="1">
        <f>[12]Italy!EI$14</f>
        <v>0</v>
      </c>
      <c r="EJ25" s="1">
        <f>[12]Italy!EJ$14</f>
        <v>0</v>
      </c>
      <c r="EK25" s="1">
        <f>[12]Italy!EK$14</f>
        <v>35</v>
      </c>
      <c r="EL25" s="1">
        <f>[12]Italy!EL$14</f>
        <v>22</v>
      </c>
      <c r="EM25" s="1">
        <f>[12]Italy!EM$14</f>
        <v>0</v>
      </c>
      <c r="EN25" s="1">
        <f>[12]Italy!EN$14</f>
        <v>0</v>
      </c>
      <c r="EO25" s="1">
        <f>[12]Italy!EO$14</f>
        <v>0</v>
      </c>
      <c r="EP25" s="1">
        <f>[12]Italy!EP$14</f>
        <v>0</v>
      </c>
      <c r="EQ25" s="1">
        <f>[12]Italy!EQ$14</f>
        <v>10</v>
      </c>
      <c r="ER25" s="1">
        <f>[12]Italy!ER$14</f>
        <v>0</v>
      </c>
      <c r="ES25" s="1">
        <f>[12]Italy!ES$14</f>
        <v>0</v>
      </c>
      <c r="ET25" s="1">
        <f>[12]Italy!ET$14</f>
        <v>13</v>
      </c>
      <c r="EU25" s="1">
        <f>[12]Italy!EU$14</f>
        <v>0</v>
      </c>
      <c r="EV25" s="1">
        <f>[12]Italy!EV$14</f>
        <v>0</v>
      </c>
      <c r="EW25" s="1">
        <f>[12]Italy!EW$14</f>
        <v>1</v>
      </c>
      <c r="EX25" s="1">
        <f>[12]Italy!EX$14</f>
        <v>0</v>
      </c>
      <c r="EY25" s="1">
        <f>[12]Italy!EY$14</f>
        <v>0</v>
      </c>
      <c r="EZ25" s="1">
        <f>[12]Italy!EZ$14</f>
        <v>0</v>
      </c>
      <c r="FA25" s="1">
        <f>[12]Italy!FA$14</f>
        <v>0</v>
      </c>
      <c r="FB25" s="1">
        <f>[12]Italy!FB$14</f>
        <v>19249</v>
      </c>
      <c r="FC25" s="1">
        <f>[12]Italy!FC$14</f>
        <v>20417</v>
      </c>
      <c r="FD25" s="1">
        <f>[12]Italy!FD$14</f>
        <v>18921</v>
      </c>
      <c r="FE25" s="1">
        <f>[12]Italy!FE$14</f>
        <v>12432</v>
      </c>
      <c r="FF25" s="1">
        <f>[12]Italy!FF$14</f>
        <v>20471</v>
      </c>
      <c r="FG25" s="1">
        <f>[12]Italy!FG$14</f>
        <v>50588</v>
      </c>
      <c r="FH25" s="1">
        <f>[12]Italy!FH$14</f>
        <v>26987</v>
      </c>
      <c r="FI25" s="1">
        <f>[12]Italy!FI$14</f>
        <v>7499</v>
      </c>
      <c r="FJ25" s="1">
        <f>[12]Italy!FJ$14</f>
        <v>4143</v>
      </c>
      <c r="FK25" s="1">
        <f>[12]Italy!FK$14</f>
        <v>13046</v>
      </c>
      <c r="FL25" s="1">
        <f>[12]Italy!FL$14</f>
        <v>427</v>
      </c>
      <c r="FM25" s="1">
        <f>[12]Italy!FM$14</f>
        <v>29065</v>
      </c>
      <c r="FN25" s="1">
        <f>[12]Italy!FN$14</f>
        <v>23777</v>
      </c>
      <c r="FO25" s="1">
        <f>[12]Italy!FO$14</f>
        <v>23234</v>
      </c>
      <c r="FP25" s="1">
        <f>[12]Italy!FP$14</f>
        <v>14089</v>
      </c>
      <c r="FQ25" s="1">
        <f>[12]Italy!FQ$14</f>
        <v>14292</v>
      </c>
      <c r="FR25" s="1">
        <f>[12]Italy!FR$14</f>
        <v>14530</v>
      </c>
      <c r="FS25" s="1">
        <f>[12]Italy!FS$14</f>
        <v>16429</v>
      </c>
      <c r="FT25" s="1">
        <f>[12]Italy!FT$14</f>
        <v>0</v>
      </c>
      <c r="FU25" s="1">
        <f>[12]Italy!FU$14</f>
        <v>0</v>
      </c>
      <c r="FV25" s="1">
        <f>[12]Italy!FV$14</f>
        <v>0</v>
      </c>
      <c r="FW25" s="1">
        <f>[12]Italy!FW$14</f>
        <v>0</v>
      </c>
      <c r="FX25" s="1">
        <f>[12]Italy!FX$14</f>
        <v>0</v>
      </c>
      <c r="FY25" s="1">
        <f>[12]Italy!FY$14</f>
        <v>0</v>
      </c>
      <c r="FZ25" s="2">
        <f>SUM($B25:FY25)</f>
        <v>675233</v>
      </c>
    </row>
    <row r="26" spans="1:182">
      <c r="A26" t="s">
        <v>33</v>
      </c>
      <c r="B26" s="1">
        <f>[12]Latvia!B$14</f>
        <v>0</v>
      </c>
      <c r="C26" s="1">
        <f>[12]Latvia!C$14</f>
        <v>0</v>
      </c>
      <c r="D26" s="1">
        <f>[12]Latvia!D$14</f>
        <v>0</v>
      </c>
      <c r="E26" s="1">
        <f>[12]Latvia!E$14</f>
        <v>0</v>
      </c>
      <c r="F26" s="1">
        <f>[12]Latvia!F$14</f>
        <v>0</v>
      </c>
      <c r="G26" s="1">
        <f>[12]Latvia!G$14</f>
        <v>0</v>
      </c>
      <c r="H26" s="1">
        <f>[12]Latvia!H$14</f>
        <v>0</v>
      </c>
      <c r="I26" s="1">
        <f>[12]Latvia!I$14</f>
        <v>0</v>
      </c>
      <c r="J26" s="1">
        <f>[12]Latvia!J$14</f>
        <v>0</v>
      </c>
      <c r="K26" s="1">
        <f>[12]Latvia!K$14</f>
        <v>0</v>
      </c>
      <c r="L26" s="1">
        <f>[12]Latvia!L$14</f>
        <v>0</v>
      </c>
      <c r="M26" s="1">
        <f>[12]Latvia!M$14</f>
        <v>0</v>
      </c>
      <c r="N26" s="1">
        <f>[12]Latvia!N$14</f>
        <v>0</v>
      </c>
      <c r="O26" s="1">
        <f>[12]Latvia!O$14</f>
        <v>0</v>
      </c>
      <c r="P26" s="1">
        <f>[12]Latvia!P$14</f>
        <v>0</v>
      </c>
      <c r="Q26" s="1">
        <f>[12]Latvia!Q$14</f>
        <v>0</v>
      </c>
      <c r="R26" s="1">
        <f>[12]Latvia!R$14</f>
        <v>0</v>
      </c>
      <c r="S26" s="1">
        <f>[12]Latvia!S$14</f>
        <v>0</v>
      </c>
      <c r="T26" s="1">
        <f>[12]Latvia!T$14</f>
        <v>0</v>
      </c>
      <c r="U26" s="1">
        <f>[12]Latvia!U$14</f>
        <v>0</v>
      </c>
      <c r="V26" s="1">
        <f>[12]Latvia!V$14</f>
        <v>0</v>
      </c>
      <c r="W26" s="1">
        <f>[12]Latvia!W$14</f>
        <v>0</v>
      </c>
      <c r="X26" s="1">
        <f>[12]Latvia!X$14</f>
        <v>0</v>
      </c>
      <c r="Y26" s="1">
        <f>[12]Latvia!Y$14</f>
        <v>0</v>
      </c>
      <c r="Z26" s="1">
        <f>[12]Latvia!Z$14</f>
        <v>0</v>
      </c>
      <c r="AA26" s="1">
        <f>[12]Latvia!AA$14</f>
        <v>0</v>
      </c>
      <c r="AB26" s="1">
        <f>[12]Latvia!AB$14</f>
        <v>0</v>
      </c>
      <c r="AC26" s="1">
        <f>[12]Latvia!AC$14</f>
        <v>0</v>
      </c>
      <c r="AD26" s="1">
        <f>[12]Latvia!AD$14</f>
        <v>0</v>
      </c>
      <c r="AE26" s="1">
        <f>[12]Latvia!AE$14</f>
        <v>0</v>
      </c>
      <c r="AF26" s="1">
        <f>[12]Latvia!AF$14</f>
        <v>0</v>
      </c>
      <c r="AG26" s="1">
        <f>[12]Latvia!AG$14</f>
        <v>0</v>
      </c>
      <c r="AH26" s="1">
        <f>[12]Latvia!AH$14</f>
        <v>0</v>
      </c>
      <c r="AI26" s="1">
        <f>[12]Latvia!AI$14</f>
        <v>0</v>
      </c>
      <c r="AJ26" s="1">
        <f>[12]Latvia!AJ$14</f>
        <v>0</v>
      </c>
      <c r="AK26" s="1">
        <f>[12]Latvia!AK$14</f>
        <v>0</v>
      </c>
      <c r="AL26" s="1">
        <f>[12]Latvia!AL$14</f>
        <v>0</v>
      </c>
      <c r="AM26" s="1">
        <f>[12]Latvia!AM$14</f>
        <v>0</v>
      </c>
      <c r="AN26" s="1">
        <f>[12]Latvia!AN$14</f>
        <v>0</v>
      </c>
      <c r="AO26" s="1">
        <f>[12]Latvia!AO$14</f>
        <v>0</v>
      </c>
      <c r="AP26" s="1">
        <f>[12]Latvia!AP$14</f>
        <v>0</v>
      </c>
      <c r="AQ26" s="1">
        <f>[12]Latvia!AQ$14</f>
        <v>0</v>
      </c>
      <c r="AR26" s="1">
        <f>[12]Latvia!AR$14</f>
        <v>0</v>
      </c>
      <c r="AS26" s="1">
        <f>[12]Latvia!AS$14</f>
        <v>0</v>
      </c>
      <c r="AT26" s="1">
        <f>[12]Latvia!AT$14</f>
        <v>0</v>
      </c>
      <c r="AU26" s="1">
        <f>[12]Latvia!AU$14</f>
        <v>0</v>
      </c>
      <c r="AV26" s="1">
        <f>[12]Latvia!AV$14</f>
        <v>0</v>
      </c>
      <c r="AW26" s="1">
        <f>[12]Latvia!AW$14</f>
        <v>0</v>
      </c>
      <c r="AX26" s="1">
        <f>[12]Latvia!AX$14</f>
        <v>0</v>
      </c>
      <c r="AY26" s="1">
        <f>[12]Latvia!AY$14</f>
        <v>0</v>
      </c>
      <c r="AZ26" s="1">
        <f>[12]Latvia!AZ$14</f>
        <v>0</v>
      </c>
      <c r="BA26" s="1">
        <f>[12]Latvia!BA$14</f>
        <v>0</v>
      </c>
      <c r="BB26" s="1">
        <f>[12]Latvia!BB$14</f>
        <v>0</v>
      </c>
      <c r="BC26" s="1">
        <f>[12]Latvia!BC$14</f>
        <v>0</v>
      </c>
      <c r="BD26" s="1">
        <f>[12]Latvia!BD$14</f>
        <v>0</v>
      </c>
      <c r="BE26" s="1">
        <f>[12]Latvia!BE$14</f>
        <v>0</v>
      </c>
      <c r="BF26" s="1">
        <f>[12]Latvia!BF$14</f>
        <v>0</v>
      </c>
      <c r="BG26" s="1">
        <f>[12]Latvia!BG$14</f>
        <v>0</v>
      </c>
      <c r="BH26" s="1">
        <f>[12]Latvia!BH$14</f>
        <v>0</v>
      </c>
      <c r="BI26" s="1">
        <f>[12]Latvia!BI$14</f>
        <v>0</v>
      </c>
      <c r="BJ26" s="1">
        <f>[12]Latvia!BJ$14</f>
        <v>0</v>
      </c>
      <c r="BK26" s="1">
        <f>[12]Latvia!BK$14</f>
        <v>0</v>
      </c>
      <c r="BL26" s="1">
        <f>[12]Latvia!BL$14</f>
        <v>0</v>
      </c>
      <c r="BM26" s="1">
        <f>[12]Latvia!BM$14</f>
        <v>0</v>
      </c>
      <c r="BN26" s="1">
        <f>[12]Latvia!BN$14</f>
        <v>0</v>
      </c>
      <c r="BO26" s="1">
        <f>[12]Latvia!BO$14</f>
        <v>0</v>
      </c>
      <c r="BP26" s="1">
        <f>[12]Latvia!BP$14</f>
        <v>0</v>
      </c>
      <c r="BQ26" s="1">
        <f>[12]Latvia!BQ$14</f>
        <v>0</v>
      </c>
      <c r="BR26" s="1">
        <f>[12]Latvia!BR$14</f>
        <v>0</v>
      </c>
      <c r="BS26" s="1">
        <f>[12]Latvia!BS$14</f>
        <v>0</v>
      </c>
      <c r="BT26" s="1">
        <f>[12]Latvia!BT$14</f>
        <v>0</v>
      </c>
      <c r="BU26" s="1">
        <f>[12]Latvia!BU$14</f>
        <v>0</v>
      </c>
      <c r="BV26" s="1">
        <f>[12]Latvia!BV$14</f>
        <v>0</v>
      </c>
      <c r="BW26" s="1">
        <f>[12]Latvia!BW$14</f>
        <v>0</v>
      </c>
      <c r="BX26" s="1">
        <f>[12]Latvia!BX$14</f>
        <v>0</v>
      </c>
      <c r="BY26" s="1">
        <f>[12]Latvia!BY$14</f>
        <v>0</v>
      </c>
      <c r="BZ26" s="1">
        <f>[12]Latvia!BZ$14</f>
        <v>0</v>
      </c>
      <c r="CA26" s="1">
        <f>[12]Latvia!CA$14</f>
        <v>0</v>
      </c>
      <c r="CB26" s="1">
        <f>[12]Latvia!CB$14</f>
        <v>0</v>
      </c>
      <c r="CC26" s="1">
        <f>[12]Latvia!CC$14</f>
        <v>0</v>
      </c>
      <c r="CD26" s="1">
        <f>[12]Latvia!CD$14</f>
        <v>0</v>
      </c>
      <c r="CE26" s="1">
        <f>[12]Latvia!CE$14</f>
        <v>0</v>
      </c>
      <c r="CF26" s="1">
        <f>[12]Latvia!CF$14</f>
        <v>0</v>
      </c>
      <c r="CG26" s="1">
        <f>[12]Latvia!CG$14</f>
        <v>0</v>
      </c>
      <c r="CH26" s="1">
        <f>[12]Latvia!CH$14</f>
        <v>0</v>
      </c>
      <c r="CI26" s="1">
        <f>[12]Latvia!CI$14</f>
        <v>0</v>
      </c>
      <c r="CJ26" s="1">
        <f>[12]Latvia!CJ$14</f>
        <v>0</v>
      </c>
      <c r="CK26" s="1">
        <f>[12]Latvia!CK$14</f>
        <v>0</v>
      </c>
      <c r="CL26" s="1">
        <f>[12]Latvia!CL$14</f>
        <v>0</v>
      </c>
      <c r="CM26" s="1">
        <f>[12]Latvia!CM$14</f>
        <v>0</v>
      </c>
      <c r="CN26" s="1">
        <f>[12]Latvia!CN$14</f>
        <v>0</v>
      </c>
      <c r="CO26" s="1">
        <f>[12]Latvia!CO$14</f>
        <v>0</v>
      </c>
      <c r="CP26" s="1">
        <f>[12]Latvia!CP$14</f>
        <v>0</v>
      </c>
      <c r="CQ26" s="1">
        <f>[12]Latvia!CQ$14</f>
        <v>0</v>
      </c>
      <c r="CR26" s="1">
        <f>[12]Latvia!CR$14</f>
        <v>0</v>
      </c>
      <c r="CS26" s="1">
        <f>[12]Latvia!CS$14</f>
        <v>0</v>
      </c>
      <c r="CT26" s="1">
        <f>[12]Latvia!CT$14</f>
        <v>0</v>
      </c>
      <c r="CU26" s="1">
        <f>[12]Latvia!CU$14</f>
        <v>0</v>
      </c>
      <c r="CV26" s="1">
        <f>[12]Latvia!CV$14</f>
        <v>0</v>
      </c>
      <c r="CW26" s="1">
        <f>[12]Latvia!CW$14</f>
        <v>5062</v>
      </c>
      <c r="CX26" s="1">
        <f>[12]Latvia!CX$14</f>
        <v>0</v>
      </c>
      <c r="CY26" s="1">
        <f>[12]Latvia!CY$14</f>
        <v>0</v>
      </c>
      <c r="CZ26" s="1">
        <f>[12]Latvia!CZ$14</f>
        <v>0</v>
      </c>
      <c r="DA26" s="1">
        <f>[12]Latvia!DA$14</f>
        <v>0</v>
      </c>
      <c r="DB26" s="1">
        <f>[12]Latvia!DB$14</f>
        <v>0</v>
      </c>
      <c r="DC26" s="1">
        <f>[12]Latvia!DC$14</f>
        <v>0</v>
      </c>
      <c r="DD26" s="1">
        <f>[12]Latvia!DD$14</f>
        <v>0</v>
      </c>
      <c r="DE26" s="1">
        <f>[12]Latvia!DE$14</f>
        <v>0</v>
      </c>
      <c r="DF26" s="1">
        <f>[12]Latvia!DF$14</f>
        <v>0</v>
      </c>
      <c r="DG26" s="1">
        <f>[12]Latvia!DG$14</f>
        <v>0</v>
      </c>
      <c r="DH26" s="1">
        <f>[12]Latvia!DH$14</f>
        <v>0</v>
      </c>
      <c r="DI26" s="1">
        <f>[12]Latvia!DI$14</f>
        <v>0</v>
      </c>
      <c r="DJ26" s="1">
        <f>[12]Latvia!DJ$14</f>
        <v>0</v>
      </c>
      <c r="DK26" s="1">
        <f>[12]Latvia!DK$14</f>
        <v>0</v>
      </c>
      <c r="DL26" s="1">
        <f>[12]Latvia!DL$14</f>
        <v>0</v>
      </c>
      <c r="DM26" s="1">
        <f>[12]Latvia!DM$14</f>
        <v>0</v>
      </c>
      <c r="DN26" s="1">
        <f>[12]Latvia!DN$14</f>
        <v>0</v>
      </c>
      <c r="DO26" s="1">
        <f>[12]Latvia!DO$14</f>
        <v>0</v>
      </c>
      <c r="DP26" s="1">
        <f>[12]Latvia!DP$14</f>
        <v>0</v>
      </c>
      <c r="DQ26" s="1">
        <f>[12]Latvia!DQ$14</f>
        <v>0</v>
      </c>
      <c r="DR26" s="1">
        <f>[12]Latvia!DR$14</f>
        <v>0</v>
      </c>
      <c r="DS26" s="1">
        <f>[12]Latvia!DS$14</f>
        <v>0</v>
      </c>
      <c r="DT26" s="1">
        <f>[12]Latvia!DT$14</f>
        <v>0</v>
      </c>
      <c r="DU26" s="1">
        <f>[12]Latvia!DU$14</f>
        <v>0</v>
      </c>
      <c r="DV26" s="1">
        <f>[12]Latvia!DV$14</f>
        <v>0</v>
      </c>
      <c r="DW26" s="1">
        <f>[12]Latvia!DW$14</f>
        <v>0</v>
      </c>
      <c r="DX26" s="1">
        <f>[12]Latvia!DX$14</f>
        <v>0</v>
      </c>
      <c r="DY26" s="1">
        <f>[12]Latvia!DY$14</f>
        <v>0</v>
      </c>
      <c r="DZ26" s="1">
        <f>[12]Latvia!DZ$14</f>
        <v>0</v>
      </c>
      <c r="EA26" s="1">
        <f>[12]Latvia!EA$14</f>
        <v>0</v>
      </c>
      <c r="EB26" s="1">
        <f>[12]Latvia!EB$14</f>
        <v>0</v>
      </c>
      <c r="EC26" s="1">
        <f>[12]Latvia!EC$14</f>
        <v>0</v>
      </c>
      <c r="ED26" s="1">
        <f>[12]Latvia!ED$14</f>
        <v>8147</v>
      </c>
      <c r="EE26" s="1">
        <f>[12]Latvia!EE$14</f>
        <v>0</v>
      </c>
      <c r="EF26" s="1">
        <f>[12]Latvia!EF$14</f>
        <v>0</v>
      </c>
      <c r="EG26" s="1">
        <f>[12]Latvia!EG$14</f>
        <v>0</v>
      </c>
      <c r="EH26" s="1">
        <f>[12]Latvia!EH$14</f>
        <v>0</v>
      </c>
      <c r="EI26" s="1">
        <f>[12]Latvia!EI$14</f>
        <v>0</v>
      </c>
      <c r="EJ26" s="1">
        <f>[12]Latvia!EJ$14</f>
        <v>0</v>
      </c>
      <c r="EK26" s="1">
        <f>[12]Latvia!EK$14</f>
        <v>0</v>
      </c>
      <c r="EL26" s="1">
        <f>[12]Latvia!EL$14</f>
        <v>0</v>
      </c>
      <c r="EM26" s="1">
        <f>[12]Latvia!EM$14</f>
        <v>0</v>
      </c>
      <c r="EN26" s="1">
        <f>[12]Latvia!EN$14</f>
        <v>0</v>
      </c>
      <c r="EO26" s="1">
        <f>[12]Latvia!EO$14</f>
        <v>0</v>
      </c>
      <c r="EP26" s="1">
        <f>[12]Latvia!EP$14</f>
        <v>0</v>
      </c>
      <c r="EQ26" s="1">
        <f>[12]Latvia!EQ$14</f>
        <v>0</v>
      </c>
      <c r="ER26" s="1">
        <f>[12]Latvia!ER$14</f>
        <v>0</v>
      </c>
      <c r="ES26" s="1">
        <f>[12]Latvia!ES$14</f>
        <v>0</v>
      </c>
      <c r="ET26" s="1">
        <f>[12]Latvia!ET$14</f>
        <v>0</v>
      </c>
      <c r="EU26" s="1">
        <f>[12]Latvia!EU$14</f>
        <v>0</v>
      </c>
      <c r="EV26" s="1">
        <f>[12]Latvia!EV$14</f>
        <v>9818</v>
      </c>
      <c r="EW26" s="1">
        <f>[12]Latvia!EW$14</f>
        <v>11068</v>
      </c>
      <c r="EX26" s="1">
        <f>[12]Latvia!EX$14</f>
        <v>0</v>
      </c>
      <c r="EY26" s="1">
        <f>[12]Latvia!EY$14</f>
        <v>0</v>
      </c>
      <c r="EZ26" s="1">
        <f>[12]Latvia!EZ$14</f>
        <v>0</v>
      </c>
      <c r="FA26" s="1">
        <f>[12]Latvia!FA$14</f>
        <v>20911</v>
      </c>
      <c r="FB26" s="1">
        <f>[12]Latvia!FB$14</f>
        <v>8164</v>
      </c>
      <c r="FC26" s="1">
        <f>[12]Latvia!FC$14</f>
        <v>6697</v>
      </c>
      <c r="FD26" s="1">
        <f>[12]Latvia!FD$14</f>
        <v>5594</v>
      </c>
      <c r="FE26" s="1">
        <f>[12]Latvia!FE$14</f>
        <v>22535</v>
      </c>
      <c r="FF26" s="1">
        <f>[12]Latvia!FF$14</f>
        <v>16949</v>
      </c>
      <c r="FG26" s="1">
        <f>[12]Latvia!FG$14</f>
        <v>9797</v>
      </c>
      <c r="FH26" s="1">
        <f>[12]Latvia!FH$14</f>
        <v>8221</v>
      </c>
      <c r="FI26" s="1">
        <f>[12]Latvia!FI$14</f>
        <v>28379</v>
      </c>
      <c r="FJ26" s="1">
        <f>[12]Latvia!FJ$14</f>
        <v>54429</v>
      </c>
      <c r="FK26" s="1">
        <f>[12]Latvia!FK$14</f>
        <v>25459</v>
      </c>
      <c r="FL26" s="1">
        <f>[12]Latvia!FL$14</f>
        <v>81294</v>
      </c>
      <c r="FM26" s="1">
        <f>[12]Latvia!FM$14</f>
        <v>26673</v>
      </c>
      <c r="FN26" s="1">
        <f>[12]Latvia!FN$14</f>
        <v>13817</v>
      </c>
      <c r="FO26" s="1">
        <f>[12]Latvia!FO$14</f>
        <v>159487</v>
      </c>
      <c r="FP26" s="1">
        <f>[12]Latvia!FP$14</f>
        <v>21860</v>
      </c>
      <c r="FQ26" s="1">
        <f>[12]Latvia!FQ$14</f>
        <v>46489</v>
      </c>
      <c r="FR26" s="1">
        <f>[12]Latvia!FR$14</f>
        <v>19986</v>
      </c>
      <c r="FS26" s="1">
        <f>[12]Latvia!FS$14</f>
        <v>13343</v>
      </c>
      <c r="FT26" s="1">
        <f>[12]Latvia!FT$14</f>
        <v>0</v>
      </c>
      <c r="FU26" s="1">
        <f>[12]Latvia!FU$14</f>
        <v>0</v>
      </c>
      <c r="FV26" s="1">
        <f>[12]Latvia!FV$14</f>
        <v>0</v>
      </c>
      <c r="FW26" s="1">
        <f>[12]Latvia!FW$14</f>
        <v>0</v>
      </c>
      <c r="FX26" s="1">
        <f>[12]Latvia!FX$14</f>
        <v>0</v>
      </c>
      <c r="FY26" s="1">
        <f>[12]Latvia!FY$14</f>
        <v>0</v>
      </c>
      <c r="FZ26" s="2">
        <f>SUM($B26:FY26)</f>
        <v>624179</v>
      </c>
    </row>
    <row r="27" spans="1:182">
      <c r="A27" t="s">
        <v>34</v>
      </c>
      <c r="B27" s="1">
        <f>[12]Netherlands!B$14</f>
        <v>41441</v>
      </c>
      <c r="C27" s="1">
        <f>[12]Netherlands!C$14</f>
        <v>16287</v>
      </c>
      <c r="D27" s="1">
        <f>[12]Netherlands!D$14</f>
        <v>0</v>
      </c>
      <c r="E27" s="1">
        <f>[12]Netherlands!E$14</f>
        <v>0</v>
      </c>
      <c r="F27" s="1">
        <f>[12]Netherlands!F$14</f>
        <v>0</v>
      </c>
      <c r="G27" s="1">
        <f>[12]Netherlands!G$14</f>
        <v>0</v>
      </c>
      <c r="H27" s="1">
        <f>[12]Netherlands!H$14</f>
        <v>0</v>
      </c>
      <c r="I27" s="1">
        <f>[12]Netherlands!I$14</f>
        <v>0</v>
      </c>
      <c r="J27" s="1">
        <f>[12]Netherlands!J$14</f>
        <v>0</v>
      </c>
      <c r="K27" s="1">
        <f>[12]Netherlands!K$14</f>
        <v>8963</v>
      </c>
      <c r="L27" s="1">
        <f>[12]Netherlands!L$14</f>
        <v>12887</v>
      </c>
      <c r="M27" s="1">
        <f>[12]Netherlands!M$14</f>
        <v>0</v>
      </c>
      <c r="N27" s="1">
        <f>[12]Netherlands!N$14</f>
        <v>0</v>
      </c>
      <c r="O27" s="1">
        <f>[12]Netherlands!O$14</f>
        <v>0</v>
      </c>
      <c r="P27" s="1">
        <f>[12]Netherlands!P$14</f>
        <v>0</v>
      </c>
      <c r="Q27" s="1">
        <f>[12]Netherlands!Q$14</f>
        <v>4939</v>
      </c>
      <c r="R27" s="1">
        <f>[12]Netherlands!R$14</f>
        <v>0</v>
      </c>
      <c r="S27" s="1">
        <f>[12]Netherlands!S$14</f>
        <v>9401</v>
      </c>
      <c r="T27" s="1">
        <f>[12]Netherlands!T$14</f>
        <v>0</v>
      </c>
      <c r="U27" s="1">
        <f>[12]Netherlands!U$14</f>
        <v>0</v>
      </c>
      <c r="V27" s="1">
        <f>[12]Netherlands!V$14</f>
        <v>0</v>
      </c>
      <c r="W27" s="1">
        <f>[12]Netherlands!W$14</f>
        <v>0</v>
      </c>
      <c r="X27" s="1">
        <f>[12]Netherlands!X$14</f>
        <v>36697</v>
      </c>
      <c r="Y27" s="1">
        <f>[12]Netherlands!Y$14</f>
        <v>0</v>
      </c>
      <c r="Z27" s="1">
        <f>[12]Netherlands!Z$14</f>
        <v>7143</v>
      </c>
      <c r="AA27" s="1">
        <f>[12]Netherlands!AA$14</f>
        <v>5605</v>
      </c>
      <c r="AB27" s="1">
        <f>[12]Netherlands!AB$14</f>
        <v>13236</v>
      </c>
      <c r="AC27" s="1">
        <f>[12]Netherlands!AC$14</f>
        <v>0</v>
      </c>
      <c r="AD27" s="1">
        <f>[12]Netherlands!AD$14</f>
        <v>5759</v>
      </c>
      <c r="AE27" s="1">
        <f>[12]Netherlands!AE$14</f>
        <v>0</v>
      </c>
      <c r="AF27" s="1">
        <f>[12]Netherlands!AF$14</f>
        <v>0</v>
      </c>
      <c r="AG27" s="1">
        <f>[12]Netherlands!AG$14</f>
        <v>0</v>
      </c>
      <c r="AH27" s="1">
        <f>[12]Netherlands!AH$14</f>
        <v>6793</v>
      </c>
      <c r="AI27" s="1">
        <f>[12]Netherlands!AI$14</f>
        <v>0</v>
      </c>
      <c r="AJ27" s="1">
        <f>[12]Netherlands!AJ$14</f>
        <v>7195</v>
      </c>
      <c r="AK27" s="1">
        <f>[12]Netherlands!AK$14</f>
        <v>0</v>
      </c>
      <c r="AL27" s="1">
        <f>[12]Netherlands!AL$14</f>
        <v>6077</v>
      </c>
      <c r="AM27" s="1">
        <f>[12]Netherlands!AM$14</f>
        <v>6580</v>
      </c>
      <c r="AN27" s="1">
        <f>[12]Netherlands!AN$14</f>
        <v>6922</v>
      </c>
      <c r="AO27" s="1">
        <f>[12]Netherlands!AO$14</f>
        <v>0</v>
      </c>
      <c r="AP27" s="1">
        <f>[12]Netherlands!AP$14</f>
        <v>0</v>
      </c>
      <c r="AQ27" s="1">
        <f>[12]Netherlands!AQ$14</f>
        <v>6633</v>
      </c>
      <c r="AR27" s="1">
        <f>[12]Netherlands!AR$14</f>
        <v>0</v>
      </c>
      <c r="AS27" s="1">
        <f>[12]Netherlands!AS$14</f>
        <v>6819</v>
      </c>
      <c r="AT27" s="1">
        <f>[12]Netherlands!AT$14</f>
        <v>0</v>
      </c>
      <c r="AU27" s="1">
        <f>[12]Netherlands!AU$14</f>
        <v>0</v>
      </c>
      <c r="AV27" s="1">
        <f>[12]Netherlands!AV$14</f>
        <v>6648</v>
      </c>
      <c r="AW27" s="1">
        <f>[12]Netherlands!AW$14</f>
        <v>0</v>
      </c>
      <c r="AX27" s="1">
        <f>[12]Netherlands!AX$14</f>
        <v>13918</v>
      </c>
      <c r="AY27" s="1">
        <f>[12]Netherlands!AY$14</f>
        <v>0</v>
      </c>
      <c r="AZ27" s="1">
        <f>[12]Netherlands!AZ$14</f>
        <v>6976</v>
      </c>
      <c r="BA27" s="1">
        <f>[12]Netherlands!BA$14</f>
        <v>5888</v>
      </c>
      <c r="BB27" s="1">
        <f>[12]Netherlands!BB$14</f>
        <v>186</v>
      </c>
      <c r="BC27" s="1">
        <f>[12]Netherlands!BC$14</f>
        <v>16985</v>
      </c>
      <c r="BD27" s="1">
        <f>[12]Netherlands!BD$14</f>
        <v>0</v>
      </c>
      <c r="BE27" s="1">
        <f>[12]Netherlands!BE$14</f>
        <v>6845</v>
      </c>
      <c r="BF27" s="1">
        <f>[12]Netherlands!BF$14</f>
        <v>6890</v>
      </c>
      <c r="BG27" s="1">
        <f>[12]Netherlands!BG$14</f>
        <v>14974</v>
      </c>
      <c r="BH27" s="1">
        <f>[12]Netherlands!BH$14</f>
        <v>211</v>
      </c>
      <c r="BI27" s="1">
        <f>[12]Netherlands!BI$14</f>
        <v>300</v>
      </c>
      <c r="BJ27" s="1">
        <f>[12]Netherlands!BJ$14</f>
        <v>169</v>
      </c>
      <c r="BK27" s="1">
        <f>[12]Netherlands!BK$14</f>
        <v>18156</v>
      </c>
      <c r="BL27" s="1">
        <f>[12]Netherlands!BL$14</f>
        <v>484</v>
      </c>
      <c r="BM27" s="1">
        <f>[12]Netherlands!BM$14</f>
        <v>424</v>
      </c>
      <c r="BN27" s="1">
        <f>[12]Netherlands!BN$14</f>
        <v>174214</v>
      </c>
      <c r="BO27" s="1">
        <f>[12]Netherlands!BO$14</f>
        <v>38604</v>
      </c>
      <c r="BP27" s="1">
        <f>[12]Netherlands!BP$14</f>
        <v>17061</v>
      </c>
      <c r="BQ27" s="1">
        <f>[12]Netherlands!BQ$14</f>
        <v>970895</v>
      </c>
      <c r="BR27" s="1">
        <f>[12]Netherlands!BR$14</f>
        <v>294087</v>
      </c>
      <c r="BS27" s="1">
        <f>[12]Netherlands!BS$14</f>
        <v>230133</v>
      </c>
      <c r="BT27" s="1">
        <f>[12]Netherlands!BT$14</f>
        <v>234142</v>
      </c>
      <c r="BU27" s="1">
        <f>[12]Netherlands!BU$14</f>
        <v>303529</v>
      </c>
      <c r="BV27" s="1">
        <f>[12]Netherlands!BV$14</f>
        <v>404794</v>
      </c>
      <c r="BW27" s="1">
        <f>[12]Netherlands!BW$14</f>
        <v>327786</v>
      </c>
      <c r="BX27" s="1">
        <f>[12]Netherlands!BX$14</f>
        <v>398580</v>
      </c>
      <c r="BY27" s="1">
        <f>[12]Netherlands!BY$14</f>
        <v>230</v>
      </c>
      <c r="BZ27" s="1">
        <f>[12]Netherlands!BZ$14</f>
        <v>54227</v>
      </c>
      <c r="CA27" s="1">
        <f>[12]Netherlands!CA$14</f>
        <v>9623</v>
      </c>
      <c r="CB27" s="1">
        <f>[12]Netherlands!CB$14</f>
        <v>21876</v>
      </c>
      <c r="CC27" s="1">
        <f>[12]Netherlands!CC$14</f>
        <v>75836</v>
      </c>
      <c r="CD27" s="1">
        <f>[12]Netherlands!CD$14</f>
        <v>274779</v>
      </c>
      <c r="CE27" s="1">
        <f>[12]Netherlands!CE$14</f>
        <v>276728</v>
      </c>
      <c r="CF27" s="1">
        <f>[12]Netherlands!CF$14</f>
        <v>392449</v>
      </c>
      <c r="CG27" s="1">
        <f>[12]Netherlands!CG$14</f>
        <v>345095</v>
      </c>
      <c r="CH27" s="1">
        <f>[12]Netherlands!CH$14</f>
        <v>368589</v>
      </c>
      <c r="CI27" s="1">
        <f>[12]Netherlands!CI$14</f>
        <v>6207</v>
      </c>
      <c r="CJ27" s="1">
        <f>[12]Netherlands!CJ$14</f>
        <v>291241</v>
      </c>
      <c r="CK27" s="1">
        <f>[12]Netherlands!CK$14</f>
        <v>539</v>
      </c>
      <c r="CL27" s="1">
        <f>[12]Netherlands!CL$14</f>
        <v>27545</v>
      </c>
      <c r="CM27" s="1">
        <f>[12]Netherlands!CM$14</f>
        <v>4000</v>
      </c>
      <c r="CN27" s="1">
        <f>[12]Netherlands!CN$14</f>
        <v>3575</v>
      </c>
      <c r="CO27" s="1">
        <f>[12]Netherlands!CO$14</f>
        <v>4767</v>
      </c>
      <c r="CP27" s="1">
        <f>[12]Netherlands!CP$14</f>
        <v>10456</v>
      </c>
      <c r="CQ27" s="1">
        <f>[12]Netherlands!CQ$14</f>
        <v>13006</v>
      </c>
      <c r="CR27" s="1">
        <f>[12]Netherlands!CR$14</f>
        <v>5580</v>
      </c>
      <c r="CS27" s="1">
        <f>[12]Netherlands!CS$14</f>
        <v>427323</v>
      </c>
      <c r="CT27" s="1">
        <f>[12]Netherlands!CT$14</f>
        <v>1067</v>
      </c>
      <c r="CU27" s="1">
        <f>[12]Netherlands!CU$14</f>
        <v>12896</v>
      </c>
      <c r="CV27" s="1">
        <f>[12]Netherlands!CV$14</f>
        <v>1118</v>
      </c>
      <c r="CW27" s="1">
        <f>[12]Netherlands!CW$14</f>
        <v>7215</v>
      </c>
      <c r="CX27" s="1">
        <f>[12]Netherlands!CX$14</f>
        <v>64345</v>
      </c>
      <c r="CY27" s="1">
        <f>[12]Netherlands!CY$14</f>
        <v>534</v>
      </c>
      <c r="CZ27" s="1">
        <f>[12]Netherlands!CZ$14</f>
        <v>6282</v>
      </c>
      <c r="DA27" s="1">
        <f>[12]Netherlands!DA$14</f>
        <v>21884</v>
      </c>
      <c r="DB27" s="1">
        <f>[12]Netherlands!DB$14</f>
        <v>32773</v>
      </c>
      <c r="DC27" s="1">
        <f>[12]Netherlands!DC$14</f>
        <v>365153</v>
      </c>
      <c r="DD27" s="1">
        <f>[12]Netherlands!DD$14</f>
        <v>7633</v>
      </c>
      <c r="DE27" s="1">
        <f>[12]Netherlands!DE$14</f>
        <v>4966</v>
      </c>
      <c r="DF27" s="1">
        <f>[12]Netherlands!DF$14</f>
        <v>314348</v>
      </c>
      <c r="DG27" s="1">
        <f>[12]Netherlands!DG$14</f>
        <v>12595</v>
      </c>
      <c r="DH27" s="1">
        <f>[12]Netherlands!DH$14</f>
        <v>12209</v>
      </c>
      <c r="DI27" s="1">
        <f>[12]Netherlands!DI$14</f>
        <v>10171</v>
      </c>
      <c r="DJ27" s="1">
        <f>[12]Netherlands!DJ$14</f>
        <v>14561</v>
      </c>
      <c r="DK27" s="1">
        <f>[12]Netherlands!DK$14</f>
        <v>71953</v>
      </c>
      <c r="DL27" s="1">
        <f>[12]Netherlands!DL$14</f>
        <v>3580</v>
      </c>
      <c r="DM27" s="1">
        <f>[12]Netherlands!DM$14</f>
        <v>139936</v>
      </c>
      <c r="DN27" s="1">
        <f>[12]Netherlands!DN$14</f>
        <v>25708</v>
      </c>
      <c r="DO27" s="1">
        <f>[12]Netherlands!DO$14</f>
        <v>9850</v>
      </c>
      <c r="DP27" s="1">
        <f>[12]Netherlands!DP$14</f>
        <v>156161</v>
      </c>
      <c r="DQ27" s="1">
        <f>[12]Netherlands!DQ$14</f>
        <v>263655</v>
      </c>
      <c r="DR27" s="1">
        <f>[12]Netherlands!DR$14</f>
        <v>21352</v>
      </c>
      <c r="DS27" s="1">
        <f>[12]Netherlands!DS$14</f>
        <v>121742</v>
      </c>
      <c r="DT27" s="1">
        <f>[12]Netherlands!DT$14</f>
        <v>235025</v>
      </c>
      <c r="DU27" s="1">
        <f>[12]Netherlands!DU$14</f>
        <v>13204</v>
      </c>
      <c r="DV27" s="1">
        <f>[12]Netherlands!DV$14</f>
        <v>11907</v>
      </c>
      <c r="DW27" s="1">
        <f>[12]Netherlands!DW$14</f>
        <v>4860</v>
      </c>
      <c r="DX27" s="1">
        <f>[12]Netherlands!DX$14</f>
        <v>3398</v>
      </c>
      <c r="DY27" s="1">
        <f>[12]Netherlands!DY$14</f>
        <v>26123</v>
      </c>
      <c r="DZ27" s="1">
        <f>[12]Netherlands!DZ$14</f>
        <v>117336</v>
      </c>
      <c r="EA27" s="1">
        <f>[12]Netherlands!EA$14</f>
        <v>263292</v>
      </c>
      <c r="EB27" s="1">
        <f>[12]Netherlands!EB$14</f>
        <v>7203</v>
      </c>
      <c r="EC27" s="1">
        <f>[12]Netherlands!EC$14</f>
        <v>98228</v>
      </c>
      <c r="ED27" s="1">
        <f>[12]Netherlands!ED$14</f>
        <v>493076</v>
      </c>
      <c r="EE27" s="1">
        <f>[12]Netherlands!EE$14</f>
        <v>475591</v>
      </c>
      <c r="EF27" s="1">
        <f>[12]Netherlands!EF$14</f>
        <v>139028</v>
      </c>
      <c r="EG27" s="1">
        <f>[12]Netherlands!EG$14</f>
        <v>37398</v>
      </c>
      <c r="EH27" s="1">
        <f>[12]Netherlands!EH$14</f>
        <v>54980</v>
      </c>
      <c r="EI27" s="1">
        <f>[12]Netherlands!EI$14</f>
        <v>206611</v>
      </c>
      <c r="EJ27" s="1">
        <f>[12]Netherlands!EJ$14</f>
        <v>10404</v>
      </c>
      <c r="EK27" s="1">
        <f>[12]Netherlands!EK$14</f>
        <v>120984</v>
      </c>
      <c r="EL27" s="1">
        <f>[12]Netherlands!EL$14</f>
        <v>152779</v>
      </c>
      <c r="EM27" s="1">
        <f>[12]Netherlands!EM$14</f>
        <v>67773</v>
      </c>
      <c r="EN27" s="1">
        <f>[12]Netherlands!EN$14</f>
        <v>1030813</v>
      </c>
      <c r="EO27" s="1">
        <f>[12]Netherlands!EO$14</f>
        <v>418245</v>
      </c>
      <c r="EP27" s="1">
        <f>[12]Netherlands!EP$14</f>
        <v>271982</v>
      </c>
      <c r="EQ27" s="1">
        <f>[12]Netherlands!EQ$14</f>
        <v>76007</v>
      </c>
      <c r="ER27" s="1">
        <f>[12]Netherlands!ER$14</f>
        <v>508929</v>
      </c>
      <c r="ES27" s="1">
        <f>[12]Netherlands!ES$14</f>
        <v>93517</v>
      </c>
      <c r="ET27" s="1">
        <f>[12]Netherlands!ET$14</f>
        <v>223719</v>
      </c>
      <c r="EU27" s="1">
        <f>[12]Netherlands!EU$14</f>
        <v>80234</v>
      </c>
      <c r="EV27" s="1">
        <f>[12]Netherlands!EV$14</f>
        <v>299132</v>
      </c>
      <c r="EW27" s="1">
        <f>[12]Netherlands!EW$14</f>
        <v>397046</v>
      </c>
      <c r="EX27" s="1">
        <f>[12]Netherlands!EX$14</f>
        <v>223443</v>
      </c>
      <c r="EY27" s="1">
        <f>[12]Netherlands!EY$14</f>
        <v>432516</v>
      </c>
      <c r="EZ27" s="1">
        <f>[12]Netherlands!EZ$14</f>
        <v>245751</v>
      </c>
      <c r="FA27" s="1">
        <f>[12]Netherlands!FA$14</f>
        <v>842370</v>
      </c>
      <c r="FB27" s="1">
        <f>[12]Netherlands!FB$14</f>
        <v>266539</v>
      </c>
      <c r="FC27" s="1">
        <f>[12]Netherlands!FC$14</f>
        <v>550623</v>
      </c>
      <c r="FD27" s="1">
        <f>[12]Netherlands!FD$14</f>
        <v>292666</v>
      </c>
      <c r="FE27" s="1">
        <f>[12]Netherlands!FE$14</f>
        <v>52397</v>
      </c>
      <c r="FF27" s="1">
        <f>[12]Netherlands!FF$14</f>
        <v>22175</v>
      </c>
      <c r="FG27" s="1">
        <f>[12]Netherlands!FG$14</f>
        <v>152329</v>
      </c>
      <c r="FH27" s="1">
        <f>[12]Netherlands!FH$14</f>
        <v>95577</v>
      </c>
      <c r="FI27" s="1">
        <f>[12]Netherlands!FI$14</f>
        <v>552593</v>
      </c>
      <c r="FJ27" s="1">
        <f>[12]Netherlands!FJ$14</f>
        <v>511658</v>
      </c>
      <c r="FK27" s="1">
        <f>[12]Netherlands!FK$14</f>
        <v>517508</v>
      </c>
      <c r="FL27" s="1">
        <f>[12]Netherlands!FL$14</f>
        <v>517659</v>
      </c>
      <c r="FM27" s="1">
        <f>[12]Netherlands!FM$14</f>
        <v>532380</v>
      </c>
      <c r="FN27" s="1">
        <f>[12]Netherlands!FN$14</f>
        <v>454416</v>
      </c>
      <c r="FO27" s="1">
        <f>[12]Netherlands!FO$14</f>
        <v>185498</v>
      </c>
      <c r="FP27" s="1">
        <f>[12]Netherlands!FP$14</f>
        <v>108140</v>
      </c>
      <c r="FQ27" s="1">
        <f>[12]Netherlands!FQ$14</f>
        <v>155651</v>
      </c>
      <c r="FR27" s="1">
        <f>[12]Netherlands!FR$14</f>
        <v>59332</v>
      </c>
      <c r="FS27" s="1">
        <f>[12]Netherlands!FS$14</f>
        <v>173400</v>
      </c>
      <c r="FT27" s="1">
        <f>[12]Netherlands!FT$14</f>
        <v>0</v>
      </c>
      <c r="FU27" s="1">
        <f>[12]Netherlands!FU$14</f>
        <v>0</v>
      </c>
      <c r="FV27" s="1">
        <f>[12]Netherlands!FV$14</f>
        <v>0</v>
      </c>
      <c r="FW27" s="1">
        <f>[12]Netherlands!FW$14</f>
        <v>0</v>
      </c>
      <c r="FX27" s="1">
        <f>[12]Netherlands!FX$14</f>
        <v>0</v>
      </c>
      <c r="FY27" s="1">
        <f>[12]Netherlands!FY$14</f>
        <v>0</v>
      </c>
      <c r="FZ27" s="2">
        <f>SUM($B27:FY27)</f>
        <v>20903059</v>
      </c>
    </row>
    <row r="28" spans="1:182">
      <c r="A28" t="s">
        <v>35</v>
      </c>
      <c r="B28" s="1">
        <f>[12]Poland!B$14</f>
        <v>0</v>
      </c>
      <c r="C28" s="1">
        <f>[12]Poland!C$14</f>
        <v>0</v>
      </c>
      <c r="D28" s="1">
        <f>[12]Poland!D$14</f>
        <v>0</v>
      </c>
      <c r="E28" s="1">
        <f>[12]Poland!E$14</f>
        <v>0</v>
      </c>
      <c r="F28" s="1">
        <f>[12]Poland!F$14</f>
        <v>0</v>
      </c>
      <c r="G28" s="1">
        <f>[12]Poland!G$14</f>
        <v>0</v>
      </c>
      <c r="H28" s="1">
        <f>[12]Poland!H$14</f>
        <v>0</v>
      </c>
      <c r="I28" s="1">
        <f>[12]Poland!I$14</f>
        <v>0</v>
      </c>
      <c r="J28" s="1">
        <f>[12]Poland!J$14</f>
        <v>0</v>
      </c>
      <c r="K28" s="1">
        <f>[12]Poland!K$14</f>
        <v>0</v>
      </c>
      <c r="L28" s="1">
        <f>[12]Poland!L$14</f>
        <v>0</v>
      </c>
      <c r="M28" s="1">
        <f>[12]Poland!M$14</f>
        <v>0</v>
      </c>
      <c r="N28" s="1">
        <f>[12]Poland!N$14</f>
        <v>0</v>
      </c>
      <c r="O28" s="1">
        <f>[12]Poland!O$14</f>
        <v>0</v>
      </c>
      <c r="P28" s="1">
        <f>[12]Poland!P$14</f>
        <v>0</v>
      </c>
      <c r="Q28" s="1">
        <f>[12]Poland!Q$14</f>
        <v>0</v>
      </c>
      <c r="R28" s="1">
        <f>[12]Poland!R$14</f>
        <v>0</v>
      </c>
      <c r="S28" s="1">
        <f>[12]Poland!S$14</f>
        <v>0</v>
      </c>
      <c r="T28" s="1">
        <f>[12]Poland!T$14</f>
        <v>0</v>
      </c>
      <c r="U28" s="1">
        <f>[12]Poland!U$14</f>
        <v>0</v>
      </c>
      <c r="V28" s="1">
        <f>[12]Poland!V$14</f>
        <v>0</v>
      </c>
      <c r="W28" s="1">
        <f>[12]Poland!W$14</f>
        <v>0</v>
      </c>
      <c r="X28" s="1">
        <f>[12]Poland!X$14</f>
        <v>0</v>
      </c>
      <c r="Y28" s="1">
        <f>[12]Poland!Y$14</f>
        <v>0</v>
      </c>
      <c r="Z28" s="1">
        <f>[12]Poland!Z$14</f>
        <v>0</v>
      </c>
      <c r="AA28" s="1">
        <f>[12]Poland!AA$14</f>
        <v>0</v>
      </c>
      <c r="AB28" s="1">
        <f>[12]Poland!AB$14</f>
        <v>0</v>
      </c>
      <c r="AC28" s="1">
        <f>[12]Poland!AC$14</f>
        <v>0</v>
      </c>
      <c r="AD28" s="1">
        <f>[12]Poland!AD$14</f>
        <v>0</v>
      </c>
      <c r="AE28" s="1">
        <f>[12]Poland!AE$14</f>
        <v>0</v>
      </c>
      <c r="AF28" s="1">
        <f>[12]Poland!AF$14</f>
        <v>0</v>
      </c>
      <c r="AG28" s="1">
        <f>[12]Poland!AG$14</f>
        <v>0</v>
      </c>
      <c r="AH28" s="1">
        <f>[12]Poland!AH$14</f>
        <v>0</v>
      </c>
      <c r="AI28" s="1">
        <f>[12]Poland!AI$14</f>
        <v>0</v>
      </c>
      <c r="AJ28" s="1">
        <f>[12]Poland!AJ$14</f>
        <v>0</v>
      </c>
      <c r="AK28" s="1">
        <f>[12]Poland!AK$14</f>
        <v>0</v>
      </c>
      <c r="AL28" s="1">
        <f>[12]Poland!AL$14</f>
        <v>0</v>
      </c>
      <c r="AM28" s="1">
        <f>[12]Poland!AM$14</f>
        <v>0</v>
      </c>
      <c r="AN28" s="1">
        <f>[12]Poland!AN$14</f>
        <v>0</v>
      </c>
      <c r="AO28" s="1">
        <f>[12]Poland!AO$14</f>
        <v>0</v>
      </c>
      <c r="AP28" s="1">
        <f>[12]Poland!AP$14</f>
        <v>0</v>
      </c>
      <c r="AQ28" s="1">
        <f>[12]Poland!AQ$14</f>
        <v>0</v>
      </c>
      <c r="AR28" s="1">
        <f>[12]Poland!AR$14</f>
        <v>0</v>
      </c>
      <c r="AS28" s="1">
        <f>[12]Poland!AS$14</f>
        <v>0</v>
      </c>
      <c r="AT28" s="1">
        <f>[12]Poland!AT$14</f>
        <v>0</v>
      </c>
      <c r="AU28" s="1">
        <f>[12]Poland!AU$14</f>
        <v>0</v>
      </c>
      <c r="AV28" s="1">
        <f>[12]Poland!AV$14</f>
        <v>0</v>
      </c>
      <c r="AW28" s="1">
        <f>[12]Poland!AW$14</f>
        <v>0</v>
      </c>
      <c r="AX28" s="1">
        <f>[12]Poland!AX$14</f>
        <v>0</v>
      </c>
      <c r="AY28" s="1">
        <f>[12]Poland!AY$14</f>
        <v>0</v>
      </c>
      <c r="AZ28" s="1">
        <f>[12]Poland!AZ$14</f>
        <v>0</v>
      </c>
      <c r="BA28" s="1">
        <f>[12]Poland!BA$14</f>
        <v>0</v>
      </c>
      <c r="BB28" s="1">
        <f>[12]Poland!BB$14</f>
        <v>0</v>
      </c>
      <c r="BC28" s="1">
        <f>[12]Poland!BC$14</f>
        <v>0</v>
      </c>
      <c r="BD28" s="1">
        <f>[12]Poland!BD$14</f>
        <v>0</v>
      </c>
      <c r="BE28" s="1">
        <f>[12]Poland!BE$14</f>
        <v>0</v>
      </c>
      <c r="BF28" s="1">
        <f>[12]Poland!BF$14</f>
        <v>0</v>
      </c>
      <c r="BG28" s="1">
        <f>[12]Poland!BG$14</f>
        <v>0</v>
      </c>
      <c r="BH28" s="1">
        <f>[12]Poland!BH$14</f>
        <v>0</v>
      </c>
      <c r="BI28" s="1">
        <f>[12]Poland!BI$14</f>
        <v>0</v>
      </c>
      <c r="BJ28" s="1">
        <f>[12]Poland!BJ$14</f>
        <v>0</v>
      </c>
      <c r="BK28" s="1">
        <f>[12]Poland!BK$14</f>
        <v>0</v>
      </c>
      <c r="BL28" s="1">
        <f>[12]Poland!BL$14</f>
        <v>0</v>
      </c>
      <c r="BM28" s="1">
        <f>[12]Poland!BM$14</f>
        <v>0</v>
      </c>
      <c r="BN28" s="1">
        <f>[12]Poland!BN$14</f>
        <v>0</v>
      </c>
      <c r="BO28" s="1">
        <f>[12]Poland!BO$14</f>
        <v>0</v>
      </c>
      <c r="BP28" s="1">
        <f>[12]Poland!BP$14</f>
        <v>0</v>
      </c>
      <c r="BQ28" s="1">
        <f>[12]Poland!BQ$14</f>
        <v>0</v>
      </c>
      <c r="BR28" s="1">
        <f>[12]Poland!BR$14</f>
        <v>0</v>
      </c>
      <c r="BS28" s="1">
        <f>[12]Poland!BS$14</f>
        <v>0</v>
      </c>
      <c r="BT28" s="1">
        <f>[12]Poland!BT$14</f>
        <v>0</v>
      </c>
      <c r="BU28" s="1">
        <f>[12]Poland!BU$14</f>
        <v>0</v>
      </c>
      <c r="BV28" s="1">
        <f>[12]Poland!BV$14</f>
        <v>0</v>
      </c>
      <c r="BW28" s="1">
        <f>[12]Poland!BW$14</f>
        <v>0</v>
      </c>
      <c r="BX28" s="1">
        <f>[12]Poland!BX$14</f>
        <v>0</v>
      </c>
      <c r="BY28" s="1">
        <f>[12]Poland!BY$14</f>
        <v>0</v>
      </c>
      <c r="BZ28" s="1">
        <f>[12]Poland!BZ$14</f>
        <v>0</v>
      </c>
      <c r="CA28" s="1">
        <f>[12]Poland!CA$14</f>
        <v>0</v>
      </c>
      <c r="CB28" s="1">
        <f>[12]Poland!CB$14</f>
        <v>0</v>
      </c>
      <c r="CC28" s="1">
        <f>[12]Poland!CC$14</f>
        <v>0</v>
      </c>
      <c r="CD28" s="1">
        <f>[12]Poland!CD$14</f>
        <v>0</v>
      </c>
      <c r="CE28" s="1">
        <f>[12]Poland!CE$14</f>
        <v>0</v>
      </c>
      <c r="CF28" s="1">
        <f>[12]Poland!CF$14</f>
        <v>0</v>
      </c>
      <c r="CG28" s="1">
        <f>[12]Poland!CG$14</f>
        <v>0</v>
      </c>
      <c r="CH28" s="1">
        <f>[12]Poland!CH$14</f>
        <v>0</v>
      </c>
      <c r="CI28" s="1">
        <f>[12]Poland!CI$14</f>
        <v>0</v>
      </c>
      <c r="CJ28" s="1">
        <f>[12]Poland!CJ$14</f>
        <v>0</v>
      </c>
      <c r="CK28" s="1">
        <f>[12]Poland!CK$14</f>
        <v>0</v>
      </c>
      <c r="CL28" s="1">
        <f>[12]Poland!CL$14</f>
        <v>0</v>
      </c>
      <c r="CM28" s="1">
        <f>[12]Poland!CM$14</f>
        <v>0</v>
      </c>
      <c r="CN28" s="1">
        <f>[12]Poland!CN$14</f>
        <v>0</v>
      </c>
      <c r="CO28" s="1">
        <f>[12]Poland!CO$14</f>
        <v>0</v>
      </c>
      <c r="CP28" s="1">
        <f>[12]Poland!CP$14</f>
        <v>0</v>
      </c>
      <c r="CQ28" s="1">
        <f>[12]Poland!CQ$14</f>
        <v>0</v>
      </c>
      <c r="CR28" s="1">
        <f>[12]Poland!CR$14</f>
        <v>0</v>
      </c>
      <c r="CS28" s="1">
        <f>[12]Poland!CS$14</f>
        <v>0</v>
      </c>
      <c r="CT28" s="1">
        <f>[12]Poland!CT$14</f>
        <v>0</v>
      </c>
      <c r="CU28" s="1">
        <f>[12]Poland!CU$14</f>
        <v>0</v>
      </c>
      <c r="CV28" s="1">
        <f>[12]Poland!CV$14</f>
        <v>0</v>
      </c>
      <c r="CW28" s="1">
        <f>[12]Poland!CW$14</f>
        <v>0</v>
      </c>
      <c r="CX28" s="1">
        <f>[12]Poland!CX$14</f>
        <v>292</v>
      </c>
      <c r="CY28" s="1">
        <f>[12]Poland!CY$14</f>
        <v>0</v>
      </c>
      <c r="CZ28" s="1">
        <f>[12]Poland!CZ$14</f>
        <v>0</v>
      </c>
      <c r="DA28" s="1">
        <f>[12]Poland!DA$14</f>
        <v>0</v>
      </c>
      <c r="DB28" s="1">
        <f>[12]Poland!DB$14</f>
        <v>0</v>
      </c>
      <c r="DC28" s="1">
        <f>[12]Poland!DC$14</f>
        <v>0</v>
      </c>
      <c r="DD28" s="1">
        <f>[12]Poland!DD$14</f>
        <v>0</v>
      </c>
      <c r="DE28" s="1">
        <f>[12]Poland!DE$14</f>
        <v>0</v>
      </c>
      <c r="DF28" s="1">
        <f>[12]Poland!DF$14</f>
        <v>0</v>
      </c>
      <c r="DG28" s="1">
        <f>[12]Poland!DG$14</f>
        <v>0</v>
      </c>
      <c r="DH28" s="1">
        <f>[12]Poland!DH$14</f>
        <v>70892</v>
      </c>
      <c r="DI28" s="1">
        <f>[12]Poland!DI$14</f>
        <v>36645</v>
      </c>
      <c r="DJ28" s="1">
        <f>[12]Poland!DJ$14</f>
        <v>55524</v>
      </c>
      <c r="DK28" s="1">
        <f>[12]Poland!DK$14</f>
        <v>0</v>
      </c>
      <c r="DL28" s="1">
        <f>[12]Poland!DL$14</f>
        <v>6840</v>
      </c>
      <c r="DM28" s="1">
        <f>[12]Poland!DM$14</f>
        <v>31611</v>
      </c>
      <c r="DN28" s="1">
        <f>[12]Poland!DN$14</f>
        <v>0</v>
      </c>
      <c r="DO28" s="1">
        <f>[12]Poland!DO$14</f>
        <v>41972</v>
      </c>
      <c r="DP28" s="1">
        <f>[12]Poland!DP$14</f>
        <v>74606</v>
      </c>
      <c r="DQ28" s="1">
        <f>[12]Poland!DQ$14</f>
        <v>45672</v>
      </c>
      <c r="DR28" s="1">
        <f>[12]Poland!DR$14</f>
        <v>24475</v>
      </c>
      <c r="DS28" s="1">
        <f>[12]Poland!DS$14</f>
        <v>111983</v>
      </c>
      <c r="DT28" s="1">
        <f>[12]Poland!DT$14</f>
        <v>209493</v>
      </c>
      <c r="DU28" s="1">
        <f>[12]Poland!DU$14</f>
        <v>123082</v>
      </c>
      <c r="DV28" s="1">
        <f>[12]Poland!DV$14</f>
        <v>164434</v>
      </c>
      <c r="DW28" s="1">
        <f>[12]Poland!DW$14</f>
        <v>247322</v>
      </c>
      <c r="DX28" s="1">
        <f>[12]Poland!DX$14</f>
        <v>52199</v>
      </c>
      <c r="DY28" s="1">
        <f>[12]Poland!DY$14</f>
        <v>105827</v>
      </c>
      <c r="DZ28" s="1">
        <f>[12]Poland!DZ$14</f>
        <v>49551</v>
      </c>
      <c r="EA28" s="1">
        <f>[12]Poland!EA$14</f>
        <v>37042</v>
      </c>
      <c r="EB28" s="1">
        <f>[12]Poland!EB$14</f>
        <v>0</v>
      </c>
      <c r="EC28" s="1">
        <f>[12]Poland!EC$14</f>
        <v>82541</v>
      </c>
      <c r="ED28" s="1">
        <f>[12]Poland!ED$14</f>
        <v>181913</v>
      </c>
      <c r="EE28" s="1">
        <f>[12]Poland!EE$14</f>
        <v>356430</v>
      </c>
      <c r="EF28" s="1">
        <f>[12]Poland!EF$14</f>
        <v>492460</v>
      </c>
      <c r="EG28" s="1">
        <f>[12]Poland!EG$14</f>
        <v>219867</v>
      </c>
      <c r="EH28" s="1">
        <f>[12]Poland!EH$14</f>
        <v>155181</v>
      </c>
      <c r="EI28" s="1">
        <f>[12]Poland!EI$14</f>
        <v>305677</v>
      </c>
      <c r="EJ28" s="1">
        <f>[12]Poland!EJ$14</f>
        <v>78366</v>
      </c>
      <c r="EK28" s="1">
        <f>[12]Poland!EK$14</f>
        <v>132059</v>
      </c>
      <c r="EL28" s="1">
        <f>[12]Poland!EL$14</f>
        <v>92373</v>
      </c>
      <c r="EM28" s="1">
        <f>[12]Poland!EM$14</f>
        <v>82085</v>
      </c>
      <c r="EN28" s="1">
        <f>[12]Poland!EN$14</f>
        <v>0</v>
      </c>
      <c r="EO28" s="1">
        <f>[12]Poland!EO$14</f>
        <v>80404</v>
      </c>
      <c r="EP28" s="1">
        <f>[12]Poland!EP$14</f>
        <v>49341</v>
      </c>
      <c r="EQ28" s="1">
        <f>[12]Poland!EQ$14</f>
        <v>47258</v>
      </c>
      <c r="ER28" s="1">
        <f>[12]Poland!ER$14</f>
        <v>300017</v>
      </c>
      <c r="ES28" s="1">
        <f>[12]Poland!ES$14</f>
        <v>0</v>
      </c>
      <c r="ET28" s="1">
        <f>[12]Poland!ET$14</f>
        <v>456993</v>
      </c>
      <c r="EU28" s="1">
        <f>[12]Poland!EU$14</f>
        <v>186169</v>
      </c>
      <c r="EV28" s="1">
        <f>[12]Poland!EV$14</f>
        <v>151106</v>
      </c>
      <c r="EW28" s="1">
        <f>[12]Poland!EW$14</f>
        <v>121571</v>
      </c>
      <c r="EX28" s="1">
        <f>[12]Poland!EX$14</f>
        <v>105352</v>
      </c>
      <c r="EY28" s="1">
        <f>[12]Poland!EY$14</f>
        <v>154042</v>
      </c>
      <c r="EZ28" s="1">
        <f>[12]Poland!EZ$14</f>
        <v>187699</v>
      </c>
      <c r="FA28" s="1">
        <f>[12]Poland!FA$14</f>
        <v>147162</v>
      </c>
      <c r="FB28" s="1">
        <f>[12]Poland!FB$14</f>
        <v>146225</v>
      </c>
      <c r="FC28" s="1">
        <f>[12]Poland!FC$14</f>
        <v>179970</v>
      </c>
      <c r="FD28" s="1">
        <f>[12]Poland!FD$14</f>
        <v>83490</v>
      </c>
      <c r="FE28" s="1">
        <f>[12]Poland!FE$14</f>
        <v>214276</v>
      </c>
      <c r="FF28" s="1">
        <f>[12]Poland!FF$14</f>
        <v>183320</v>
      </c>
      <c r="FG28" s="1">
        <f>[12]Poland!FG$14</f>
        <v>198122</v>
      </c>
      <c r="FH28" s="1">
        <f>[12]Poland!FH$14</f>
        <v>110762</v>
      </c>
      <c r="FI28" s="1">
        <f>[12]Poland!FI$14</f>
        <v>113947</v>
      </c>
      <c r="FJ28" s="1">
        <f>[12]Poland!FJ$14</f>
        <v>271878</v>
      </c>
      <c r="FK28" s="1">
        <f>[12]Poland!FK$14</f>
        <v>174837</v>
      </c>
      <c r="FL28" s="1">
        <f>[12]Poland!FL$14</f>
        <v>75391</v>
      </c>
      <c r="FM28" s="1">
        <f>[12]Poland!FM$14</f>
        <v>226281</v>
      </c>
      <c r="FN28" s="1">
        <f>[12]Poland!FN$14</f>
        <v>87980</v>
      </c>
      <c r="FO28" s="1">
        <f>[12]Poland!FO$14</f>
        <v>156521</v>
      </c>
      <c r="FP28" s="1">
        <f>[12]Poland!FP$14</f>
        <v>169680</v>
      </c>
      <c r="FQ28" s="1">
        <f>[12]Poland!FQ$14</f>
        <v>31986</v>
      </c>
      <c r="FR28" s="1">
        <f>[12]Poland!FR$14</f>
        <v>83470</v>
      </c>
      <c r="FS28" s="1">
        <f>[12]Poland!FS$14</f>
        <v>897</v>
      </c>
      <c r="FT28" s="1">
        <f>[12]Poland!FT$14</f>
        <v>0</v>
      </c>
      <c r="FU28" s="1">
        <f>[12]Poland!FU$14</f>
        <v>0</v>
      </c>
      <c r="FV28" s="1">
        <f>[12]Poland!FV$14</f>
        <v>0</v>
      </c>
      <c r="FW28" s="1">
        <f>[12]Poland!FW$14</f>
        <v>0</v>
      </c>
      <c r="FX28" s="1">
        <f>[12]Poland!FX$14</f>
        <v>0</v>
      </c>
      <c r="FY28" s="1">
        <f>[12]Poland!FY$14</f>
        <v>0</v>
      </c>
      <c r="FZ28" s="2">
        <f>SUM($B28:FY28)</f>
        <v>8164561</v>
      </c>
    </row>
    <row r="29" spans="1:182">
      <c r="A29" t="s">
        <v>36</v>
      </c>
      <c r="B29" s="1">
        <f>[12]Portugal!B$14</f>
        <v>0</v>
      </c>
      <c r="C29" s="1">
        <f>[12]Portugal!C$14</f>
        <v>0</v>
      </c>
      <c r="D29" s="1">
        <f>[12]Portugal!D$14</f>
        <v>0</v>
      </c>
      <c r="E29" s="1">
        <f>[12]Portugal!E$14</f>
        <v>0</v>
      </c>
      <c r="F29" s="1">
        <f>[12]Portugal!F$14</f>
        <v>0</v>
      </c>
      <c r="G29" s="1">
        <f>[12]Portugal!G$14</f>
        <v>0</v>
      </c>
      <c r="H29" s="1">
        <f>[12]Portugal!H$14</f>
        <v>0</v>
      </c>
      <c r="I29" s="1">
        <f>[12]Portugal!I$14</f>
        <v>0</v>
      </c>
      <c r="J29" s="1">
        <f>[12]Portugal!J$14</f>
        <v>0</v>
      </c>
      <c r="K29" s="1">
        <f>[12]Portugal!K$14</f>
        <v>0</v>
      </c>
      <c r="L29" s="1">
        <f>[12]Portugal!L$14</f>
        <v>0</v>
      </c>
      <c r="M29" s="1">
        <f>[12]Portugal!M$14</f>
        <v>0</v>
      </c>
      <c r="N29" s="1">
        <f>[12]Portugal!N$14</f>
        <v>0</v>
      </c>
      <c r="O29" s="1">
        <f>[12]Portugal!O$14</f>
        <v>0</v>
      </c>
      <c r="P29" s="1">
        <f>[12]Portugal!P$14</f>
        <v>0</v>
      </c>
      <c r="Q29" s="1">
        <f>[12]Portugal!Q$14</f>
        <v>0</v>
      </c>
      <c r="R29" s="1">
        <f>[12]Portugal!R$14</f>
        <v>0</v>
      </c>
      <c r="S29" s="1">
        <f>[12]Portugal!S$14</f>
        <v>0</v>
      </c>
      <c r="T29" s="1">
        <f>[12]Portugal!T$14</f>
        <v>0</v>
      </c>
      <c r="U29" s="1">
        <f>[12]Portugal!U$14</f>
        <v>0</v>
      </c>
      <c r="V29" s="1">
        <f>[12]Portugal!V$14</f>
        <v>0</v>
      </c>
      <c r="W29" s="1">
        <f>[12]Portugal!W$14</f>
        <v>0</v>
      </c>
      <c r="X29" s="1">
        <f>[12]Portugal!X$14</f>
        <v>0</v>
      </c>
      <c r="Y29" s="1">
        <f>[12]Portugal!Y$14</f>
        <v>0</v>
      </c>
      <c r="Z29" s="1">
        <f>[12]Portugal!Z$14</f>
        <v>0</v>
      </c>
      <c r="AA29" s="1">
        <f>[12]Portugal!AA$14</f>
        <v>0</v>
      </c>
      <c r="AB29" s="1">
        <f>[12]Portugal!AB$14</f>
        <v>0</v>
      </c>
      <c r="AC29" s="1">
        <f>[12]Portugal!AC$14</f>
        <v>0</v>
      </c>
      <c r="AD29" s="1">
        <f>[12]Portugal!AD$14</f>
        <v>0</v>
      </c>
      <c r="AE29" s="1">
        <f>[12]Portugal!AE$14</f>
        <v>0</v>
      </c>
      <c r="AF29" s="1">
        <f>[12]Portugal!AF$14</f>
        <v>0</v>
      </c>
      <c r="AG29" s="1">
        <f>[12]Portugal!AG$14</f>
        <v>0</v>
      </c>
      <c r="AH29" s="1">
        <f>[12]Portugal!AH$14</f>
        <v>0</v>
      </c>
      <c r="AI29" s="1">
        <f>[12]Portugal!AI$14</f>
        <v>0</v>
      </c>
      <c r="AJ29" s="1">
        <f>[12]Portugal!AJ$14</f>
        <v>0</v>
      </c>
      <c r="AK29" s="1">
        <f>[12]Portugal!AK$14</f>
        <v>0</v>
      </c>
      <c r="AL29" s="1">
        <f>[12]Portugal!AL$14</f>
        <v>0</v>
      </c>
      <c r="AM29" s="1">
        <f>[12]Portugal!AM$14</f>
        <v>0</v>
      </c>
      <c r="AN29" s="1">
        <f>[12]Portugal!AN$14</f>
        <v>0</v>
      </c>
      <c r="AO29" s="1">
        <f>[12]Portugal!AO$14</f>
        <v>0</v>
      </c>
      <c r="AP29" s="1">
        <f>[12]Portugal!AP$14</f>
        <v>0</v>
      </c>
      <c r="AQ29" s="1">
        <f>[12]Portugal!AQ$14</f>
        <v>0</v>
      </c>
      <c r="AR29" s="1">
        <f>[12]Portugal!AR$14</f>
        <v>0</v>
      </c>
      <c r="AS29" s="1">
        <f>[12]Portugal!AS$14</f>
        <v>0</v>
      </c>
      <c r="AT29" s="1">
        <f>[12]Portugal!AT$14</f>
        <v>0</v>
      </c>
      <c r="AU29" s="1">
        <f>[12]Portugal!AU$14</f>
        <v>0</v>
      </c>
      <c r="AV29" s="1">
        <f>[12]Portugal!AV$14</f>
        <v>0</v>
      </c>
      <c r="AW29" s="1">
        <f>[12]Portugal!AW$14</f>
        <v>0</v>
      </c>
      <c r="AX29" s="1">
        <f>[12]Portugal!AX$14</f>
        <v>0</v>
      </c>
      <c r="AY29" s="1">
        <f>[12]Portugal!AY$14</f>
        <v>0</v>
      </c>
      <c r="AZ29" s="1">
        <f>[12]Portugal!AZ$14</f>
        <v>0</v>
      </c>
      <c r="BA29" s="1">
        <f>[12]Portugal!BA$14</f>
        <v>0</v>
      </c>
      <c r="BB29" s="1">
        <f>[12]Portugal!BB$14</f>
        <v>0</v>
      </c>
      <c r="BC29" s="1">
        <f>[12]Portugal!BC$14</f>
        <v>0</v>
      </c>
      <c r="BD29" s="1">
        <f>[12]Portugal!BD$14</f>
        <v>0</v>
      </c>
      <c r="BE29" s="1">
        <f>[12]Portugal!BE$14</f>
        <v>0</v>
      </c>
      <c r="BF29" s="1">
        <f>[12]Portugal!BF$14</f>
        <v>0</v>
      </c>
      <c r="BG29" s="1">
        <f>[12]Portugal!BG$14</f>
        <v>0</v>
      </c>
      <c r="BH29" s="1">
        <f>[12]Portugal!BH$14</f>
        <v>0</v>
      </c>
      <c r="BI29" s="1">
        <f>[12]Portugal!BI$14</f>
        <v>0</v>
      </c>
      <c r="BJ29" s="1">
        <f>[12]Portugal!BJ$14</f>
        <v>0</v>
      </c>
      <c r="BK29" s="1">
        <f>[12]Portugal!BK$14</f>
        <v>0</v>
      </c>
      <c r="BL29" s="1">
        <f>[12]Portugal!BL$14</f>
        <v>0</v>
      </c>
      <c r="BM29" s="1">
        <f>[12]Portugal!BM$14</f>
        <v>0</v>
      </c>
      <c r="BN29" s="1">
        <f>[12]Portugal!BN$14</f>
        <v>0</v>
      </c>
      <c r="BO29" s="1">
        <f>[12]Portugal!BO$14</f>
        <v>0</v>
      </c>
      <c r="BP29" s="1">
        <f>[12]Portugal!BP$14</f>
        <v>0</v>
      </c>
      <c r="BQ29" s="1">
        <f>[12]Portugal!BQ$14</f>
        <v>0</v>
      </c>
      <c r="BR29" s="1">
        <f>[12]Portugal!BR$14</f>
        <v>0</v>
      </c>
      <c r="BS29" s="1">
        <f>[12]Portugal!BS$14</f>
        <v>0</v>
      </c>
      <c r="BT29" s="1">
        <f>[12]Portugal!BT$14</f>
        <v>0</v>
      </c>
      <c r="BU29" s="1">
        <f>[12]Portugal!BU$14</f>
        <v>0</v>
      </c>
      <c r="BV29" s="1">
        <f>[12]Portugal!BV$14</f>
        <v>0</v>
      </c>
      <c r="BW29" s="1">
        <f>[12]Portugal!BW$14</f>
        <v>0</v>
      </c>
      <c r="BX29" s="1">
        <f>[12]Portugal!BX$14</f>
        <v>0</v>
      </c>
      <c r="BY29" s="1">
        <f>[12]Portugal!BY$14</f>
        <v>0</v>
      </c>
      <c r="BZ29" s="1">
        <f>[12]Portugal!BZ$14</f>
        <v>0</v>
      </c>
      <c r="CA29" s="1">
        <f>[12]Portugal!CA$14</f>
        <v>0</v>
      </c>
      <c r="CB29" s="1">
        <f>[12]Portugal!CB$14</f>
        <v>0</v>
      </c>
      <c r="CC29" s="1">
        <f>[12]Portugal!CC$14</f>
        <v>0</v>
      </c>
      <c r="CD29" s="1">
        <f>[12]Portugal!CD$14</f>
        <v>0</v>
      </c>
      <c r="CE29" s="1">
        <f>[12]Portugal!CE$14</f>
        <v>0</v>
      </c>
      <c r="CF29" s="1">
        <f>[12]Portugal!CF$14</f>
        <v>0</v>
      </c>
      <c r="CG29" s="1">
        <f>[12]Portugal!CG$14</f>
        <v>0</v>
      </c>
      <c r="CH29" s="1">
        <f>[12]Portugal!CH$14</f>
        <v>0</v>
      </c>
      <c r="CI29" s="1">
        <f>[12]Portugal!CI$14</f>
        <v>0</v>
      </c>
      <c r="CJ29" s="1">
        <f>[12]Portugal!CJ$14</f>
        <v>0</v>
      </c>
      <c r="CK29" s="1">
        <f>[12]Portugal!CK$14</f>
        <v>0</v>
      </c>
      <c r="CL29" s="1">
        <f>[12]Portugal!CL$14</f>
        <v>0</v>
      </c>
      <c r="CM29" s="1">
        <f>[12]Portugal!CM$14</f>
        <v>0</v>
      </c>
      <c r="CN29" s="1">
        <f>[12]Portugal!CN$14</f>
        <v>0</v>
      </c>
      <c r="CO29" s="1">
        <f>[12]Portugal!CO$14</f>
        <v>0</v>
      </c>
      <c r="CP29" s="1">
        <f>[12]Portugal!CP$14</f>
        <v>0</v>
      </c>
      <c r="CQ29" s="1">
        <f>[12]Portugal!CQ$14</f>
        <v>0</v>
      </c>
      <c r="CR29" s="1">
        <f>[12]Portugal!CR$14</f>
        <v>0</v>
      </c>
      <c r="CS29" s="1">
        <f>[12]Portugal!CS$14</f>
        <v>0</v>
      </c>
      <c r="CT29" s="1">
        <f>[12]Portugal!CT$14</f>
        <v>0</v>
      </c>
      <c r="CU29" s="1">
        <f>[12]Portugal!CU$14</f>
        <v>0</v>
      </c>
      <c r="CV29" s="1">
        <f>[12]Portugal!CV$14</f>
        <v>0</v>
      </c>
      <c r="CW29" s="1">
        <f>[12]Portugal!CW$14</f>
        <v>0</v>
      </c>
      <c r="CX29" s="1">
        <f>[12]Portugal!CX$14</f>
        <v>0</v>
      </c>
      <c r="CY29" s="1">
        <f>[12]Portugal!CY$14</f>
        <v>0</v>
      </c>
      <c r="CZ29" s="1">
        <f>[12]Portugal!CZ$14</f>
        <v>0</v>
      </c>
      <c r="DA29" s="1">
        <f>[12]Portugal!DA$14</f>
        <v>0</v>
      </c>
      <c r="DB29" s="1">
        <f>[12]Portugal!DB$14</f>
        <v>0</v>
      </c>
      <c r="DC29" s="1">
        <f>[12]Portugal!DC$14</f>
        <v>0</v>
      </c>
      <c r="DD29" s="1">
        <f>[12]Portugal!DD$14</f>
        <v>0</v>
      </c>
      <c r="DE29" s="1">
        <f>[12]Portugal!DE$14</f>
        <v>0</v>
      </c>
      <c r="DF29" s="1">
        <f>[12]Portugal!DF$14</f>
        <v>0</v>
      </c>
      <c r="DG29" s="1">
        <f>[12]Portugal!DG$14</f>
        <v>0</v>
      </c>
      <c r="DH29" s="1">
        <f>[12]Portugal!DH$14</f>
        <v>0</v>
      </c>
      <c r="DI29" s="1">
        <f>[12]Portugal!DI$14</f>
        <v>0</v>
      </c>
      <c r="DJ29" s="1">
        <f>[12]Portugal!DJ$14</f>
        <v>0</v>
      </c>
      <c r="DK29" s="1">
        <f>[12]Portugal!DK$14</f>
        <v>0</v>
      </c>
      <c r="DL29" s="1">
        <f>[12]Portugal!DL$14</f>
        <v>0</v>
      </c>
      <c r="DM29" s="1">
        <f>[12]Portugal!DM$14</f>
        <v>0</v>
      </c>
      <c r="DN29" s="1">
        <f>[12]Portugal!DN$14</f>
        <v>0</v>
      </c>
      <c r="DO29" s="1">
        <f>[12]Portugal!DO$14</f>
        <v>0</v>
      </c>
      <c r="DP29" s="1">
        <f>[12]Portugal!DP$14</f>
        <v>0</v>
      </c>
      <c r="DQ29" s="1">
        <f>[12]Portugal!DQ$14</f>
        <v>0</v>
      </c>
      <c r="DR29" s="1">
        <f>[12]Portugal!DR$14</f>
        <v>0</v>
      </c>
      <c r="DS29" s="1">
        <f>[12]Portugal!DS$14</f>
        <v>0</v>
      </c>
      <c r="DT29" s="1">
        <f>[12]Portugal!DT$14</f>
        <v>0</v>
      </c>
      <c r="DU29" s="1">
        <f>[12]Portugal!DU$14</f>
        <v>0</v>
      </c>
      <c r="DV29" s="1">
        <f>[12]Portugal!DV$14</f>
        <v>0</v>
      </c>
      <c r="DW29" s="1">
        <f>[12]Portugal!DW$14</f>
        <v>0</v>
      </c>
      <c r="DX29" s="1">
        <f>[12]Portugal!DX$14</f>
        <v>0</v>
      </c>
      <c r="DY29" s="1">
        <f>[12]Portugal!DY$14</f>
        <v>0</v>
      </c>
      <c r="DZ29" s="1">
        <f>[12]Portugal!DZ$14</f>
        <v>0</v>
      </c>
      <c r="EA29" s="1">
        <f>[12]Portugal!EA$14</f>
        <v>0</v>
      </c>
      <c r="EB29" s="1">
        <f>[12]Portugal!EB$14</f>
        <v>0</v>
      </c>
      <c r="EC29" s="1">
        <f>[12]Portugal!EC$14</f>
        <v>0</v>
      </c>
      <c r="ED29" s="1">
        <f>[12]Portugal!ED$14</f>
        <v>0</v>
      </c>
      <c r="EE29" s="1">
        <f>[12]Portugal!EE$14</f>
        <v>0</v>
      </c>
      <c r="EF29" s="1">
        <f>[12]Portugal!EF$14</f>
        <v>0</v>
      </c>
      <c r="EG29" s="1">
        <f>[12]Portugal!EG$14</f>
        <v>0</v>
      </c>
      <c r="EH29" s="1">
        <f>[12]Portugal!EH$14</f>
        <v>0</v>
      </c>
      <c r="EI29" s="1">
        <f>[12]Portugal!EI$14</f>
        <v>0</v>
      </c>
      <c r="EJ29" s="1">
        <f>[12]Portugal!EJ$14</f>
        <v>0</v>
      </c>
      <c r="EK29" s="1">
        <f>[12]Portugal!EK$14</f>
        <v>0</v>
      </c>
      <c r="EL29" s="1">
        <f>[12]Portugal!EL$14</f>
        <v>0</v>
      </c>
      <c r="EM29" s="1">
        <f>[12]Portugal!EM$14</f>
        <v>0</v>
      </c>
      <c r="EN29" s="1">
        <f>[12]Portugal!EN$14</f>
        <v>0</v>
      </c>
      <c r="EO29" s="1">
        <f>[12]Portugal!EO$14</f>
        <v>0</v>
      </c>
      <c r="EP29" s="1">
        <f>[12]Portugal!EP$14</f>
        <v>0</v>
      </c>
      <c r="EQ29" s="1">
        <f>[12]Portugal!EQ$14</f>
        <v>0</v>
      </c>
      <c r="ER29" s="1">
        <f>[12]Portugal!ER$14</f>
        <v>0</v>
      </c>
      <c r="ES29" s="1">
        <f>[12]Portugal!ES$14</f>
        <v>0</v>
      </c>
      <c r="ET29" s="1">
        <f>[12]Portugal!ET$14</f>
        <v>0</v>
      </c>
      <c r="EU29" s="1">
        <f>[12]Portugal!EU$14</f>
        <v>0</v>
      </c>
      <c r="EV29" s="1">
        <f>[12]Portugal!EV$14</f>
        <v>0</v>
      </c>
      <c r="EW29" s="1">
        <f>[12]Portugal!EW$14</f>
        <v>0</v>
      </c>
      <c r="EX29" s="1">
        <f>[12]Portugal!EX$14</f>
        <v>0</v>
      </c>
      <c r="EY29" s="1">
        <f>[12]Portugal!EY$14</f>
        <v>0</v>
      </c>
      <c r="EZ29" s="1">
        <f>[12]Portugal!EZ$14</f>
        <v>0</v>
      </c>
      <c r="FA29" s="1">
        <f>[12]Portugal!FA$14</f>
        <v>0</v>
      </c>
      <c r="FB29" s="1">
        <f>[12]Portugal!FB$14</f>
        <v>0</v>
      </c>
      <c r="FC29" s="1">
        <f>[12]Portugal!FC$14</f>
        <v>0</v>
      </c>
      <c r="FD29" s="1">
        <f>[12]Portugal!FD$14</f>
        <v>0</v>
      </c>
      <c r="FE29" s="1">
        <f>[12]Portugal!FE$14</f>
        <v>0</v>
      </c>
      <c r="FF29" s="1">
        <f>[12]Portugal!FF$14</f>
        <v>0</v>
      </c>
      <c r="FG29" s="1">
        <f>[12]Portugal!FG$14</f>
        <v>0</v>
      </c>
      <c r="FH29" s="1">
        <f>[12]Portugal!FH$14</f>
        <v>0</v>
      </c>
      <c r="FI29" s="1">
        <f>[12]Portugal!FI$14</f>
        <v>0</v>
      </c>
      <c r="FJ29" s="1">
        <f>[12]Portugal!FJ$14</f>
        <v>0</v>
      </c>
      <c r="FK29" s="1">
        <f>[12]Portugal!FK$14</f>
        <v>0</v>
      </c>
      <c r="FL29" s="1">
        <f>[12]Portugal!FL$14</f>
        <v>0</v>
      </c>
      <c r="FM29" s="1">
        <f>[12]Portugal!FM$14</f>
        <v>0</v>
      </c>
      <c r="FN29" s="1">
        <f>[12]Portugal!FN$14</f>
        <v>0</v>
      </c>
      <c r="FO29" s="1">
        <f>[12]Portugal!FO$14</f>
        <v>0</v>
      </c>
      <c r="FP29" s="1">
        <f>[12]Portugal!FP$14</f>
        <v>0</v>
      </c>
      <c r="FQ29" s="1">
        <f>[12]Portugal!FQ$14</f>
        <v>0</v>
      </c>
      <c r="FR29" s="1">
        <f>[12]Portugal!FR$14</f>
        <v>0</v>
      </c>
      <c r="FS29" s="1">
        <f>[12]Portugal!FS$14</f>
        <v>5137</v>
      </c>
      <c r="FT29" s="1">
        <f>[12]Portugal!FT$14</f>
        <v>0</v>
      </c>
      <c r="FU29" s="1">
        <f>[12]Portugal!FU$14</f>
        <v>0</v>
      </c>
      <c r="FV29" s="1">
        <f>[12]Portugal!FV$14</f>
        <v>0</v>
      </c>
      <c r="FW29" s="1">
        <f>[12]Portugal!FW$14</f>
        <v>0</v>
      </c>
      <c r="FX29" s="1">
        <f>[12]Portugal!FX$14</f>
        <v>0</v>
      </c>
      <c r="FY29" s="1">
        <f>[12]Portugal!FY$14</f>
        <v>0</v>
      </c>
      <c r="FZ29" s="2">
        <f>SUM($B29:FY29)</f>
        <v>5137</v>
      </c>
    </row>
    <row r="30" spans="1:182">
      <c r="A30" t="s">
        <v>37</v>
      </c>
      <c r="B30" s="1">
        <f>[12]Sweden!B$14</f>
        <v>0</v>
      </c>
      <c r="C30" s="1">
        <f>[12]Sweden!C$14</f>
        <v>0</v>
      </c>
      <c r="D30" s="1">
        <f>[12]Sweden!D$14</f>
        <v>0</v>
      </c>
      <c r="E30" s="1">
        <f>[12]Sweden!E$14</f>
        <v>0</v>
      </c>
      <c r="F30" s="1">
        <f>[12]Sweden!F$14</f>
        <v>0</v>
      </c>
      <c r="G30" s="1">
        <f>[12]Sweden!G$14</f>
        <v>0</v>
      </c>
      <c r="H30" s="1">
        <f>[12]Sweden!H$14</f>
        <v>0</v>
      </c>
      <c r="I30" s="1">
        <f>[12]Sweden!I$14</f>
        <v>0</v>
      </c>
      <c r="J30" s="1">
        <f>[12]Sweden!J$14</f>
        <v>0</v>
      </c>
      <c r="K30" s="1">
        <f>[12]Sweden!K$14</f>
        <v>0</v>
      </c>
      <c r="L30" s="1">
        <f>[12]Sweden!L$14</f>
        <v>0</v>
      </c>
      <c r="M30" s="1">
        <f>[12]Sweden!M$14</f>
        <v>0</v>
      </c>
      <c r="N30" s="1">
        <f>[12]Sweden!N$14</f>
        <v>0</v>
      </c>
      <c r="O30" s="1">
        <f>[12]Sweden!O$14</f>
        <v>0</v>
      </c>
      <c r="P30" s="1">
        <f>[12]Sweden!P$14</f>
        <v>0</v>
      </c>
      <c r="Q30" s="1">
        <f>[12]Sweden!Q$14</f>
        <v>0</v>
      </c>
      <c r="R30" s="1">
        <f>[12]Sweden!R$14</f>
        <v>0</v>
      </c>
      <c r="S30" s="1">
        <f>[12]Sweden!S$14</f>
        <v>0</v>
      </c>
      <c r="T30" s="1">
        <f>[12]Sweden!T$14</f>
        <v>0</v>
      </c>
      <c r="U30" s="1">
        <f>[12]Sweden!U$14</f>
        <v>0</v>
      </c>
      <c r="V30" s="1">
        <f>[12]Sweden!V$14</f>
        <v>0</v>
      </c>
      <c r="W30" s="1">
        <f>[12]Sweden!W$14</f>
        <v>0</v>
      </c>
      <c r="X30" s="1">
        <f>[12]Sweden!X$14</f>
        <v>0</v>
      </c>
      <c r="Y30" s="1">
        <f>[12]Sweden!Y$14</f>
        <v>0</v>
      </c>
      <c r="Z30" s="1">
        <f>[12]Sweden!Z$14</f>
        <v>0</v>
      </c>
      <c r="AA30" s="1">
        <f>[12]Sweden!AA$14</f>
        <v>0</v>
      </c>
      <c r="AB30" s="1">
        <f>[12]Sweden!AB$14</f>
        <v>0</v>
      </c>
      <c r="AC30" s="1">
        <f>[12]Sweden!AC$14</f>
        <v>0</v>
      </c>
      <c r="AD30" s="1">
        <f>[12]Sweden!AD$14</f>
        <v>0</v>
      </c>
      <c r="AE30" s="1">
        <f>[12]Sweden!AE$14</f>
        <v>0</v>
      </c>
      <c r="AF30" s="1">
        <f>[12]Sweden!AF$14</f>
        <v>0</v>
      </c>
      <c r="AG30" s="1">
        <f>[12]Sweden!AG$14</f>
        <v>0</v>
      </c>
      <c r="AH30" s="1">
        <f>[12]Sweden!AH$14</f>
        <v>0</v>
      </c>
      <c r="AI30" s="1">
        <f>[12]Sweden!AI$14</f>
        <v>0</v>
      </c>
      <c r="AJ30" s="1">
        <f>[12]Sweden!AJ$14</f>
        <v>0</v>
      </c>
      <c r="AK30" s="1">
        <f>[12]Sweden!AK$14</f>
        <v>0</v>
      </c>
      <c r="AL30" s="1">
        <f>[12]Sweden!AL$14</f>
        <v>0</v>
      </c>
      <c r="AM30" s="1">
        <f>[12]Sweden!AM$14</f>
        <v>0</v>
      </c>
      <c r="AN30" s="1">
        <f>[12]Sweden!AN$14</f>
        <v>0</v>
      </c>
      <c r="AO30" s="1">
        <f>[12]Sweden!AO$14</f>
        <v>0</v>
      </c>
      <c r="AP30" s="1">
        <f>[12]Sweden!AP$14</f>
        <v>0</v>
      </c>
      <c r="AQ30" s="1">
        <f>[12]Sweden!AQ$14</f>
        <v>0</v>
      </c>
      <c r="AR30" s="1">
        <f>[12]Sweden!AR$14</f>
        <v>0</v>
      </c>
      <c r="AS30" s="1">
        <f>[12]Sweden!AS$14</f>
        <v>0</v>
      </c>
      <c r="AT30" s="1">
        <f>[12]Sweden!AT$14</f>
        <v>0</v>
      </c>
      <c r="AU30" s="1">
        <f>[12]Sweden!AU$14</f>
        <v>0</v>
      </c>
      <c r="AV30" s="1">
        <f>[12]Sweden!AV$14</f>
        <v>0</v>
      </c>
      <c r="AW30" s="1">
        <f>[12]Sweden!AW$14</f>
        <v>0</v>
      </c>
      <c r="AX30" s="1">
        <f>[12]Sweden!AX$14</f>
        <v>0</v>
      </c>
      <c r="AY30" s="1">
        <f>[12]Sweden!AY$14</f>
        <v>0</v>
      </c>
      <c r="AZ30" s="1">
        <f>[12]Sweden!AZ$14</f>
        <v>0</v>
      </c>
      <c r="BA30" s="1">
        <f>[12]Sweden!BA$14</f>
        <v>0</v>
      </c>
      <c r="BB30" s="1">
        <f>[12]Sweden!BB$14</f>
        <v>0</v>
      </c>
      <c r="BC30" s="1">
        <f>[12]Sweden!BC$14</f>
        <v>0</v>
      </c>
      <c r="BD30" s="1">
        <f>[12]Sweden!BD$14</f>
        <v>0</v>
      </c>
      <c r="BE30" s="1">
        <f>[12]Sweden!BE$14</f>
        <v>0</v>
      </c>
      <c r="BF30" s="1">
        <f>[12]Sweden!BF$14</f>
        <v>0</v>
      </c>
      <c r="BG30" s="1">
        <f>[12]Sweden!BG$14</f>
        <v>0</v>
      </c>
      <c r="BH30" s="1">
        <f>[12]Sweden!BH$14</f>
        <v>0</v>
      </c>
      <c r="BI30" s="1">
        <f>[12]Sweden!BI$14</f>
        <v>0</v>
      </c>
      <c r="BJ30" s="1">
        <f>[12]Sweden!BJ$14</f>
        <v>0</v>
      </c>
      <c r="BK30" s="1">
        <f>[12]Sweden!BK$14</f>
        <v>0</v>
      </c>
      <c r="BL30" s="1">
        <f>[12]Sweden!BL$14</f>
        <v>0</v>
      </c>
      <c r="BM30" s="1">
        <f>[12]Sweden!BM$14</f>
        <v>0</v>
      </c>
      <c r="BN30" s="1">
        <f>[12]Sweden!BN$14</f>
        <v>0</v>
      </c>
      <c r="BO30" s="1">
        <f>[12]Sweden!BO$14</f>
        <v>0</v>
      </c>
      <c r="BP30" s="1">
        <f>[12]Sweden!BP$14</f>
        <v>0</v>
      </c>
      <c r="BQ30" s="1">
        <f>[12]Sweden!BQ$14</f>
        <v>0</v>
      </c>
      <c r="BR30" s="1">
        <f>[12]Sweden!BR$14</f>
        <v>0</v>
      </c>
      <c r="BS30" s="1">
        <f>[12]Sweden!BS$14</f>
        <v>0</v>
      </c>
      <c r="BT30" s="1">
        <f>[12]Sweden!BT$14</f>
        <v>0</v>
      </c>
      <c r="BU30" s="1">
        <f>[12]Sweden!BU$14</f>
        <v>0</v>
      </c>
      <c r="BV30" s="1">
        <f>[12]Sweden!BV$14</f>
        <v>0</v>
      </c>
      <c r="BW30" s="1">
        <f>[12]Sweden!BW$14</f>
        <v>0</v>
      </c>
      <c r="BX30" s="1">
        <f>[12]Sweden!BX$14</f>
        <v>0</v>
      </c>
      <c r="BY30" s="1">
        <f>[12]Sweden!BY$14</f>
        <v>0</v>
      </c>
      <c r="BZ30" s="1">
        <f>[12]Sweden!BZ$14</f>
        <v>0</v>
      </c>
      <c r="CA30" s="1">
        <f>[12]Sweden!CA$14</f>
        <v>0</v>
      </c>
      <c r="CB30" s="1">
        <f>[12]Sweden!CB$14</f>
        <v>0</v>
      </c>
      <c r="CC30" s="1">
        <f>[12]Sweden!CC$14</f>
        <v>0</v>
      </c>
      <c r="CD30" s="1">
        <f>[12]Sweden!CD$14</f>
        <v>0</v>
      </c>
      <c r="CE30" s="1">
        <f>[12]Sweden!CE$14</f>
        <v>0</v>
      </c>
      <c r="CF30" s="1">
        <f>[12]Sweden!CF$14</f>
        <v>0</v>
      </c>
      <c r="CG30" s="1">
        <f>[12]Sweden!CG$14</f>
        <v>0</v>
      </c>
      <c r="CH30" s="1">
        <f>[12]Sweden!CH$14</f>
        <v>0</v>
      </c>
      <c r="CI30" s="1">
        <f>[12]Sweden!CI$14</f>
        <v>0</v>
      </c>
      <c r="CJ30" s="1">
        <f>[12]Sweden!CJ$14</f>
        <v>0</v>
      </c>
      <c r="CK30" s="1">
        <f>[12]Sweden!CK$14</f>
        <v>0</v>
      </c>
      <c r="CL30" s="1">
        <f>[12]Sweden!CL$14</f>
        <v>0</v>
      </c>
      <c r="CM30" s="1">
        <f>[12]Sweden!CM$14</f>
        <v>0</v>
      </c>
      <c r="CN30" s="1">
        <f>[12]Sweden!CN$14</f>
        <v>0</v>
      </c>
      <c r="CO30" s="1">
        <f>[12]Sweden!CO$14</f>
        <v>0</v>
      </c>
      <c r="CP30" s="1">
        <f>[12]Sweden!CP$14</f>
        <v>0</v>
      </c>
      <c r="CQ30" s="1">
        <f>[12]Sweden!CQ$14</f>
        <v>0</v>
      </c>
      <c r="CR30" s="1">
        <f>[12]Sweden!CR$14</f>
        <v>0</v>
      </c>
      <c r="CS30" s="1">
        <f>[12]Sweden!CS$14</f>
        <v>0</v>
      </c>
      <c r="CT30" s="1">
        <f>[12]Sweden!CT$14</f>
        <v>0</v>
      </c>
      <c r="CU30" s="1">
        <f>[12]Sweden!CU$14</f>
        <v>0</v>
      </c>
      <c r="CV30" s="1">
        <f>[12]Sweden!CV$14</f>
        <v>0</v>
      </c>
      <c r="CW30" s="1">
        <f>[12]Sweden!CW$14</f>
        <v>0</v>
      </c>
      <c r="CX30" s="1">
        <f>[12]Sweden!CX$14</f>
        <v>0</v>
      </c>
      <c r="CY30" s="1">
        <f>[12]Sweden!CY$14</f>
        <v>0</v>
      </c>
      <c r="CZ30" s="1">
        <f>[12]Sweden!CZ$14</f>
        <v>0</v>
      </c>
      <c r="DA30" s="1">
        <f>[12]Sweden!DA$14</f>
        <v>0</v>
      </c>
      <c r="DB30" s="1">
        <f>[12]Sweden!DB$14</f>
        <v>0</v>
      </c>
      <c r="DC30" s="1">
        <f>[12]Sweden!DC$14</f>
        <v>0</v>
      </c>
      <c r="DD30" s="1">
        <f>[12]Sweden!DD$14</f>
        <v>0</v>
      </c>
      <c r="DE30" s="1">
        <f>[12]Sweden!DE$14</f>
        <v>0</v>
      </c>
      <c r="DF30" s="1">
        <f>[12]Sweden!DF$14</f>
        <v>0</v>
      </c>
      <c r="DG30" s="1">
        <f>[12]Sweden!DG$14</f>
        <v>0</v>
      </c>
      <c r="DH30" s="1">
        <f>[12]Sweden!DH$14</f>
        <v>0</v>
      </c>
      <c r="DI30" s="1">
        <f>[12]Sweden!DI$14</f>
        <v>0</v>
      </c>
      <c r="DJ30" s="1">
        <f>[12]Sweden!DJ$14</f>
        <v>0</v>
      </c>
      <c r="DK30" s="1">
        <f>[12]Sweden!DK$14</f>
        <v>0</v>
      </c>
      <c r="DL30" s="1">
        <f>[12]Sweden!DL$14</f>
        <v>0</v>
      </c>
      <c r="DM30" s="1">
        <f>[12]Sweden!DM$14</f>
        <v>0</v>
      </c>
      <c r="DN30" s="1">
        <f>[12]Sweden!DN$14</f>
        <v>0</v>
      </c>
      <c r="DO30" s="1">
        <f>[12]Sweden!DO$14</f>
        <v>0</v>
      </c>
      <c r="DP30" s="1">
        <f>[12]Sweden!DP$14</f>
        <v>0</v>
      </c>
      <c r="DQ30" s="1">
        <f>[12]Sweden!DQ$14</f>
        <v>0</v>
      </c>
      <c r="DR30" s="1">
        <f>[12]Sweden!DR$14</f>
        <v>0</v>
      </c>
      <c r="DS30" s="1">
        <f>[12]Sweden!DS$14</f>
        <v>0</v>
      </c>
      <c r="DT30" s="1">
        <f>[12]Sweden!DT$14</f>
        <v>0</v>
      </c>
      <c r="DU30" s="1">
        <f>[12]Sweden!DU$14</f>
        <v>0</v>
      </c>
      <c r="DV30" s="1">
        <f>[12]Sweden!DV$14</f>
        <v>0</v>
      </c>
      <c r="DW30" s="1">
        <f>[12]Sweden!DW$14</f>
        <v>0</v>
      </c>
      <c r="DX30" s="1">
        <f>[12]Sweden!DX$14</f>
        <v>0</v>
      </c>
      <c r="DY30" s="1">
        <f>[12]Sweden!DY$14</f>
        <v>0</v>
      </c>
      <c r="DZ30" s="1">
        <f>[12]Sweden!DZ$14</f>
        <v>0</v>
      </c>
      <c r="EA30" s="1">
        <f>[12]Sweden!EA$14</f>
        <v>0</v>
      </c>
      <c r="EB30" s="1">
        <f>[12]Sweden!EB$14</f>
        <v>0</v>
      </c>
      <c r="EC30" s="1">
        <f>[12]Sweden!EC$14</f>
        <v>0</v>
      </c>
      <c r="ED30" s="1">
        <f>[12]Sweden!ED$14</f>
        <v>0</v>
      </c>
      <c r="EE30" s="1">
        <f>[12]Sweden!EE$14</f>
        <v>0</v>
      </c>
      <c r="EF30" s="1">
        <f>[12]Sweden!EF$14</f>
        <v>0</v>
      </c>
      <c r="EG30" s="1">
        <f>[12]Sweden!EG$14</f>
        <v>0</v>
      </c>
      <c r="EH30" s="1">
        <f>[12]Sweden!EH$14</f>
        <v>0</v>
      </c>
      <c r="EI30" s="1">
        <f>[12]Sweden!EI$14</f>
        <v>0</v>
      </c>
      <c r="EJ30" s="1">
        <f>[12]Sweden!EJ$14</f>
        <v>0</v>
      </c>
      <c r="EK30" s="1">
        <f>[12]Sweden!EK$14</f>
        <v>0</v>
      </c>
      <c r="EL30" s="1">
        <f>[12]Sweden!EL$14</f>
        <v>0</v>
      </c>
      <c r="EM30" s="1">
        <f>[12]Sweden!EM$14</f>
        <v>0</v>
      </c>
      <c r="EN30" s="1">
        <f>[12]Sweden!EN$14</f>
        <v>0</v>
      </c>
      <c r="EO30" s="1">
        <f>[12]Sweden!EO$14</f>
        <v>0</v>
      </c>
      <c r="EP30" s="1">
        <f>[12]Sweden!EP$14</f>
        <v>0</v>
      </c>
      <c r="EQ30" s="1">
        <f>[12]Sweden!EQ$14</f>
        <v>0</v>
      </c>
      <c r="ER30" s="1">
        <f>[12]Sweden!ER$14</f>
        <v>0</v>
      </c>
      <c r="ES30" s="1">
        <f>[12]Sweden!ES$14</f>
        <v>0</v>
      </c>
      <c r="ET30" s="1">
        <f>[12]Sweden!ET$14</f>
        <v>0</v>
      </c>
      <c r="EU30" s="1">
        <f>[12]Sweden!EU$14</f>
        <v>0</v>
      </c>
      <c r="EV30" s="1">
        <f>[12]Sweden!EV$14</f>
        <v>0</v>
      </c>
      <c r="EW30" s="1">
        <f>[12]Sweden!EW$14</f>
        <v>0</v>
      </c>
      <c r="EX30" s="1">
        <f>[12]Sweden!EX$14</f>
        <v>0</v>
      </c>
      <c r="EY30" s="1">
        <f>[12]Sweden!EY$14</f>
        <v>0</v>
      </c>
      <c r="EZ30" s="1">
        <f>[12]Sweden!EZ$14</f>
        <v>0</v>
      </c>
      <c r="FA30" s="1">
        <f>[12]Sweden!FA$14</f>
        <v>0</v>
      </c>
      <c r="FB30" s="1">
        <f>[12]Sweden!FB$14</f>
        <v>0</v>
      </c>
      <c r="FC30" s="1">
        <f>[12]Sweden!FC$14</f>
        <v>0</v>
      </c>
      <c r="FD30" s="1">
        <f>[12]Sweden!FD$14</f>
        <v>0</v>
      </c>
      <c r="FE30" s="1">
        <f>[12]Sweden!FE$14</f>
        <v>0</v>
      </c>
      <c r="FF30" s="1">
        <f>[12]Sweden!FF$14</f>
        <v>0</v>
      </c>
      <c r="FG30" s="1">
        <f>[12]Sweden!FG$14</f>
        <v>0</v>
      </c>
      <c r="FH30" s="1">
        <f>[12]Sweden!FH$14</f>
        <v>0</v>
      </c>
      <c r="FI30" s="1">
        <f>[12]Sweden!FI$14</f>
        <v>0</v>
      </c>
      <c r="FJ30" s="1">
        <f>[12]Sweden!FJ$14</f>
        <v>0</v>
      </c>
      <c r="FK30" s="1">
        <f>[12]Sweden!FK$14</f>
        <v>0</v>
      </c>
      <c r="FL30" s="1">
        <f>[12]Sweden!FL$14</f>
        <v>0</v>
      </c>
      <c r="FM30" s="1">
        <f>[12]Sweden!FM$14</f>
        <v>0</v>
      </c>
      <c r="FN30" s="1">
        <f>[12]Sweden!FN$14</f>
        <v>0</v>
      </c>
      <c r="FO30" s="1">
        <f>[12]Sweden!FO$14</f>
        <v>0</v>
      </c>
      <c r="FP30" s="1">
        <f>[12]Sweden!FP$14</f>
        <v>0</v>
      </c>
      <c r="FQ30" s="1">
        <f>[12]Sweden!FQ$14</f>
        <v>0</v>
      </c>
      <c r="FR30" s="1">
        <f>[12]Sweden!FR$14</f>
        <v>0</v>
      </c>
      <c r="FS30" s="1">
        <f>[12]Sweden!FS$14</f>
        <v>0</v>
      </c>
      <c r="FT30" s="1">
        <f>[12]Sweden!FT$14</f>
        <v>0</v>
      </c>
      <c r="FU30" s="1">
        <f>[12]Sweden!FU$14</f>
        <v>0</v>
      </c>
      <c r="FV30" s="1">
        <f>[12]Sweden!FV$14</f>
        <v>0</v>
      </c>
      <c r="FW30" s="1">
        <f>[12]Sweden!FW$14</f>
        <v>0</v>
      </c>
      <c r="FX30" s="1">
        <f>[12]Sweden!FX$14</f>
        <v>0</v>
      </c>
      <c r="FY30" s="1">
        <f>[12]Sweden!FY$14</f>
        <v>0</v>
      </c>
      <c r="FZ30" s="2">
        <f>SUM($B30:FY30)</f>
        <v>0</v>
      </c>
    </row>
    <row r="32" spans="1:182">
      <c r="A32" t="s">
        <v>38</v>
      </c>
      <c r="B32" s="1">
        <f>[12]Lithuania!B$14</f>
        <v>0</v>
      </c>
      <c r="C32" s="1">
        <f>[12]Lithuania!C$14</f>
        <v>0</v>
      </c>
      <c r="D32" s="1">
        <f>[12]Lithuania!D$14</f>
        <v>0</v>
      </c>
      <c r="E32" s="1">
        <f>[12]Lithuania!E$14</f>
        <v>0</v>
      </c>
      <c r="F32" s="1">
        <f>[12]Lithuania!F$14</f>
        <v>0</v>
      </c>
      <c r="G32" s="1">
        <f>[12]Lithuania!G$14</f>
        <v>0</v>
      </c>
      <c r="H32" s="1">
        <f>[12]Lithuania!H$14</f>
        <v>0</v>
      </c>
      <c r="I32" s="1">
        <f>[12]Lithuania!I$14</f>
        <v>0</v>
      </c>
      <c r="J32" s="1">
        <f>[12]Lithuania!J$14</f>
        <v>0</v>
      </c>
      <c r="K32" s="1">
        <f>[12]Lithuania!K$14</f>
        <v>0</v>
      </c>
      <c r="L32" s="1">
        <f>[12]Lithuania!L$14</f>
        <v>0</v>
      </c>
      <c r="M32" s="1">
        <f>[12]Lithuania!M$14</f>
        <v>0</v>
      </c>
      <c r="N32" s="1">
        <f>[12]Lithuania!N$14</f>
        <v>0</v>
      </c>
      <c r="O32" s="1">
        <f>[12]Lithuania!O$14</f>
        <v>0</v>
      </c>
      <c r="P32" s="1">
        <f>[12]Lithuania!P$14</f>
        <v>0</v>
      </c>
      <c r="Q32" s="1">
        <f>[12]Lithuania!Q$14</f>
        <v>0</v>
      </c>
      <c r="R32" s="1">
        <f>[12]Lithuania!R$14</f>
        <v>0</v>
      </c>
      <c r="S32" s="1">
        <f>[12]Lithuania!S$14</f>
        <v>0</v>
      </c>
      <c r="T32" s="1">
        <f>[12]Lithuania!T$14</f>
        <v>0</v>
      </c>
      <c r="U32" s="1">
        <f>[12]Lithuania!U$14</f>
        <v>0</v>
      </c>
      <c r="V32" s="1">
        <f>[12]Lithuania!V$14</f>
        <v>0</v>
      </c>
      <c r="W32" s="1">
        <f>[12]Lithuania!W$14</f>
        <v>0</v>
      </c>
      <c r="X32" s="1">
        <f>[12]Lithuania!X$14</f>
        <v>0</v>
      </c>
      <c r="Y32" s="1">
        <f>[12]Lithuania!Y$14</f>
        <v>0</v>
      </c>
      <c r="Z32" s="1">
        <f>[12]Lithuania!Z$14</f>
        <v>0</v>
      </c>
      <c r="AA32" s="1">
        <f>[12]Lithuania!AA$14</f>
        <v>0</v>
      </c>
      <c r="AB32" s="1">
        <f>[12]Lithuania!AB$14</f>
        <v>0</v>
      </c>
      <c r="AC32" s="1">
        <f>[12]Lithuania!AC$14</f>
        <v>0</v>
      </c>
      <c r="AD32" s="1">
        <f>[12]Lithuania!AD$14</f>
        <v>0</v>
      </c>
      <c r="AE32" s="1">
        <f>[12]Lithuania!AE$14</f>
        <v>0</v>
      </c>
      <c r="AF32" s="1">
        <f>[12]Lithuania!AF$14</f>
        <v>0</v>
      </c>
      <c r="AG32" s="1">
        <f>[12]Lithuania!AG$14</f>
        <v>0</v>
      </c>
      <c r="AH32" s="1">
        <f>[12]Lithuania!AH$14</f>
        <v>0</v>
      </c>
      <c r="AI32" s="1">
        <f>[12]Lithuania!AI$14</f>
        <v>0</v>
      </c>
      <c r="AJ32" s="1">
        <f>[12]Lithuania!AJ$14</f>
        <v>0</v>
      </c>
      <c r="AK32" s="1">
        <f>[12]Lithuania!AK$14</f>
        <v>0</v>
      </c>
      <c r="AL32" s="1">
        <f>[12]Lithuania!AL$14</f>
        <v>0</v>
      </c>
      <c r="AM32" s="1">
        <f>[12]Lithuania!AM$14</f>
        <v>0</v>
      </c>
      <c r="AN32" s="1">
        <f>[12]Lithuania!AN$14</f>
        <v>0</v>
      </c>
      <c r="AO32" s="1">
        <f>[12]Lithuania!AO$14</f>
        <v>0</v>
      </c>
      <c r="AP32" s="1">
        <f>[12]Lithuania!AP$14</f>
        <v>0</v>
      </c>
      <c r="AQ32" s="1">
        <f>[12]Lithuania!AQ$14</f>
        <v>0</v>
      </c>
      <c r="AR32" s="1">
        <f>[12]Lithuania!AR$14</f>
        <v>0</v>
      </c>
      <c r="AS32" s="1">
        <f>[12]Lithuania!AS$14</f>
        <v>0</v>
      </c>
      <c r="AT32" s="1">
        <f>[12]Lithuania!AT$14</f>
        <v>0</v>
      </c>
      <c r="AU32" s="1">
        <f>[12]Lithuania!AU$14</f>
        <v>0</v>
      </c>
      <c r="AV32" s="1">
        <f>[12]Lithuania!AV$14</f>
        <v>0</v>
      </c>
      <c r="AW32" s="1">
        <f>[12]Lithuania!AW$14</f>
        <v>0</v>
      </c>
      <c r="AX32" s="1">
        <f>[12]Lithuania!AX$14</f>
        <v>0</v>
      </c>
      <c r="AY32" s="1">
        <f>[12]Lithuania!AY$14</f>
        <v>0</v>
      </c>
      <c r="AZ32" s="1">
        <f>[12]Lithuania!AZ$14</f>
        <v>0</v>
      </c>
      <c r="BA32" s="1">
        <f>[12]Lithuania!BA$14</f>
        <v>0</v>
      </c>
      <c r="BB32" s="1">
        <f>[12]Lithuania!BB$14</f>
        <v>0</v>
      </c>
      <c r="BC32" s="1">
        <f>[12]Lithuania!BC$14</f>
        <v>0</v>
      </c>
      <c r="BD32" s="1">
        <f>[12]Lithuania!BD$14</f>
        <v>0</v>
      </c>
      <c r="BE32" s="1">
        <f>[12]Lithuania!BE$14</f>
        <v>0</v>
      </c>
      <c r="BF32" s="1">
        <f>[12]Lithuania!BF$14</f>
        <v>0</v>
      </c>
      <c r="BG32" s="1">
        <f>[12]Lithuania!BG$14</f>
        <v>0</v>
      </c>
      <c r="BH32" s="1">
        <f>[12]Lithuania!BH$14</f>
        <v>0</v>
      </c>
      <c r="BI32" s="1">
        <f>[12]Lithuania!BI$14</f>
        <v>0</v>
      </c>
      <c r="BJ32" s="1">
        <f>[12]Lithuania!BJ$14</f>
        <v>0</v>
      </c>
      <c r="BK32" s="1">
        <f>[12]Lithuania!BK$14</f>
        <v>0</v>
      </c>
      <c r="BL32" s="1">
        <f>[12]Lithuania!BL$14</f>
        <v>0</v>
      </c>
      <c r="BM32" s="1">
        <f>[12]Lithuania!BM$14</f>
        <v>0</v>
      </c>
      <c r="BN32" s="1">
        <f>[12]Lithuania!BN$14</f>
        <v>0</v>
      </c>
      <c r="BO32" s="1">
        <f>[12]Lithuania!BO$14</f>
        <v>0</v>
      </c>
      <c r="BP32" s="1">
        <f>[12]Lithuania!BP$14</f>
        <v>0</v>
      </c>
      <c r="BQ32" s="1">
        <f>[12]Lithuania!BQ$14</f>
        <v>0</v>
      </c>
      <c r="BR32" s="1">
        <f>[12]Lithuania!BR$14</f>
        <v>0</v>
      </c>
      <c r="BS32" s="1">
        <f>[12]Lithuania!BS$14</f>
        <v>0</v>
      </c>
      <c r="BT32" s="1">
        <f>[12]Lithuania!BT$14</f>
        <v>0</v>
      </c>
      <c r="BU32" s="1">
        <f>[12]Lithuania!BU$14</f>
        <v>0</v>
      </c>
      <c r="BV32" s="1">
        <f>[12]Lithuania!BV$14</f>
        <v>0</v>
      </c>
      <c r="BW32" s="1">
        <f>[12]Lithuania!BW$14</f>
        <v>0</v>
      </c>
      <c r="BX32" s="1">
        <f>[12]Lithuania!BX$14</f>
        <v>0</v>
      </c>
      <c r="BY32" s="1">
        <f>[12]Lithuania!BY$14</f>
        <v>0</v>
      </c>
      <c r="BZ32" s="1">
        <f>[12]Lithuania!BZ$14</f>
        <v>0</v>
      </c>
      <c r="CA32" s="1">
        <f>[12]Lithuania!CA$14</f>
        <v>0</v>
      </c>
      <c r="CB32" s="1">
        <f>[12]Lithuania!CB$14</f>
        <v>0</v>
      </c>
      <c r="CC32" s="1">
        <f>[12]Lithuania!CC$14</f>
        <v>0</v>
      </c>
      <c r="CD32" s="1">
        <f>[12]Lithuania!CD$14</f>
        <v>0</v>
      </c>
      <c r="CE32" s="1">
        <f>[12]Lithuania!CE$14</f>
        <v>0</v>
      </c>
      <c r="CF32" s="1">
        <f>[12]Lithuania!CF$14</f>
        <v>0</v>
      </c>
      <c r="CG32" s="1">
        <f>[12]Lithuania!CG$14</f>
        <v>0</v>
      </c>
      <c r="CH32" s="1">
        <f>[12]Lithuania!CH$14</f>
        <v>0</v>
      </c>
      <c r="CI32" s="1">
        <f>[12]Lithuania!CI$14</f>
        <v>0</v>
      </c>
      <c r="CJ32" s="1">
        <f>[12]Lithuania!CJ$14</f>
        <v>0</v>
      </c>
      <c r="CK32" s="1">
        <f>[12]Lithuania!CK$14</f>
        <v>0</v>
      </c>
      <c r="CL32" s="1">
        <f>[12]Lithuania!CL$14</f>
        <v>0</v>
      </c>
      <c r="CM32" s="1">
        <f>[12]Lithuania!CM$14</f>
        <v>0</v>
      </c>
      <c r="CN32" s="1">
        <f>[12]Lithuania!CN$14</f>
        <v>0</v>
      </c>
      <c r="CO32" s="1">
        <f>[12]Lithuania!CO$14</f>
        <v>0</v>
      </c>
      <c r="CP32" s="1">
        <f>[12]Lithuania!CP$14</f>
        <v>0</v>
      </c>
      <c r="CQ32" s="1">
        <f>[12]Lithuania!CQ$14</f>
        <v>0</v>
      </c>
      <c r="CR32" s="1">
        <f>[12]Lithuania!CR$14</f>
        <v>0</v>
      </c>
      <c r="CS32" s="1">
        <f>[12]Lithuania!CS$14</f>
        <v>0</v>
      </c>
      <c r="CT32" s="1">
        <f>[12]Lithuania!CT$14</f>
        <v>0</v>
      </c>
      <c r="CU32" s="1">
        <f>[12]Lithuania!CU$14</f>
        <v>0</v>
      </c>
      <c r="CV32" s="1">
        <f>[12]Lithuania!CV$14</f>
        <v>0</v>
      </c>
      <c r="CW32" s="1">
        <f>[12]Lithuania!CW$14</f>
        <v>0</v>
      </c>
      <c r="CX32" s="1">
        <f>[12]Lithuania!CX$14</f>
        <v>0</v>
      </c>
      <c r="CY32" s="1">
        <f>[12]Lithuania!CY$14</f>
        <v>0</v>
      </c>
      <c r="CZ32" s="1">
        <f>[12]Lithuania!CZ$14</f>
        <v>0</v>
      </c>
      <c r="DA32" s="1">
        <f>[12]Lithuania!DA$14</f>
        <v>0</v>
      </c>
      <c r="DB32" s="1">
        <f>[12]Lithuania!DB$14</f>
        <v>0</v>
      </c>
      <c r="DC32" s="1">
        <f>[12]Lithuania!DC$14</f>
        <v>0</v>
      </c>
      <c r="DD32" s="1">
        <f>[12]Lithuania!DD$14</f>
        <v>0</v>
      </c>
      <c r="DE32" s="1">
        <f>[12]Lithuania!DE$14</f>
        <v>0</v>
      </c>
      <c r="DF32" s="1">
        <f>[12]Lithuania!DF$14</f>
        <v>0</v>
      </c>
      <c r="DG32" s="1">
        <f>[12]Lithuania!DG$14</f>
        <v>0</v>
      </c>
      <c r="DH32" s="1">
        <f>[12]Lithuania!DH$14</f>
        <v>0</v>
      </c>
      <c r="DI32" s="1">
        <f>[12]Lithuania!DI$14</f>
        <v>0</v>
      </c>
      <c r="DJ32" s="1">
        <f>[12]Lithuania!DJ$14</f>
        <v>0</v>
      </c>
      <c r="DK32" s="1">
        <f>[12]Lithuania!DK$14</f>
        <v>0</v>
      </c>
      <c r="DL32" s="1">
        <f>[12]Lithuania!DL$14</f>
        <v>0</v>
      </c>
      <c r="DM32" s="1">
        <f>[12]Lithuania!DM$14</f>
        <v>4992</v>
      </c>
      <c r="DN32" s="1">
        <f>[12]Lithuania!DN$14</f>
        <v>0</v>
      </c>
      <c r="DO32" s="1">
        <f>[12]Lithuania!DO$14</f>
        <v>0</v>
      </c>
      <c r="DP32" s="1">
        <f>[12]Lithuania!DP$14</f>
        <v>0</v>
      </c>
      <c r="DQ32" s="1">
        <f>[12]Lithuania!DQ$14</f>
        <v>0</v>
      </c>
      <c r="DR32" s="1">
        <f>[12]Lithuania!DR$14</f>
        <v>0</v>
      </c>
      <c r="DS32" s="1">
        <f>[12]Lithuania!DS$14</f>
        <v>0</v>
      </c>
      <c r="DT32" s="1">
        <f>[12]Lithuania!DT$14</f>
        <v>0</v>
      </c>
      <c r="DU32" s="1">
        <f>[12]Lithuania!DU$14</f>
        <v>0</v>
      </c>
      <c r="DV32" s="1">
        <f>[12]Lithuania!DV$14</f>
        <v>0</v>
      </c>
      <c r="DW32" s="1">
        <f>[12]Lithuania!DW$14</f>
        <v>0</v>
      </c>
      <c r="DX32" s="1">
        <f>[12]Lithuania!DX$14</f>
        <v>0</v>
      </c>
      <c r="DY32" s="1">
        <f>[12]Lithuania!DY$14</f>
        <v>13988</v>
      </c>
      <c r="DZ32" s="1">
        <f>[12]Lithuania!DZ$14</f>
        <v>0</v>
      </c>
      <c r="EA32" s="1">
        <f>[12]Lithuania!EA$14</f>
        <v>0</v>
      </c>
      <c r="EB32" s="1">
        <f>[12]Lithuania!EB$14</f>
        <v>0</v>
      </c>
      <c r="EC32" s="1">
        <f>[12]Lithuania!EC$14</f>
        <v>0</v>
      </c>
      <c r="ED32" s="1">
        <f>[12]Lithuania!ED$14</f>
        <v>0</v>
      </c>
      <c r="EE32" s="1">
        <f>[12]Lithuania!EE$14</f>
        <v>0</v>
      </c>
      <c r="EF32" s="1">
        <f>[12]Lithuania!EF$14</f>
        <v>0</v>
      </c>
      <c r="EG32" s="1">
        <f>[12]Lithuania!EG$14</f>
        <v>0</v>
      </c>
      <c r="EH32" s="1">
        <f>[12]Lithuania!EH$14</f>
        <v>0</v>
      </c>
      <c r="EI32" s="1">
        <f>[12]Lithuania!EI$14</f>
        <v>0</v>
      </c>
      <c r="EJ32" s="1">
        <f>[12]Lithuania!EJ$14</f>
        <v>0</v>
      </c>
      <c r="EK32" s="1">
        <f>[12]Lithuania!EK$14</f>
        <v>0</v>
      </c>
      <c r="EL32" s="1">
        <f>[12]Lithuania!EL$14</f>
        <v>0</v>
      </c>
      <c r="EM32" s="1">
        <f>[12]Lithuania!EM$14</f>
        <v>0</v>
      </c>
      <c r="EN32" s="1">
        <f>[12]Lithuania!EN$14</f>
        <v>0</v>
      </c>
      <c r="EO32" s="1">
        <f>[12]Lithuania!EO$14</f>
        <v>77261</v>
      </c>
      <c r="EP32" s="1">
        <f>[12]Lithuania!EP$14</f>
        <v>0</v>
      </c>
      <c r="EQ32" s="1">
        <f>[12]Lithuania!EQ$14</f>
        <v>0</v>
      </c>
      <c r="ER32" s="1">
        <f>[12]Lithuania!ER$14</f>
        <v>0</v>
      </c>
      <c r="ES32" s="1">
        <f>[12]Lithuania!ES$14</f>
        <v>0</v>
      </c>
      <c r="ET32" s="1">
        <f>[12]Lithuania!ET$14</f>
        <v>0</v>
      </c>
      <c r="EU32" s="1">
        <f>[12]Lithuania!EU$14</f>
        <v>0</v>
      </c>
      <c r="EV32" s="1">
        <f>[12]Lithuania!EV$14</f>
        <v>0</v>
      </c>
      <c r="EW32" s="1">
        <f>[12]Lithuania!EW$14</f>
        <v>0</v>
      </c>
      <c r="EX32" s="1">
        <f>[12]Lithuania!EX$14</f>
        <v>0</v>
      </c>
      <c r="EY32" s="1">
        <f>[12]Lithuania!EY$14</f>
        <v>0</v>
      </c>
      <c r="EZ32" s="1">
        <f>[12]Lithuania!EZ$14</f>
        <v>0</v>
      </c>
      <c r="FA32" s="1">
        <f>[12]Lithuania!FA$14</f>
        <v>15233</v>
      </c>
      <c r="FB32" s="1">
        <f>[12]Lithuania!FB$14</f>
        <v>1160</v>
      </c>
      <c r="FC32" s="1">
        <f>[12]Lithuania!FC$14</f>
        <v>1597</v>
      </c>
      <c r="FD32" s="1">
        <f>[12]Lithuania!FD$14</f>
        <v>1085</v>
      </c>
      <c r="FE32" s="1">
        <f>[12]Lithuania!FE$14</f>
        <v>1096</v>
      </c>
      <c r="FF32" s="1">
        <f>[12]Lithuania!FF$14</f>
        <v>913</v>
      </c>
      <c r="FG32" s="1">
        <f>[12]Lithuania!FG$14</f>
        <v>12956</v>
      </c>
      <c r="FH32" s="1">
        <f>[12]Lithuania!FH$14</f>
        <v>5332</v>
      </c>
      <c r="FI32" s="1">
        <f>[12]Lithuania!FI$14</f>
        <v>349</v>
      </c>
      <c r="FJ32" s="1">
        <f>[12]Lithuania!FJ$14</f>
        <v>2336</v>
      </c>
      <c r="FK32" s="1">
        <f>[12]Lithuania!FK$14</f>
        <v>450</v>
      </c>
      <c r="FL32" s="1">
        <f>[12]Lithuania!FL$14</f>
        <v>0</v>
      </c>
      <c r="FM32" s="1">
        <f>[12]Lithuania!FM$14</f>
        <v>408</v>
      </c>
      <c r="FN32" s="1">
        <f>[12]Lithuania!FN$14</f>
        <v>2770</v>
      </c>
      <c r="FO32" s="1">
        <f>[12]Lithuania!FO$14</f>
        <v>3808</v>
      </c>
      <c r="FP32" s="1">
        <f>[12]Lithuania!FP$14</f>
        <v>3931</v>
      </c>
      <c r="FQ32" s="1">
        <f>[12]Lithuania!FQ$14</f>
        <v>1823</v>
      </c>
      <c r="FR32" s="1">
        <f>[12]Lithuania!FR$14</f>
        <v>17522</v>
      </c>
      <c r="FS32" s="1">
        <f>[12]Lithuania!FS$14</f>
        <v>6395</v>
      </c>
      <c r="FT32" s="1">
        <f>[12]Lithuania!FT$14</f>
        <v>0</v>
      </c>
      <c r="FU32" s="1">
        <f>[12]Lithuania!FU$14</f>
        <v>0</v>
      </c>
      <c r="FV32" s="1">
        <f>[12]Lithuania!FV$14</f>
        <v>0</v>
      </c>
      <c r="FW32" s="1">
        <f>[12]Lithuania!FW$14</f>
        <v>0</v>
      </c>
      <c r="FX32" s="1">
        <f>[12]Lithuania!FX$14</f>
        <v>0</v>
      </c>
      <c r="FY32" s="1">
        <f>[12]Lithuania!FY$14</f>
        <v>0</v>
      </c>
      <c r="FZ32" s="2">
        <f>SUM($B32:FY32)</f>
        <v>175405</v>
      </c>
    </row>
    <row r="33" spans="1:182">
      <c r="A33" t="s">
        <v>39</v>
      </c>
      <c r="B33" s="1">
        <f>[12]Bulgaria!B$14</f>
        <v>0</v>
      </c>
      <c r="C33" s="1">
        <f>[12]Bulgaria!C$14</f>
        <v>0</v>
      </c>
      <c r="D33" s="1">
        <f>[12]Bulgaria!D$14</f>
        <v>0</v>
      </c>
      <c r="E33" s="1">
        <f>[12]Bulgaria!E$14</f>
        <v>0</v>
      </c>
      <c r="F33" s="1">
        <f>[12]Bulgaria!F$14</f>
        <v>0</v>
      </c>
      <c r="G33" s="1">
        <f>[12]Bulgaria!G$14</f>
        <v>0</v>
      </c>
      <c r="H33" s="1">
        <f>[12]Bulgaria!H$14</f>
        <v>0</v>
      </c>
      <c r="I33" s="1">
        <f>[12]Bulgaria!I$14</f>
        <v>0</v>
      </c>
      <c r="J33" s="1">
        <f>[12]Bulgaria!J$14</f>
        <v>0</v>
      </c>
      <c r="K33" s="1">
        <f>[12]Bulgaria!K$14</f>
        <v>0</v>
      </c>
      <c r="L33" s="1">
        <f>[12]Bulgaria!L$14</f>
        <v>0</v>
      </c>
      <c r="M33" s="1">
        <f>[12]Bulgaria!M$14</f>
        <v>0</v>
      </c>
      <c r="N33" s="1">
        <f>[12]Bulgaria!N$14</f>
        <v>0</v>
      </c>
      <c r="O33" s="1">
        <f>[12]Bulgaria!O$14</f>
        <v>0</v>
      </c>
      <c r="P33" s="1">
        <f>[12]Bulgaria!P$14</f>
        <v>0</v>
      </c>
      <c r="Q33" s="1">
        <f>[12]Bulgaria!Q$14</f>
        <v>0</v>
      </c>
      <c r="R33" s="1">
        <f>[12]Bulgaria!R$14</f>
        <v>0</v>
      </c>
      <c r="S33" s="1">
        <f>[12]Bulgaria!S$14</f>
        <v>0</v>
      </c>
      <c r="T33" s="1">
        <f>[12]Bulgaria!T$14</f>
        <v>0</v>
      </c>
      <c r="U33" s="1">
        <f>[12]Bulgaria!U$14</f>
        <v>0</v>
      </c>
      <c r="V33" s="1">
        <f>[12]Bulgaria!V$14</f>
        <v>0</v>
      </c>
      <c r="W33" s="1">
        <f>[12]Bulgaria!W$14</f>
        <v>0</v>
      </c>
      <c r="X33" s="1">
        <f>[12]Bulgaria!X$14</f>
        <v>0</v>
      </c>
      <c r="Y33" s="1">
        <f>[12]Bulgaria!Y$14</f>
        <v>0</v>
      </c>
      <c r="Z33" s="1">
        <f>[12]Bulgaria!Z$14</f>
        <v>0</v>
      </c>
      <c r="AA33" s="1">
        <f>[12]Bulgaria!AA$14</f>
        <v>0</v>
      </c>
      <c r="AB33" s="1">
        <f>[12]Bulgaria!AB$14</f>
        <v>0</v>
      </c>
      <c r="AC33" s="1">
        <f>[12]Bulgaria!AC$14</f>
        <v>0</v>
      </c>
      <c r="AD33" s="1">
        <f>[12]Bulgaria!AD$14</f>
        <v>0</v>
      </c>
      <c r="AE33" s="1">
        <f>[12]Bulgaria!AE$14</f>
        <v>0</v>
      </c>
      <c r="AF33" s="1">
        <f>[12]Bulgaria!AF$14</f>
        <v>0</v>
      </c>
      <c r="AG33" s="1">
        <f>[12]Bulgaria!AG$14</f>
        <v>0</v>
      </c>
      <c r="AH33" s="1">
        <f>[12]Bulgaria!AH$14</f>
        <v>0</v>
      </c>
      <c r="AI33" s="1">
        <f>[12]Bulgaria!AI$14</f>
        <v>0</v>
      </c>
      <c r="AJ33" s="1">
        <f>[12]Bulgaria!AJ$14</f>
        <v>0</v>
      </c>
      <c r="AK33" s="1">
        <f>[12]Bulgaria!AK$14</f>
        <v>0</v>
      </c>
      <c r="AL33" s="1">
        <f>[12]Bulgaria!AL$14</f>
        <v>0</v>
      </c>
      <c r="AM33" s="1">
        <f>[12]Bulgaria!AM$14</f>
        <v>0</v>
      </c>
      <c r="AN33" s="1">
        <f>[12]Bulgaria!AN$14</f>
        <v>0</v>
      </c>
      <c r="AO33" s="1">
        <f>[12]Bulgaria!AO$14</f>
        <v>0</v>
      </c>
      <c r="AP33" s="1">
        <f>[12]Bulgaria!AP$14</f>
        <v>0</v>
      </c>
      <c r="AQ33" s="1">
        <f>[12]Bulgaria!AQ$14</f>
        <v>0</v>
      </c>
      <c r="AR33" s="1">
        <f>[12]Bulgaria!AR$14</f>
        <v>0</v>
      </c>
      <c r="AS33" s="1">
        <f>[12]Bulgaria!AS$14</f>
        <v>0</v>
      </c>
      <c r="AT33" s="1">
        <f>[12]Bulgaria!AT$14</f>
        <v>0</v>
      </c>
      <c r="AU33" s="1">
        <f>[12]Bulgaria!AU$14</f>
        <v>0</v>
      </c>
      <c r="AV33" s="1">
        <f>[12]Bulgaria!AV$14</f>
        <v>0</v>
      </c>
      <c r="AW33" s="1">
        <f>[12]Bulgaria!AW$14</f>
        <v>0</v>
      </c>
      <c r="AX33" s="1">
        <f>[12]Bulgaria!AX$14</f>
        <v>0</v>
      </c>
      <c r="AY33" s="1">
        <f>[12]Bulgaria!AY$14</f>
        <v>0</v>
      </c>
      <c r="AZ33" s="1">
        <f>[12]Bulgaria!AZ$14</f>
        <v>0</v>
      </c>
      <c r="BA33" s="1">
        <f>[12]Bulgaria!BA$14</f>
        <v>0</v>
      </c>
      <c r="BB33" s="1">
        <f>[12]Bulgaria!BB$14</f>
        <v>0</v>
      </c>
      <c r="BC33" s="1">
        <f>[12]Bulgaria!BC$14</f>
        <v>0</v>
      </c>
      <c r="BD33" s="1">
        <f>[12]Bulgaria!BD$14</f>
        <v>0</v>
      </c>
      <c r="BE33" s="1">
        <f>[12]Bulgaria!BE$14</f>
        <v>0</v>
      </c>
      <c r="BF33" s="1">
        <f>[12]Bulgaria!BF$14</f>
        <v>0</v>
      </c>
      <c r="BG33" s="1">
        <f>[12]Bulgaria!BG$14</f>
        <v>0</v>
      </c>
      <c r="BH33" s="1">
        <f>[12]Bulgaria!BH$14</f>
        <v>0</v>
      </c>
      <c r="BI33" s="1">
        <f>[12]Bulgaria!BI$14</f>
        <v>0</v>
      </c>
      <c r="BJ33" s="1">
        <f>[12]Bulgaria!BJ$14</f>
        <v>0</v>
      </c>
      <c r="BK33" s="1">
        <f>[12]Bulgaria!BK$14</f>
        <v>0</v>
      </c>
      <c r="BL33" s="1">
        <f>[12]Bulgaria!BL$14</f>
        <v>0</v>
      </c>
      <c r="BM33" s="1">
        <f>[12]Bulgaria!BM$14</f>
        <v>0</v>
      </c>
      <c r="BN33" s="1">
        <f>[12]Bulgaria!BN$14</f>
        <v>0</v>
      </c>
      <c r="BO33" s="1">
        <f>[12]Bulgaria!BO$14</f>
        <v>0</v>
      </c>
      <c r="BP33" s="1">
        <f>[12]Bulgaria!BP$14</f>
        <v>0</v>
      </c>
      <c r="BQ33" s="1">
        <f>[12]Bulgaria!BQ$14</f>
        <v>0</v>
      </c>
      <c r="BR33" s="1">
        <f>[12]Bulgaria!BR$14</f>
        <v>0</v>
      </c>
      <c r="BS33" s="1">
        <f>[12]Bulgaria!BS$14</f>
        <v>0</v>
      </c>
      <c r="BT33" s="1">
        <f>[12]Bulgaria!BT$14</f>
        <v>0</v>
      </c>
      <c r="BU33" s="1">
        <f>[12]Bulgaria!BU$14</f>
        <v>0</v>
      </c>
      <c r="BV33" s="1">
        <f>[12]Bulgaria!BV$14</f>
        <v>0</v>
      </c>
      <c r="BW33" s="1">
        <f>[12]Bulgaria!BW$14</f>
        <v>0</v>
      </c>
      <c r="BX33" s="1">
        <f>[12]Bulgaria!BX$14</f>
        <v>0</v>
      </c>
      <c r="BY33" s="1">
        <f>[12]Bulgaria!BY$14</f>
        <v>0</v>
      </c>
      <c r="BZ33" s="1">
        <f>[12]Bulgaria!BZ$14</f>
        <v>0</v>
      </c>
      <c r="CA33" s="1">
        <f>[12]Bulgaria!CA$14</f>
        <v>0</v>
      </c>
      <c r="CB33" s="1">
        <f>[12]Bulgaria!CB$14</f>
        <v>0</v>
      </c>
      <c r="CC33" s="1">
        <f>[12]Bulgaria!CC$14</f>
        <v>0</v>
      </c>
      <c r="CD33" s="1">
        <f>[12]Bulgaria!CD$14</f>
        <v>0</v>
      </c>
      <c r="CE33" s="1">
        <f>[12]Bulgaria!CE$14</f>
        <v>0</v>
      </c>
      <c r="CF33" s="1">
        <f>[12]Bulgaria!CF$14</f>
        <v>0</v>
      </c>
      <c r="CG33" s="1">
        <f>[12]Bulgaria!CG$14</f>
        <v>0</v>
      </c>
      <c r="CH33" s="1">
        <f>[12]Bulgaria!CH$14</f>
        <v>0</v>
      </c>
      <c r="CI33" s="1">
        <f>[12]Bulgaria!CI$14</f>
        <v>0</v>
      </c>
      <c r="CJ33" s="1">
        <f>[12]Bulgaria!CJ$14</f>
        <v>0</v>
      </c>
      <c r="CK33" s="1">
        <f>[12]Bulgaria!CK$14</f>
        <v>0</v>
      </c>
      <c r="CL33" s="1">
        <f>[12]Bulgaria!CL$14</f>
        <v>0</v>
      </c>
      <c r="CM33" s="1">
        <f>[12]Bulgaria!CM$14</f>
        <v>0</v>
      </c>
      <c r="CN33" s="1">
        <f>[12]Bulgaria!CN$14</f>
        <v>0</v>
      </c>
      <c r="CO33" s="1">
        <f>[12]Bulgaria!CO$14</f>
        <v>0</v>
      </c>
      <c r="CP33" s="1">
        <f>[12]Bulgaria!CP$14</f>
        <v>0</v>
      </c>
      <c r="CQ33" s="1">
        <f>[12]Bulgaria!CQ$14</f>
        <v>0</v>
      </c>
      <c r="CR33" s="1">
        <f>[12]Bulgaria!CR$14</f>
        <v>0</v>
      </c>
      <c r="CS33" s="1">
        <f>[12]Bulgaria!CS$14</f>
        <v>0</v>
      </c>
      <c r="CT33" s="1">
        <f>[12]Bulgaria!CT$14</f>
        <v>0</v>
      </c>
      <c r="CU33" s="1">
        <f>[12]Bulgaria!CU$14</f>
        <v>0</v>
      </c>
      <c r="CV33" s="1">
        <f>[12]Bulgaria!CV$14</f>
        <v>105431</v>
      </c>
      <c r="CW33" s="1">
        <f>[12]Bulgaria!CW$14</f>
        <v>0</v>
      </c>
      <c r="CX33" s="1">
        <f>[12]Bulgaria!CX$14</f>
        <v>0</v>
      </c>
      <c r="CY33" s="1">
        <f>[12]Bulgaria!CY$14</f>
        <v>0</v>
      </c>
      <c r="CZ33" s="1">
        <f>[12]Bulgaria!CZ$14</f>
        <v>15276</v>
      </c>
      <c r="DA33" s="1">
        <f>[12]Bulgaria!DA$14</f>
        <v>0</v>
      </c>
      <c r="DB33" s="1">
        <f>[12]Bulgaria!DB$14</f>
        <v>0</v>
      </c>
      <c r="DC33" s="1">
        <f>[12]Bulgaria!DC$14</f>
        <v>0</v>
      </c>
      <c r="DD33" s="1">
        <f>[12]Bulgaria!DD$14</f>
        <v>0</v>
      </c>
      <c r="DE33" s="1">
        <f>[12]Bulgaria!DE$14</f>
        <v>0</v>
      </c>
      <c r="DF33" s="1">
        <f>[12]Bulgaria!DF$14</f>
        <v>0</v>
      </c>
      <c r="DG33" s="1">
        <f>[12]Bulgaria!DG$14</f>
        <v>0</v>
      </c>
      <c r="DH33" s="1">
        <f>[12]Bulgaria!DH$14</f>
        <v>0</v>
      </c>
      <c r="DI33" s="1">
        <f>[12]Bulgaria!DI$14</f>
        <v>0</v>
      </c>
      <c r="DJ33" s="1">
        <f>[12]Bulgaria!DJ$14</f>
        <v>0</v>
      </c>
      <c r="DK33" s="1">
        <f>[12]Bulgaria!DK$14</f>
        <v>0</v>
      </c>
      <c r="DL33" s="1">
        <f>[12]Bulgaria!DL$14</f>
        <v>0</v>
      </c>
      <c r="DM33" s="1">
        <f>[12]Bulgaria!DM$14</f>
        <v>0</v>
      </c>
      <c r="DN33" s="1">
        <f>[12]Bulgaria!DN$14</f>
        <v>0</v>
      </c>
      <c r="DO33" s="1">
        <f>[12]Bulgaria!DO$14</f>
        <v>0</v>
      </c>
      <c r="DP33" s="1">
        <f>[12]Bulgaria!DP$14</f>
        <v>0</v>
      </c>
      <c r="DQ33" s="1">
        <f>[12]Bulgaria!DQ$14</f>
        <v>0</v>
      </c>
      <c r="DR33" s="1">
        <f>[12]Bulgaria!DR$14</f>
        <v>0</v>
      </c>
      <c r="DS33" s="1">
        <f>[12]Bulgaria!DS$14</f>
        <v>0</v>
      </c>
      <c r="DT33" s="1">
        <f>[12]Bulgaria!DT$14</f>
        <v>0</v>
      </c>
      <c r="DU33" s="1">
        <f>[12]Bulgaria!DU$14</f>
        <v>0</v>
      </c>
      <c r="DV33" s="1">
        <f>[12]Bulgaria!DV$14</f>
        <v>0</v>
      </c>
      <c r="DW33" s="1">
        <f>[12]Bulgaria!DW$14</f>
        <v>0</v>
      </c>
      <c r="DX33" s="1">
        <f>[12]Bulgaria!DX$14</f>
        <v>0</v>
      </c>
      <c r="DY33" s="1">
        <f>[12]Bulgaria!DY$14</f>
        <v>0</v>
      </c>
      <c r="DZ33" s="1">
        <f>[12]Bulgaria!DZ$14</f>
        <v>0</v>
      </c>
      <c r="EA33" s="1">
        <f>[12]Bulgaria!EA$14</f>
        <v>0</v>
      </c>
      <c r="EB33" s="1">
        <f>[12]Bulgaria!EB$14</f>
        <v>0</v>
      </c>
      <c r="EC33" s="1">
        <f>[12]Bulgaria!EC$14</f>
        <v>0</v>
      </c>
      <c r="ED33" s="1">
        <f>[12]Bulgaria!ED$14</f>
        <v>0</v>
      </c>
      <c r="EE33" s="1">
        <f>[12]Bulgaria!EE$14</f>
        <v>0</v>
      </c>
      <c r="EF33" s="1">
        <f>[12]Bulgaria!EF$14</f>
        <v>0</v>
      </c>
      <c r="EG33" s="1">
        <f>[12]Bulgaria!EG$14</f>
        <v>0</v>
      </c>
      <c r="EH33" s="1">
        <f>[12]Bulgaria!EH$14</f>
        <v>0</v>
      </c>
      <c r="EI33" s="1">
        <f>[12]Bulgaria!EI$14</f>
        <v>0</v>
      </c>
      <c r="EJ33" s="1">
        <f>[12]Bulgaria!EJ$14</f>
        <v>0</v>
      </c>
      <c r="EK33" s="1">
        <f>[12]Bulgaria!EK$14</f>
        <v>0</v>
      </c>
      <c r="EL33" s="1">
        <f>[12]Bulgaria!EL$14</f>
        <v>0</v>
      </c>
      <c r="EM33" s="1">
        <f>[12]Bulgaria!EM$14</f>
        <v>0</v>
      </c>
      <c r="EN33" s="1">
        <f>[12]Bulgaria!EN$14</f>
        <v>0</v>
      </c>
      <c r="EO33" s="1">
        <f>[12]Bulgaria!EO$14</f>
        <v>0</v>
      </c>
      <c r="EP33" s="1">
        <f>[12]Bulgaria!EP$14</f>
        <v>0</v>
      </c>
      <c r="EQ33" s="1">
        <f>[12]Bulgaria!EQ$14</f>
        <v>0</v>
      </c>
      <c r="ER33" s="1">
        <f>[12]Bulgaria!ER$14</f>
        <v>0</v>
      </c>
      <c r="ES33" s="1">
        <f>[12]Bulgaria!ES$14</f>
        <v>0</v>
      </c>
      <c r="ET33" s="1">
        <f>[12]Bulgaria!ET$14</f>
        <v>0</v>
      </c>
      <c r="EU33" s="1">
        <f>[12]Bulgaria!EU$14</f>
        <v>0</v>
      </c>
      <c r="EV33" s="1">
        <f>[12]Bulgaria!EV$14</f>
        <v>0</v>
      </c>
      <c r="EW33" s="1">
        <f>[12]Bulgaria!EW$14</f>
        <v>0</v>
      </c>
      <c r="EX33" s="1">
        <f>[12]Bulgaria!EX$14</f>
        <v>0</v>
      </c>
      <c r="EY33" s="1">
        <f>[12]Bulgaria!EY$14</f>
        <v>0</v>
      </c>
      <c r="EZ33" s="1">
        <f>[12]Bulgaria!EZ$14</f>
        <v>0</v>
      </c>
      <c r="FA33" s="1">
        <f>[12]Bulgaria!FA$14</f>
        <v>0</v>
      </c>
      <c r="FB33" s="1">
        <f>[12]Bulgaria!FB$14</f>
        <v>0</v>
      </c>
      <c r="FC33" s="1">
        <f>[12]Bulgaria!FC$14</f>
        <v>0</v>
      </c>
      <c r="FD33" s="1">
        <f>[12]Bulgaria!FD$14</f>
        <v>0</v>
      </c>
      <c r="FE33" s="1">
        <f>[12]Bulgaria!FE$14</f>
        <v>0</v>
      </c>
      <c r="FF33" s="1">
        <f>[12]Bulgaria!FF$14</f>
        <v>0</v>
      </c>
      <c r="FG33" s="1">
        <f>[12]Bulgaria!FG$14</f>
        <v>0</v>
      </c>
      <c r="FH33" s="1">
        <f>[12]Bulgaria!FH$14</f>
        <v>0</v>
      </c>
      <c r="FI33" s="1">
        <f>[12]Bulgaria!FI$14</f>
        <v>0</v>
      </c>
      <c r="FJ33" s="1">
        <f>[12]Bulgaria!FJ$14</f>
        <v>0</v>
      </c>
      <c r="FK33" s="1">
        <f>[12]Bulgaria!FK$14</f>
        <v>0</v>
      </c>
      <c r="FL33" s="1">
        <f>[12]Bulgaria!FL$14</f>
        <v>0</v>
      </c>
      <c r="FM33" s="1">
        <f>[12]Bulgaria!FM$14</f>
        <v>0</v>
      </c>
      <c r="FN33" s="1">
        <f>[12]Bulgaria!FN$14</f>
        <v>0</v>
      </c>
      <c r="FO33" s="1">
        <f>[12]Bulgaria!FO$14</f>
        <v>0</v>
      </c>
      <c r="FP33" s="1">
        <f>[12]Bulgaria!FP$14</f>
        <v>0</v>
      </c>
      <c r="FQ33" s="1">
        <f>[12]Bulgaria!FQ$14</f>
        <v>0</v>
      </c>
      <c r="FR33" s="1">
        <f>[12]Bulgaria!FR$14</f>
        <v>0</v>
      </c>
      <c r="FS33" s="1">
        <f>[12]Bulgaria!FS$14</f>
        <v>0</v>
      </c>
      <c r="FT33" s="1">
        <f>[12]Bulgaria!FT$14</f>
        <v>0</v>
      </c>
      <c r="FU33" s="1">
        <f>[12]Bulgaria!FU$14</f>
        <v>0</v>
      </c>
      <c r="FV33" s="1">
        <f>[12]Bulgaria!FV$14</f>
        <v>0</v>
      </c>
      <c r="FW33" s="1">
        <f>[12]Bulgaria!FW$14</f>
        <v>0</v>
      </c>
      <c r="FX33" s="1">
        <f>[12]Bulgaria!FX$14</f>
        <v>0</v>
      </c>
      <c r="FY33" s="1">
        <f>[12]Bulgaria!FY$14</f>
        <v>0</v>
      </c>
      <c r="FZ33" s="2">
        <f>SUM($B33:FY33)</f>
        <v>120707</v>
      </c>
    </row>
    <row r="34" spans="1:182">
      <c r="A34" t="s">
        <v>40</v>
      </c>
      <c r="B34" s="1">
        <f>[12]CzechRepublic!B$14</f>
        <v>0</v>
      </c>
      <c r="C34" s="1">
        <f>[12]CzechRepublic!C$14</f>
        <v>0</v>
      </c>
      <c r="D34" s="1">
        <f>[12]CzechRepublic!D$14</f>
        <v>0</v>
      </c>
      <c r="E34" s="1">
        <f>[12]CzechRepublic!E$14</f>
        <v>0</v>
      </c>
      <c r="F34" s="1">
        <f>[12]CzechRepublic!F$14</f>
        <v>0</v>
      </c>
      <c r="G34" s="1">
        <f>[12]CzechRepublic!G$14</f>
        <v>0</v>
      </c>
      <c r="H34" s="1">
        <f>[12]CzechRepublic!H$14</f>
        <v>0</v>
      </c>
      <c r="I34" s="1">
        <f>[12]CzechRepublic!I$14</f>
        <v>0</v>
      </c>
      <c r="J34" s="1">
        <f>[12]CzechRepublic!J$14</f>
        <v>0</v>
      </c>
      <c r="K34" s="1">
        <f>[12]CzechRepublic!K$14</f>
        <v>0</v>
      </c>
      <c r="L34" s="1">
        <f>[12]CzechRepublic!L$14</f>
        <v>0</v>
      </c>
      <c r="M34" s="1">
        <f>[12]CzechRepublic!M$14</f>
        <v>0</v>
      </c>
      <c r="N34" s="1">
        <f>[12]CzechRepublic!N$14</f>
        <v>0</v>
      </c>
      <c r="O34" s="1">
        <f>[12]CzechRepublic!O$14</f>
        <v>0</v>
      </c>
      <c r="P34" s="1">
        <f>[12]CzechRepublic!P$14</f>
        <v>0</v>
      </c>
      <c r="Q34" s="1">
        <f>[12]CzechRepublic!Q$14</f>
        <v>0</v>
      </c>
      <c r="R34" s="1">
        <f>[12]CzechRepublic!R$14</f>
        <v>0</v>
      </c>
      <c r="S34" s="1">
        <f>[12]CzechRepublic!S$14</f>
        <v>0</v>
      </c>
      <c r="T34" s="1">
        <f>[12]CzechRepublic!T$14</f>
        <v>0</v>
      </c>
      <c r="U34" s="1">
        <f>[12]CzechRepublic!U$14</f>
        <v>0</v>
      </c>
      <c r="V34" s="1">
        <f>[12]CzechRepublic!V$14</f>
        <v>0</v>
      </c>
      <c r="W34" s="1">
        <f>[12]CzechRepublic!W$14</f>
        <v>0</v>
      </c>
      <c r="X34" s="1">
        <f>[12]CzechRepublic!X$14</f>
        <v>0</v>
      </c>
      <c r="Y34" s="1">
        <f>[12]CzechRepublic!Y$14</f>
        <v>0</v>
      </c>
      <c r="Z34" s="1">
        <f>[12]CzechRepublic!Z$14</f>
        <v>0</v>
      </c>
      <c r="AA34" s="1">
        <f>[12]CzechRepublic!AA$14</f>
        <v>0</v>
      </c>
      <c r="AB34" s="1">
        <f>[12]CzechRepublic!AB$14</f>
        <v>0</v>
      </c>
      <c r="AC34" s="1">
        <f>[12]CzechRepublic!AC$14</f>
        <v>0</v>
      </c>
      <c r="AD34" s="1">
        <f>[12]CzechRepublic!AD$14</f>
        <v>0</v>
      </c>
      <c r="AE34" s="1">
        <f>[12]CzechRepublic!AE$14</f>
        <v>0</v>
      </c>
      <c r="AF34" s="1">
        <f>[12]CzechRepublic!AF$14</f>
        <v>0</v>
      </c>
      <c r="AG34" s="1">
        <f>[12]CzechRepublic!AG$14</f>
        <v>0</v>
      </c>
      <c r="AH34" s="1">
        <f>[12]CzechRepublic!AH$14</f>
        <v>0</v>
      </c>
      <c r="AI34" s="1">
        <f>[12]CzechRepublic!AI$14</f>
        <v>0</v>
      </c>
      <c r="AJ34" s="1">
        <f>[12]CzechRepublic!AJ$14</f>
        <v>0</v>
      </c>
      <c r="AK34" s="1">
        <f>[12]CzechRepublic!AK$14</f>
        <v>0</v>
      </c>
      <c r="AL34" s="1">
        <f>[12]CzechRepublic!AL$14</f>
        <v>0</v>
      </c>
      <c r="AM34" s="1">
        <f>[12]CzechRepublic!AM$14</f>
        <v>0</v>
      </c>
      <c r="AN34" s="1">
        <f>[12]CzechRepublic!AN$14</f>
        <v>0</v>
      </c>
      <c r="AO34" s="1">
        <f>[12]CzechRepublic!AO$14</f>
        <v>0</v>
      </c>
      <c r="AP34" s="1">
        <f>[12]CzechRepublic!AP$14</f>
        <v>0</v>
      </c>
      <c r="AQ34" s="1">
        <f>[12]CzechRepublic!AQ$14</f>
        <v>0</v>
      </c>
      <c r="AR34" s="1">
        <f>[12]CzechRepublic!AR$14</f>
        <v>0</v>
      </c>
      <c r="AS34" s="1">
        <f>[12]CzechRepublic!AS$14</f>
        <v>0</v>
      </c>
      <c r="AT34" s="1">
        <f>[12]CzechRepublic!AT$14</f>
        <v>0</v>
      </c>
      <c r="AU34" s="1">
        <f>[12]CzechRepublic!AU$14</f>
        <v>0</v>
      </c>
      <c r="AV34" s="1">
        <f>[12]CzechRepublic!AV$14</f>
        <v>5017</v>
      </c>
      <c r="AW34" s="1">
        <f>[12]CzechRepublic!AW$14</f>
        <v>0</v>
      </c>
      <c r="AX34" s="1">
        <f>[12]CzechRepublic!AX$14</f>
        <v>0</v>
      </c>
      <c r="AY34" s="1">
        <f>[12]CzechRepublic!AY$14</f>
        <v>0</v>
      </c>
      <c r="AZ34" s="1">
        <f>[12]CzechRepublic!AZ$14</f>
        <v>5017</v>
      </c>
      <c r="BA34" s="1">
        <f>[12]CzechRepublic!BA$14</f>
        <v>0</v>
      </c>
      <c r="BB34" s="1">
        <f>[12]CzechRepublic!BB$14</f>
        <v>5022</v>
      </c>
      <c r="BC34" s="1">
        <f>[12]CzechRepublic!BC$14</f>
        <v>0</v>
      </c>
      <c r="BD34" s="1">
        <f>[12]CzechRepublic!BD$14</f>
        <v>0</v>
      </c>
      <c r="BE34" s="1">
        <f>[12]CzechRepublic!BE$14</f>
        <v>5432</v>
      </c>
      <c r="BF34" s="1">
        <f>[12]CzechRepublic!BF$14</f>
        <v>0</v>
      </c>
      <c r="BG34" s="1">
        <f>[12]CzechRepublic!BG$14</f>
        <v>4252</v>
      </c>
      <c r="BH34" s="1">
        <f>[12]CzechRepublic!BH$14</f>
        <v>5327</v>
      </c>
      <c r="BI34" s="1">
        <f>[12]CzechRepublic!BI$14</f>
        <v>10236</v>
      </c>
      <c r="BJ34" s="1">
        <f>[12]CzechRepublic!BJ$14</f>
        <v>5010</v>
      </c>
      <c r="BK34" s="1">
        <f>[12]CzechRepublic!BK$14</f>
        <v>5017</v>
      </c>
      <c r="BL34" s="1">
        <f>[12]CzechRepublic!BL$14</f>
        <v>5128</v>
      </c>
      <c r="BM34" s="1">
        <f>[12]CzechRepublic!BM$14</f>
        <v>5132</v>
      </c>
      <c r="BN34" s="1">
        <f>[12]CzechRepublic!BN$14</f>
        <v>5216</v>
      </c>
      <c r="BO34" s="1">
        <f>[12]CzechRepublic!BO$14</f>
        <v>0</v>
      </c>
      <c r="BP34" s="1">
        <f>[12]CzechRepublic!BP$14</f>
        <v>10393</v>
      </c>
      <c r="BQ34" s="1">
        <f>[12]CzechRepublic!BQ$14</f>
        <v>4808</v>
      </c>
      <c r="BR34" s="1">
        <f>[12]CzechRepublic!BR$14</f>
        <v>0</v>
      </c>
      <c r="BS34" s="1">
        <f>[12]CzechRepublic!BS$14</f>
        <v>15260</v>
      </c>
      <c r="BT34" s="1">
        <f>[12]CzechRepublic!BT$14</f>
        <v>10034</v>
      </c>
      <c r="BU34" s="1">
        <f>[12]CzechRepublic!BU$14</f>
        <v>15260</v>
      </c>
      <c r="BV34" s="1">
        <f>[12]CzechRepublic!BV$14</f>
        <v>3345</v>
      </c>
      <c r="BW34" s="1">
        <f>[12]CzechRepublic!BW$14</f>
        <v>10448</v>
      </c>
      <c r="BX34" s="1">
        <f>[12]CzechRepublic!BX$14</f>
        <v>4805</v>
      </c>
      <c r="BY34" s="1">
        <f>[12]CzechRepublic!BY$14</f>
        <v>9229</v>
      </c>
      <c r="BZ34" s="1">
        <f>[12]CzechRepublic!BZ$14</f>
        <v>4609</v>
      </c>
      <c r="CA34" s="1">
        <f>[12]CzechRepublic!CA$14</f>
        <v>0</v>
      </c>
      <c r="CB34" s="1">
        <f>[12]CzechRepublic!CB$14</f>
        <v>5219</v>
      </c>
      <c r="CC34" s="1">
        <f>[12]CzechRepublic!CC$14</f>
        <v>0</v>
      </c>
      <c r="CD34" s="1">
        <f>[12]CzechRepublic!CD$14</f>
        <v>9293</v>
      </c>
      <c r="CE34" s="1">
        <f>[12]CzechRepublic!CE$14</f>
        <v>9825</v>
      </c>
      <c r="CF34" s="1">
        <f>[12]CzechRepublic!CF$14</f>
        <v>2625</v>
      </c>
      <c r="CG34" s="1">
        <f>[12]CzechRepublic!CG$14</f>
        <v>0</v>
      </c>
      <c r="CH34" s="1">
        <f>[12]CzechRepublic!CH$14</f>
        <v>19650</v>
      </c>
      <c r="CI34" s="1">
        <f>[12]CzechRepublic!CI$14</f>
        <v>0</v>
      </c>
      <c r="CJ34" s="1">
        <f>[12]CzechRepublic!CJ$14</f>
        <v>10756</v>
      </c>
      <c r="CK34" s="1">
        <f>[12]CzechRepublic!CK$14</f>
        <v>5321</v>
      </c>
      <c r="CL34" s="1">
        <f>[12]CzechRepublic!CL$14</f>
        <v>3558</v>
      </c>
      <c r="CM34" s="1">
        <f>[12]CzechRepublic!CM$14</f>
        <v>2308</v>
      </c>
      <c r="CN34" s="1">
        <f>[12]CzechRepublic!CN$14</f>
        <v>5444</v>
      </c>
      <c r="CO34" s="1">
        <f>[12]CzechRepublic!CO$14</f>
        <v>5440</v>
      </c>
      <c r="CP34" s="1">
        <f>[12]CzechRepublic!CP$14</f>
        <v>5435</v>
      </c>
      <c r="CQ34" s="1">
        <f>[12]CzechRepublic!CQ$14</f>
        <v>0</v>
      </c>
      <c r="CR34" s="1">
        <f>[12]CzechRepublic!CR$14</f>
        <v>0</v>
      </c>
      <c r="CS34" s="1">
        <f>[12]CzechRepublic!CS$14</f>
        <v>20695</v>
      </c>
      <c r="CT34" s="1">
        <f>[12]CzechRepublic!CT$14</f>
        <v>10870</v>
      </c>
      <c r="CU34" s="1">
        <f>[12]CzechRepublic!CU$14</f>
        <v>10870</v>
      </c>
      <c r="CV34" s="1">
        <f>[12]CzechRepublic!CV$14</f>
        <v>21188</v>
      </c>
      <c r="CW34" s="1">
        <f>[12]CzechRepublic!CW$14</f>
        <v>15154</v>
      </c>
      <c r="CX34" s="1">
        <f>[12]CzechRepublic!CX$14</f>
        <v>10489</v>
      </c>
      <c r="CY34" s="1">
        <f>[12]CzechRepublic!CY$14</f>
        <v>9861</v>
      </c>
      <c r="CZ34" s="1">
        <f>[12]CzechRepublic!CZ$14</f>
        <v>4141</v>
      </c>
      <c r="DA34" s="1">
        <f>[12]CzechRepublic!DA$14</f>
        <v>9788</v>
      </c>
      <c r="DB34" s="1">
        <f>[12]CzechRepublic!DB$14</f>
        <v>15764</v>
      </c>
      <c r="DC34" s="1">
        <f>[12]CzechRepublic!DC$14</f>
        <v>20904</v>
      </c>
      <c r="DD34" s="1">
        <f>[12]CzechRepublic!DD$14</f>
        <v>29146</v>
      </c>
      <c r="DE34" s="1">
        <f>[12]CzechRepublic!DE$14</f>
        <v>10034</v>
      </c>
      <c r="DF34" s="1">
        <f>[12]CzechRepublic!DF$14</f>
        <v>0</v>
      </c>
      <c r="DG34" s="1">
        <f>[12]CzechRepublic!DG$14</f>
        <v>0</v>
      </c>
      <c r="DH34" s="1">
        <f>[12]CzechRepublic!DH$14</f>
        <v>4599</v>
      </c>
      <c r="DI34" s="1">
        <f>[12]CzechRepublic!DI$14</f>
        <v>4518</v>
      </c>
      <c r="DJ34" s="1">
        <f>[12]CzechRepublic!DJ$14</f>
        <v>0</v>
      </c>
      <c r="DK34" s="1">
        <f>[12]CzechRepublic!DK$14</f>
        <v>0</v>
      </c>
      <c r="DL34" s="1">
        <f>[12]CzechRepublic!DL$14</f>
        <v>4894</v>
      </c>
      <c r="DM34" s="1">
        <f>[12]CzechRepublic!DM$14</f>
        <v>13930</v>
      </c>
      <c r="DN34" s="1">
        <f>[12]CzechRepublic!DN$14</f>
        <v>24768</v>
      </c>
      <c r="DO34" s="1">
        <f>[12]CzechRepublic!DO$14</f>
        <v>10034</v>
      </c>
      <c r="DP34" s="1">
        <f>[12]CzechRepublic!DP$14</f>
        <v>26056</v>
      </c>
      <c r="DQ34" s="1">
        <f>[12]CzechRepublic!DQ$14</f>
        <v>10870</v>
      </c>
      <c r="DR34" s="1">
        <f>[12]CzechRepublic!DR$14</f>
        <v>4631</v>
      </c>
      <c r="DS34" s="1">
        <f>[12]CzechRepublic!DS$14</f>
        <v>5467</v>
      </c>
      <c r="DT34" s="1">
        <f>[12]CzechRepublic!DT$14</f>
        <v>10049</v>
      </c>
      <c r="DU34" s="1">
        <f>[12]CzechRepublic!DU$14</f>
        <v>0</v>
      </c>
      <c r="DV34" s="1">
        <f>[12]CzechRepublic!DV$14</f>
        <v>0</v>
      </c>
      <c r="DW34" s="1">
        <f>[12]CzechRepublic!DW$14</f>
        <v>0</v>
      </c>
      <c r="DX34" s="1">
        <f>[12]CzechRepublic!DX$14</f>
        <v>0</v>
      </c>
      <c r="DY34" s="1">
        <f>[12]CzechRepublic!DY$14</f>
        <v>0</v>
      </c>
      <c r="DZ34" s="1">
        <f>[12]CzechRepublic!DZ$14</f>
        <v>0</v>
      </c>
      <c r="EA34" s="1">
        <f>[12]CzechRepublic!EA$14</f>
        <v>0</v>
      </c>
      <c r="EB34" s="1">
        <f>[12]CzechRepublic!EB$14</f>
        <v>0</v>
      </c>
      <c r="EC34" s="1">
        <f>[12]CzechRepublic!EC$14</f>
        <v>0</v>
      </c>
      <c r="ED34" s="1">
        <f>[12]CzechRepublic!ED$14</f>
        <v>9</v>
      </c>
      <c r="EE34" s="1">
        <f>[12]CzechRepublic!EE$14</f>
        <v>0</v>
      </c>
      <c r="EF34" s="1">
        <f>[12]CzechRepublic!EF$14</f>
        <v>57</v>
      </c>
      <c r="EG34" s="1">
        <f>[12]CzechRepublic!EG$14</f>
        <v>30</v>
      </c>
      <c r="EH34" s="1">
        <f>[12]CzechRepublic!EH$14</f>
        <v>34</v>
      </c>
      <c r="EI34" s="1">
        <f>[12]CzechRepublic!EI$14</f>
        <v>7</v>
      </c>
      <c r="EJ34" s="1">
        <f>[12]CzechRepublic!EJ$14</f>
        <v>0</v>
      </c>
      <c r="EK34" s="1">
        <f>[12]CzechRepublic!EK$14</f>
        <v>0</v>
      </c>
      <c r="EL34" s="1">
        <f>[12]CzechRepublic!EL$14</f>
        <v>0</v>
      </c>
      <c r="EM34" s="1">
        <f>[12]CzechRepublic!EM$14</f>
        <v>13800</v>
      </c>
      <c r="EN34" s="1">
        <f>[12]CzechRepublic!EN$14</f>
        <v>0</v>
      </c>
      <c r="EO34" s="1">
        <f>[12]CzechRepublic!EO$14</f>
        <v>51</v>
      </c>
      <c r="EP34" s="1">
        <f>[12]CzechRepublic!EP$14</f>
        <v>0</v>
      </c>
      <c r="EQ34" s="1">
        <f>[12]CzechRepublic!EQ$14</f>
        <v>0</v>
      </c>
      <c r="ER34" s="1">
        <f>[12]CzechRepublic!ER$14</f>
        <v>0</v>
      </c>
      <c r="ES34" s="1">
        <f>[12]CzechRepublic!ES$14</f>
        <v>0</v>
      </c>
      <c r="ET34" s="1">
        <f>[12]CzechRepublic!ET$14</f>
        <v>0</v>
      </c>
      <c r="EU34" s="1">
        <f>[12]CzechRepublic!EU$14</f>
        <v>9</v>
      </c>
      <c r="EV34" s="1">
        <f>[12]CzechRepublic!EV$14</f>
        <v>0</v>
      </c>
      <c r="EW34" s="1">
        <f>[12]CzechRepublic!EW$14</f>
        <v>65</v>
      </c>
      <c r="EX34" s="1">
        <f>[12]CzechRepublic!EX$14</f>
        <v>60</v>
      </c>
      <c r="EY34" s="1">
        <f>[12]CzechRepublic!EY$14</f>
        <v>0</v>
      </c>
      <c r="EZ34" s="1">
        <f>[12]CzechRepublic!EZ$14</f>
        <v>0</v>
      </c>
      <c r="FA34" s="1">
        <f>[12]CzechRepublic!FA$14</f>
        <v>0</v>
      </c>
      <c r="FB34" s="1">
        <f>[12]CzechRepublic!FB$14</f>
        <v>28729</v>
      </c>
      <c r="FC34" s="1">
        <f>[12]CzechRepublic!FC$14</f>
        <v>18200</v>
      </c>
      <c r="FD34" s="1">
        <f>[12]CzechRepublic!FD$14</f>
        <v>25900</v>
      </c>
      <c r="FE34" s="1">
        <f>[12]CzechRepublic!FE$14</f>
        <v>0</v>
      </c>
      <c r="FF34" s="1">
        <f>[12]CzechRepublic!FF$14</f>
        <v>18200</v>
      </c>
      <c r="FG34" s="1">
        <f>[12]CzechRepublic!FG$14</f>
        <v>44460</v>
      </c>
      <c r="FH34" s="1">
        <f>[12]CzechRepublic!FH$14</f>
        <v>27300</v>
      </c>
      <c r="FI34" s="1">
        <f>[12]CzechRepublic!FI$14</f>
        <v>0</v>
      </c>
      <c r="FJ34" s="1">
        <f>[12]CzechRepublic!FJ$14</f>
        <v>45500</v>
      </c>
      <c r="FK34" s="1">
        <f>[12]CzechRepublic!FK$14</f>
        <v>9106</v>
      </c>
      <c r="FL34" s="1">
        <f>[12]CzechRepublic!FL$14</f>
        <v>11815</v>
      </c>
      <c r="FM34" s="1">
        <f>[12]CzechRepublic!FM$14</f>
        <v>8536</v>
      </c>
      <c r="FN34" s="1">
        <f>[12]CzechRepublic!FN$14</f>
        <v>43</v>
      </c>
      <c r="FO34" s="1">
        <f>[12]CzechRepublic!FO$14</f>
        <v>10</v>
      </c>
      <c r="FP34" s="1">
        <f>[12]CzechRepublic!FP$14</f>
        <v>0</v>
      </c>
      <c r="FQ34" s="1">
        <f>[12]CzechRepublic!FQ$14</f>
        <v>8</v>
      </c>
      <c r="FR34" s="1">
        <f>[12]CzechRepublic!FR$14</f>
        <v>23093</v>
      </c>
      <c r="FS34" s="1">
        <f>[12]CzechRepublic!FS$14</f>
        <v>33453</v>
      </c>
      <c r="FT34" s="1">
        <f>[12]CzechRepublic!FT$14</f>
        <v>0</v>
      </c>
      <c r="FU34" s="1">
        <f>[12]CzechRepublic!FU$14</f>
        <v>0</v>
      </c>
      <c r="FV34" s="1">
        <f>[12]CzechRepublic!FV$14</f>
        <v>0</v>
      </c>
      <c r="FW34" s="1">
        <f>[12]CzechRepublic!FW$14</f>
        <v>0</v>
      </c>
      <c r="FX34" s="1">
        <f>[12]CzechRepublic!FX$14</f>
        <v>0</v>
      </c>
      <c r="FY34" s="1">
        <f>[12]CzechRepublic!FY$14</f>
        <v>0</v>
      </c>
      <c r="FZ34" s="2">
        <f>SUM($B34:FY34)</f>
        <v>856066</v>
      </c>
    </row>
    <row r="35" spans="1:182">
      <c r="A35" t="s">
        <v>41</v>
      </c>
      <c r="B35" s="1">
        <f>[12]Slovakia!B$14</f>
        <v>0</v>
      </c>
      <c r="C35" s="1">
        <f>[12]Slovakia!C$14</f>
        <v>0</v>
      </c>
      <c r="D35" s="1">
        <f>[12]Slovakia!D$14</f>
        <v>0</v>
      </c>
      <c r="E35" s="1">
        <f>[12]Slovakia!E$14</f>
        <v>0</v>
      </c>
      <c r="F35" s="1">
        <f>[12]Slovakia!F$14</f>
        <v>0</v>
      </c>
      <c r="G35" s="1">
        <f>[12]Slovakia!G$14</f>
        <v>0</v>
      </c>
      <c r="H35" s="1">
        <f>[12]Slovakia!H$14</f>
        <v>0</v>
      </c>
      <c r="I35" s="1">
        <f>[12]Slovakia!I$14</f>
        <v>0</v>
      </c>
      <c r="J35" s="1">
        <f>[12]Slovakia!J$14</f>
        <v>0</v>
      </c>
      <c r="K35" s="1">
        <f>[12]Slovakia!K$14</f>
        <v>0</v>
      </c>
      <c r="L35" s="1">
        <f>[12]Slovakia!L$14</f>
        <v>0</v>
      </c>
      <c r="M35" s="1">
        <f>[12]Slovakia!M$14</f>
        <v>0</v>
      </c>
      <c r="N35" s="1">
        <f>[12]Slovakia!N$14</f>
        <v>0</v>
      </c>
      <c r="O35" s="1">
        <f>[12]Slovakia!O$14</f>
        <v>0</v>
      </c>
      <c r="P35" s="1">
        <f>[12]Slovakia!P$14</f>
        <v>0</v>
      </c>
      <c r="Q35" s="1">
        <f>[12]Slovakia!Q$14</f>
        <v>0</v>
      </c>
      <c r="R35" s="1">
        <f>[12]Slovakia!R$14</f>
        <v>0</v>
      </c>
      <c r="S35" s="1">
        <f>[12]Slovakia!S$14</f>
        <v>0</v>
      </c>
      <c r="T35" s="1">
        <f>[12]Slovakia!T$14</f>
        <v>0</v>
      </c>
      <c r="U35" s="1">
        <f>[12]Slovakia!U$14</f>
        <v>0</v>
      </c>
      <c r="V35" s="1">
        <f>[12]Slovakia!V$14</f>
        <v>0</v>
      </c>
      <c r="W35" s="1">
        <f>[12]Slovakia!W$14</f>
        <v>0</v>
      </c>
      <c r="X35" s="1">
        <f>[12]Slovakia!X$14</f>
        <v>0</v>
      </c>
      <c r="Y35" s="1">
        <f>[12]Slovakia!Y$14</f>
        <v>0</v>
      </c>
      <c r="Z35" s="1">
        <f>[12]Slovakia!Z$14</f>
        <v>0</v>
      </c>
      <c r="AA35" s="1">
        <f>[12]Slovakia!AA$14</f>
        <v>0</v>
      </c>
      <c r="AB35" s="1">
        <f>[12]Slovakia!AB$14</f>
        <v>0</v>
      </c>
      <c r="AC35" s="1">
        <f>[12]Slovakia!AC$14</f>
        <v>0</v>
      </c>
      <c r="AD35" s="1">
        <f>[12]Slovakia!AD$14</f>
        <v>0</v>
      </c>
      <c r="AE35" s="1">
        <f>[12]Slovakia!AE$14</f>
        <v>0</v>
      </c>
      <c r="AF35" s="1">
        <f>[12]Slovakia!AF$14</f>
        <v>0</v>
      </c>
      <c r="AG35" s="1">
        <f>[12]Slovakia!AG$14</f>
        <v>0</v>
      </c>
      <c r="AH35" s="1">
        <f>[12]Slovakia!AH$14</f>
        <v>0</v>
      </c>
      <c r="AI35" s="1">
        <f>[12]Slovakia!AI$14</f>
        <v>0</v>
      </c>
      <c r="AJ35" s="1">
        <f>[12]Slovakia!AJ$14</f>
        <v>0</v>
      </c>
      <c r="AK35" s="1">
        <f>[12]Slovakia!AK$14</f>
        <v>0</v>
      </c>
      <c r="AL35" s="1">
        <f>[12]Slovakia!AL$14</f>
        <v>0</v>
      </c>
      <c r="AM35" s="1">
        <f>[12]Slovakia!AM$14</f>
        <v>0</v>
      </c>
      <c r="AN35" s="1">
        <f>[12]Slovakia!AN$14</f>
        <v>0</v>
      </c>
      <c r="AO35" s="1">
        <f>[12]Slovakia!AO$14</f>
        <v>0</v>
      </c>
      <c r="AP35" s="1">
        <f>[12]Slovakia!AP$14</f>
        <v>0</v>
      </c>
      <c r="AQ35" s="1">
        <f>[12]Slovakia!AQ$14</f>
        <v>0</v>
      </c>
      <c r="AR35" s="1">
        <f>[12]Slovakia!AR$14</f>
        <v>0</v>
      </c>
      <c r="AS35" s="1">
        <f>[12]Slovakia!AS$14</f>
        <v>0</v>
      </c>
      <c r="AT35" s="1">
        <f>[12]Slovakia!AT$14</f>
        <v>0</v>
      </c>
      <c r="AU35" s="1">
        <f>[12]Slovakia!AU$14</f>
        <v>0</v>
      </c>
      <c r="AV35" s="1">
        <f>[12]Slovakia!AV$14</f>
        <v>0</v>
      </c>
      <c r="AW35" s="1">
        <f>[12]Slovakia!AW$14</f>
        <v>0</v>
      </c>
      <c r="AX35" s="1">
        <f>[12]Slovakia!AX$14</f>
        <v>0</v>
      </c>
      <c r="AY35" s="1">
        <f>[12]Slovakia!AY$14</f>
        <v>0</v>
      </c>
      <c r="AZ35" s="1">
        <f>[12]Slovakia!AZ$14</f>
        <v>0</v>
      </c>
      <c r="BA35" s="1">
        <f>[12]Slovakia!BA$14</f>
        <v>0</v>
      </c>
      <c r="BB35" s="1">
        <f>[12]Slovakia!BB$14</f>
        <v>0</v>
      </c>
      <c r="BC35" s="1">
        <f>[12]Slovakia!BC$14</f>
        <v>0</v>
      </c>
      <c r="BD35" s="1">
        <f>[12]Slovakia!BD$14</f>
        <v>0</v>
      </c>
      <c r="BE35" s="1">
        <f>[12]Slovakia!BE$14</f>
        <v>0</v>
      </c>
      <c r="BF35" s="1">
        <f>[12]Slovakia!BF$14</f>
        <v>0</v>
      </c>
      <c r="BG35" s="1">
        <f>[12]Slovakia!BG$14</f>
        <v>0</v>
      </c>
      <c r="BH35" s="1">
        <f>[12]Slovakia!BH$14</f>
        <v>0</v>
      </c>
      <c r="BI35" s="1">
        <f>[12]Slovakia!BI$14</f>
        <v>0</v>
      </c>
      <c r="BJ35" s="1">
        <f>[12]Slovakia!BJ$14</f>
        <v>0</v>
      </c>
      <c r="BK35" s="1">
        <f>[12]Slovakia!BK$14</f>
        <v>0</v>
      </c>
      <c r="BL35" s="1">
        <f>[12]Slovakia!BL$14</f>
        <v>0</v>
      </c>
      <c r="BM35" s="1">
        <f>[12]Slovakia!BM$14</f>
        <v>0</v>
      </c>
      <c r="BN35" s="1">
        <f>[12]Slovakia!BN$14</f>
        <v>0</v>
      </c>
      <c r="BO35" s="1">
        <f>[12]Slovakia!BO$14</f>
        <v>0</v>
      </c>
      <c r="BP35" s="1">
        <f>[12]Slovakia!BP$14</f>
        <v>0</v>
      </c>
      <c r="BQ35" s="1">
        <f>[12]Slovakia!BQ$14</f>
        <v>0</v>
      </c>
      <c r="BR35" s="1">
        <f>[12]Slovakia!BR$14</f>
        <v>0</v>
      </c>
      <c r="BS35" s="1">
        <f>[12]Slovakia!BS$14</f>
        <v>0</v>
      </c>
      <c r="BT35" s="1">
        <f>[12]Slovakia!BT$14</f>
        <v>0</v>
      </c>
      <c r="BU35" s="1">
        <f>[12]Slovakia!BU$14</f>
        <v>0</v>
      </c>
      <c r="BV35" s="1">
        <f>[12]Slovakia!BV$14</f>
        <v>0</v>
      </c>
      <c r="BW35" s="1">
        <f>[12]Slovakia!BW$14</f>
        <v>0</v>
      </c>
      <c r="BX35" s="1">
        <f>[12]Slovakia!BX$14</f>
        <v>0</v>
      </c>
      <c r="BY35" s="1">
        <f>[12]Slovakia!BY$14</f>
        <v>0</v>
      </c>
      <c r="BZ35" s="1">
        <f>[12]Slovakia!BZ$14</f>
        <v>0</v>
      </c>
      <c r="CA35" s="1">
        <f>[12]Slovakia!CA$14</f>
        <v>0</v>
      </c>
      <c r="CB35" s="1">
        <f>[12]Slovakia!CB$14</f>
        <v>0</v>
      </c>
      <c r="CC35" s="1">
        <f>[12]Slovakia!CC$14</f>
        <v>0</v>
      </c>
      <c r="CD35" s="1">
        <f>[12]Slovakia!CD$14</f>
        <v>0</v>
      </c>
      <c r="CE35" s="1">
        <f>[12]Slovakia!CE$14</f>
        <v>0</v>
      </c>
      <c r="CF35" s="1">
        <f>[12]Slovakia!CF$14</f>
        <v>0</v>
      </c>
      <c r="CG35" s="1">
        <f>[12]Slovakia!CG$14</f>
        <v>19649</v>
      </c>
      <c r="CH35" s="1">
        <f>[12]Slovakia!CH$14</f>
        <v>0</v>
      </c>
      <c r="CI35" s="1">
        <f>[12]Slovakia!CI$14</f>
        <v>0</v>
      </c>
      <c r="CJ35" s="1">
        <f>[12]Slovakia!CJ$14</f>
        <v>0</v>
      </c>
      <c r="CK35" s="1">
        <f>[12]Slovakia!CK$14</f>
        <v>0</v>
      </c>
      <c r="CL35" s="1">
        <f>[12]Slovakia!CL$14</f>
        <v>0</v>
      </c>
      <c r="CM35" s="1">
        <f>[12]Slovakia!CM$14</f>
        <v>0</v>
      </c>
      <c r="CN35" s="1">
        <f>[12]Slovakia!CN$14</f>
        <v>0</v>
      </c>
      <c r="CO35" s="1">
        <f>[12]Slovakia!CO$14</f>
        <v>0</v>
      </c>
      <c r="CP35" s="1">
        <f>[12]Slovakia!CP$14</f>
        <v>0</v>
      </c>
      <c r="CQ35" s="1">
        <f>[12]Slovakia!CQ$14</f>
        <v>8497</v>
      </c>
      <c r="CR35" s="1">
        <f>[12]Slovakia!CR$14</f>
        <v>0</v>
      </c>
      <c r="CS35" s="1">
        <f>[12]Slovakia!CS$14</f>
        <v>0</v>
      </c>
      <c r="CT35" s="1">
        <f>[12]Slovakia!CT$14</f>
        <v>0</v>
      </c>
      <c r="CU35" s="1">
        <f>[12]Slovakia!CU$14</f>
        <v>0</v>
      </c>
      <c r="CV35" s="1">
        <f>[12]Slovakia!CV$14</f>
        <v>0</v>
      </c>
      <c r="CW35" s="1">
        <f>[12]Slovakia!CW$14</f>
        <v>0</v>
      </c>
      <c r="CX35" s="1">
        <f>[12]Slovakia!CX$14</f>
        <v>0</v>
      </c>
      <c r="CY35" s="1">
        <f>[12]Slovakia!CY$14</f>
        <v>0</v>
      </c>
      <c r="CZ35" s="1">
        <f>[12]Slovakia!CZ$14</f>
        <v>0</v>
      </c>
      <c r="DA35" s="1">
        <f>[12]Slovakia!DA$14</f>
        <v>0</v>
      </c>
      <c r="DB35" s="1">
        <f>[12]Slovakia!DB$14</f>
        <v>0</v>
      </c>
      <c r="DC35" s="1">
        <f>[12]Slovakia!DC$14</f>
        <v>0</v>
      </c>
      <c r="DD35" s="1">
        <f>[12]Slovakia!DD$14</f>
        <v>0</v>
      </c>
      <c r="DE35" s="1">
        <f>[12]Slovakia!DE$14</f>
        <v>0</v>
      </c>
      <c r="DF35" s="1">
        <f>[12]Slovakia!DF$14</f>
        <v>0</v>
      </c>
      <c r="DG35" s="1">
        <f>[12]Slovakia!DG$14</f>
        <v>0</v>
      </c>
      <c r="DH35" s="1">
        <f>[12]Slovakia!DH$14</f>
        <v>0</v>
      </c>
      <c r="DI35" s="1">
        <f>[12]Slovakia!DI$14</f>
        <v>0</v>
      </c>
      <c r="DJ35" s="1">
        <f>[12]Slovakia!DJ$14</f>
        <v>0</v>
      </c>
      <c r="DK35" s="1">
        <f>[12]Slovakia!DK$14</f>
        <v>0</v>
      </c>
      <c r="DL35" s="1">
        <f>[12]Slovakia!DL$14</f>
        <v>0</v>
      </c>
      <c r="DM35" s="1">
        <f>[12]Slovakia!DM$14</f>
        <v>0</v>
      </c>
      <c r="DN35" s="1">
        <f>[12]Slovakia!DN$14</f>
        <v>0</v>
      </c>
      <c r="DO35" s="1">
        <f>[12]Slovakia!DO$14</f>
        <v>0</v>
      </c>
      <c r="DP35" s="1">
        <f>[12]Slovakia!DP$14</f>
        <v>0</v>
      </c>
      <c r="DQ35" s="1">
        <f>[12]Slovakia!DQ$14</f>
        <v>0</v>
      </c>
      <c r="DR35" s="1">
        <f>[12]Slovakia!DR$14</f>
        <v>0</v>
      </c>
      <c r="DS35" s="1">
        <f>[12]Slovakia!DS$14</f>
        <v>0</v>
      </c>
      <c r="DT35" s="1">
        <f>[12]Slovakia!DT$14</f>
        <v>0</v>
      </c>
      <c r="DU35" s="1">
        <f>[12]Slovakia!DU$14</f>
        <v>0</v>
      </c>
      <c r="DV35" s="1">
        <f>[12]Slovakia!DV$14</f>
        <v>0</v>
      </c>
      <c r="DW35" s="1">
        <f>[12]Slovakia!DW$14</f>
        <v>0</v>
      </c>
      <c r="DX35" s="1">
        <f>[12]Slovakia!DX$14</f>
        <v>0</v>
      </c>
      <c r="DY35" s="1">
        <f>[12]Slovakia!DY$14</f>
        <v>0</v>
      </c>
      <c r="DZ35" s="1">
        <f>[12]Slovakia!DZ$14</f>
        <v>0</v>
      </c>
      <c r="EA35" s="1">
        <f>[12]Slovakia!EA$14</f>
        <v>0</v>
      </c>
      <c r="EB35" s="1">
        <f>[12]Slovakia!EB$14</f>
        <v>0</v>
      </c>
      <c r="EC35" s="1">
        <f>[12]Slovakia!EC$14</f>
        <v>0</v>
      </c>
      <c r="ED35" s="1">
        <f>[12]Slovakia!ED$14</f>
        <v>0</v>
      </c>
      <c r="EE35" s="1">
        <f>[12]Slovakia!EE$14</f>
        <v>0</v>
      </c>
      <c r="EF35" s="1">
        <f>[12]Slovakia!EF$14</f>
        <v>0</v>
      </c>
      <c r="EG35" s="1">
        <f>[12]Slovakia!EG$14</f>
        <v>0</v>
      </c>
      <c r="EH35" s="1">
        <f>[12]Slovakia!EH$14</f>
        <v>0</v>
      </c>
      <c r="EI35" s="1">
        <f>[12]Slovakia!EI$14</f>
        <v>0</v>
      </c>
      <c r="EJ35" s="1">
        <f>[12]Slovakia!EJ$14</f>
        <v>0</v>
      </c>
      <c r="EK35" s="1">
        <f>[12]Slovakia!EK$14</f>
        <v>0</v>
      </c>
      <c r="EL35" s="1">
        <f>[12]Slovakia!EL$14</f>
        <v>0</v>
      </c>
      <c r="EM35" s="1">
        <f>[12]Slovakia!EM$14</f>
        <v>0</v>
      </c>
      <c r="EN35" s="1">
        <f>[12]Slovakia!EN$14</f>
        <v>0</v>
      </c>
      <c r="EO35" s="1">
        <f>[12]Slovakia!EO$14</f>
        <v>0</v>
      </c>
      <c r="EP35" s="1">
        <f>[12]Slovakia!EP$14</f>
        <v>0</v>
      </c>
      <c r="EQ35" s="1">
        <f>[12]Slovakia!EQ$14</f>
        <v>0</v>
      </c>
      <c r="ER35" s="1">
        <f>[12]Slovakia!ER$14</f>
        <v>0</v>
      </c>
      <c r="ES35" s="1">
        <f>[12]Slovakia!ES$14</f>
        <v>0</v>
      </c>
      <c r="ET35" s="1">
        <f>[12]Slovakia!ET$14</f>
        <v>0</v>
      </c>
      <c r="EU35" s="1">
        <f>[12]Slovakia!EU$14</f>
        <v>0</v>
      </c>
      <c r="EV35" s="1">
        <f>[12]Slovakia!EV$14</f>
        <v>0</v>
      </c>
      <c r="EW35" s="1">
        <f>[12]Slovakia!EW$14</f>
        <v>0</v>
      </c>
      <c r="EX35" s="1">
        <f>[12]Slovakia!EX$14</f>
        <v>0</v>
      </c>
      <c r="EY35" s="1">
        <f>[12]Slovakia!EY$14</f>
        <v>0</v>
      </c>
      <c r="EZ35" s="1">
        <f>[12]Slovakia!EZ$14</f>
        <v>0</v>
      </c>
      <c r="FA35" s="1">
        <f>[12]Slovakia!FA$14</f>
        <v>0</v>
      </c>
      <c r="FB35" s="1">
        <f>[12]Slovakia!FB$14</f>
        <v>0</v>
      </c>
      <c r="FC35" s="1">
        <f>[12]Slovakia!FC$14</f>
        <v>448</v>
      </c>
      <c r="FD35" s="1">
        <f>[12]Slovakia!FD$14</f>
        <v>0</v>
      </c>
      <c r="FE35" s="1">
        <f>[12]Slovakia!FE$14</f>
        <v>0</v>
      </c>
      <c r="FF35" s="1">
        <f>[12]Slovakia!FF$14</f>
        <v>548</v>
      </c>
      <c r="FG35" s="1">
        <f>[12]Slovakia!FG$14</f>
        <v>0</v>
      </c>
      <c r="FH35" s="1">
        <f>[12]Slovakia!FH$14</f>
        <v>0</v>
      </c>
      <c r="FI35" s="1">
        <f>[12]Slovakia!FI$14</f>
        <v>0</v>
      </c>
      <c r="FJ35" s="1">
        <f>[12]Slovakia!FJ$14</f>
        <v>0</v>
      </c>
      <c r="FK35" s="1">
        <f>[12]Slovakia!FK$14</f>
        <v>0</v>
      </c>
      <c r="FL35" s="1">
        <f>[12]Slovakia!FL$14</f>
        <v>0</v>
      </c>
      <c r="FM35" s="1">
        <f>[12]Slovakia!FM$14</f>
        <v>0</v>
      </c>
      <c r="FN35" s="1">
        <f>[12]Slovakia!FN$14</f>
        <v>0</v>
      </c>
      <c r="FO35" s="1">
        <f>[12]Slovakia!FO$14</f>
        <v>0</v>
      </c>
      <c r="FP35" s="1">
        <f>[12]Slovakia!FP$14</f>
        <v>0</v>
      </c>
      <c r="FQ35" s="1">
        <f>[12]Slovakia!FQ$14</f>
        <v>5376</v>
      </c>
      <c r="FR35" s="1">
        <f>[12]Slovakia!FR$14</f>
        <v>0</v>
      </c>
      <c r="FS35" s="1">
        <f>[12]Slovakia!FS$14</f>
        <v>0</v>
      </c>
      <c r="FT35" s="1">
        <f>[12]Slovakia!FT$14</f>
        <v>0</v>
      </c>
      <c r="FU35" s="1">
        <f>[12]Slovakia!FU$14</f>
        <v>0</v>
      </c>
      <c r="FV35" s="1">
        <f>[12]Slovakia!FV$14</f>
        <v>0</v>
      </c>
      <c r="FW35" s="1">
        <f>[12]Slovakia!FW$14</f>
        <v>0</v>
      </c>
      <c r="FX35" s="1">
        <f>[12]Slovakia!FX$14</f>
        <v>0</v>
      </c>
      <c r="FY35" s="1">
        <f>[12]Slovakia!FY$14</f>
        <v>0</v>
      </c>
      <c r="FZ35" s="2">
        <f>SUM($B35:FY35)</f>
        <v>34518</v>
      </c>
    </row>
    <row r="36" spans="1:182">
      <c r="A36" t="s">
        <v>47</v>
      </c>
      <c r="B36" s="1">
        <f>[12]UK!B$14</f>
        <v>11889</v>
      </c>
      <c r="C36" s="1">
        <f>[12]UK!C$14</f>
        <v>8322</v>
      </c>
      <c r="D36" s="1">
        <f>[12]UK!D$14</f>
        <v>7699</v>
      </c>
      <c r="E36" s="1">
        <f>[12]UK!E$14</f>
        <v>11269</v>
      </c>
      <c r="F36" s="1">
        <f>[12]UK!F$14</f>
        <v>18780</v>
      </c>
      <c r="G36" s="1">
        <f>[12]UK!G$14</f>
        <v>24187</v>
      </c>
      <c r="H36" s="1">
        <f>[12]UK!H$14</f>
        <v>24928</v>
      </c>
      <c r="I36" s="1">
        <f>[12]UK!I$14</f>
        <v>25016</v>
      </c>
      <c r="J36" s="1">
        <f>[12]UK!J$14</f>
        <v>43056</v>
      </c>
      <c r="K36" s="1">
        <f>[12]UK!K$14</f>
        <v>20593</v>
      </c>
      <c r="L36" s="1">
        <f>[12]UK!L$14</f>
        <v>16950</v>
      </c>
      <c r="M36" s="1">
        <f>[12]UK!M$14</f>
        <v>19809</v>
      </c>
      <c r="N36" s="1">
        <f>[12]UK!N$14</f>
        <v>6922</v>
      </c>
      <c r="O36" s="1">
        <f>[12]UK!O$14</f>
        <v>16269</v>
      </c>
      <c r="P36" s="1">
        <f>[12]UK!P$14</f>
        <v>13331</v>
      </c>
      <c r="Q36" s="1">
        <f>[12]UK!Q$14</f>
        <v>37918</v>
      </c>
      <c r="R36" s="1">
        <f>[12]UK!R$14</f>
        <v>51797</v>
      </c>
      <c r="S36" s="1">
        <f>[12]UK!S$14</f>
        <v>12054</v>
      </c>
      <c r="T36" s="1">
        <f>[12]UK!T$14</f>
        <v>3165</v>
      </c>
      <c r="U36" s="1">
        <f>[12]UK!U$14</f>
        <v>6158</v>
      </c>
      <c r="V36" s="1">
        <f>[12]UK!V$14</f>
        <v>17852</v>
      </c>
      <c r="W36" s="1">
        <f>[12]UK!W$14</f>
        <v>16141</v>
      </c>
      <c r="X36" s="1">
        <f>[12]UK!X$14</f>
        <v>478849</v>
      </c>
      <c r="Y36" s="1">
        <f>[12]UK!Y$14</f>
        <v>3284</v>
      </c>
      <c r="Z36" s="1">
        <f>[12]UK!Z$14</f>
        <v>6122</v>
      </c>
      <c r="AA36" s="1">
        <f>[12]UK!AA$14</f>
        <v>2121</v>
      </c>
      <c r="AB36" s="1">
        <f>[12]UK!AB$14</f>
        <v>6666</v>
      </c>
      <c r="AC36" s="1">
        <f>[12]UK!AC$14</f>
        <v>32246</v>
      </c>
      <c r="AD36" s="1">
        <f>[12]UK!AD$14</f>
        <v>2225</v>
      </c>
      <c r="AE36" s="1">
        <f>[12]UK!AE$14</f>
        <v>52720</v>
      </c>
      <c r="AF36" s="1">
        <f>[12]UK!AF$14</f>
        <v>45367</v>
      </c>
      <c r="AG36" s="1">
        <f>[12]UK!AG$14</f>
        <v>64606</v>
      </c>
      <c r="AH36" s="1">
        <f>[12]UK!AH$14</f>
        <v>30757</v>
      </c>
      <c r="AI36" s="1">
        <f>[12]UK!AI$14</f>
        <v>61820</v>
      </c>
      <c r="AJ36" s="1">
        <f>[12]UK!AJ$14</f>
        <v>31326</v>
      </c>
      <c r="AK36" s="1">
        <f>[12]UK!AK$14</f>
        <v>22133</v>
      </c>
      <c r="AL36" s="1">
        <f>[12]UK!AL$14</f>
        <v>10305</v>
      </c>
      <c r="AM36" s="1">
        <f>[12]UK!AM$14</f>
        <v>17750</v>
      </c>
      <c r="AN36" s="1">
        <f>[12]UK!AN$14</f>
        <v>5640</v>
      </c>
      <c r="AO36" s="1">
        <f>[12]UK!AO$14</f>
        <v>2659</v>
      </c>
      <c r="AP36" s="1">
        <f>[12]UK!AP$14</f>
        <v>82277</v>
      </c>
      <c r="AQ36" s="1">
        <f>[12]UK!AQ$14</f>
        <v>1727</v>
      </c>
      <c r="AR36" s="1">
        <f>[12]UK!AR$14</f>
        <v>2705</v>
      </c>
      <c r="AS36" s="1">
        <f>[12]UK!AS$14</f>
        <v>2091</v>
      </c>
      <c r="AT36" s="1">
        <f>[12]UK!AT$14</f>
        <v>2179</v>
      </c>
      <c r="AU36" s="1">
        <f>[12]UK!AU$14</f>
        <v>4280</v>
      </c>
      <c r="AV36" s="1">
        <f>[12]UK!AV$14</f>
        <v>3367</v>
      </c>
      <c r="AW36" s="1">
        <f>[12]UK!AW$14</f>
        <v>5008</v>
      </c>
      <c r="AX36" s="1">
        <f>[12]UK!AX$14</f>
        <v>4956</v>
      </c>
      <c r="AY36" s="1">
        <f>[12]UK!AY$14</f>
        <v>5598</v>
      </c>
      <c r="AZ36" s="1">
        <f>[12]UK!AZ$14</f>
        <v>5277</v>
      </c>
      <c r="BA36" s="1">
        <f>[12]UK!BA$14</f>
        <v>3503</v>
      </c>
      <c r="BB36" s="1">
        <f>[12]UK!BB$14</f>
        <v>4348</v>
      </c>
      <c r="BC36" s="1">
        <f>[12]UK!BC$14</f>
        <v>12151</v>
      </c>
      <c r="BD36" s="1">
        <f>[12]UK!BD$14</f>
        <v>6453</v>
      </c>
      <c r="BE36" s="1">
        <f>[12]UK!BE$14</f>
        <v>4486</v>
      </c>
      <c r="BF36" s="1">
        <f>[12]UK!BF$14</f>
        <v>5364</v>
      </c>
      <c r="BG36" s="1">
        <f>[12]UK!BG$14</f>
        <v>11380</v>
      </c>
      <c r="BH36" s="1">
        <f>[12]UK!BH$14</f>
        <v>7204</v>
      </c>
      <c r="BI36" s="1">
        <f>[12]UK!BI$14</f>
        <v>15538</v>
      </c>
      <c r="BJ36" s="1">
        <f>[12]UK!BJ$14</f>
        <v>10983</v>
      </c>
      <c r="BK36" s="1">
        <f>[12]UK!BK$14</f>
        <v>5848</v>
      </c>
      <c r="BL36" s="1">
        <f>[12]UK!BL$14</f>
        <v>26999</v>
      </c>
      <c r="BM36" s="1">
        <f>[12]UK!BM$14</f>
        <v>26354</v>
      </c>
      <c r="BN36" s="1">
        <f>[12]UK!BN$14</f>
        <v>12357</v>
      </c>
      <c r="BO36" s="1">
        <f>[12]UK!BO$14</f>
        <v>9021</v>
      </c>
      <c r="BP36" s="1">
        <f>[12]UK!BP$14</f>
        <v>2525</v>
      </c>
      <c r="BQ36" s="1">
        <f>[12]UK!BQ$14</f>
        <v>21967</v>
      </c>
      <c r="BR36" s="1">
        <f>[12]UK!BR$14</f>
        <v>20814</v>
      </c>
      <c r="BS36" s="1">
        <f>[12]UK!BS$14</f>
        <v>12196</v>
      </c>
      <c r="BT36" s="1">
        <f>[12]UK!BT$14</f>
        <v>19429</v>
      </c>
      <c r="BU36" s="1">
        <f>[12]UK!BU$14</f>
        <v>48602</v>
      </c>
      <c r="BV36" s="1">
        <f>[12]UK!BV$14</f>
        <v>18146</v>
      </c>
      <c r="BW36" s="1">
        <f>[12]UK!BW$14</f>
        <v>46653</v>
      </c>
      <c r="BX36" s="1">
        <f>[12]UK!BX$14</f>
        <v>21176</v>
      </c>
      <c r="BY36" s="1">
        <f>[12]UK!BY$14</f>
        <v>45228</v>
      </c>
      <c r="BZ36" s="1">
        <f>[12]UK!BZ$14</f>
        <v>22938</v>
      </c>
      <c r="CA36" s="1">
        <f>[12]UK!CA$14</f>
        <v>24910</v>
      </c>
      <c r="CB36" s="1">
        <f>[12]UK!CB$14</f>
        <v>17946</v>
      </c>
      <c r="CC36" s="1">
        <f>[12]UK!CC$14</f>
        <v>47642</v>
      </c>
      <c r="CD36" s="1">
        <f>[12]UK!CD$14</f>
        <v>39060</v>
      </c>
      <c r="CE36" s="1">
        <f>[12]UK!CE$14</f>
        <v>45455</v>
      </c>
      <c r="CF36" s="1">
        <f>[12]UK!CF$14</f>
        <v>21274</v>
      </c>
      <c r="CG36" s="1">
        <f>[12]UK!CG$14</f>
        <v>27010</v>
      </c>
      <c r="CH36" s="1">
        <f>[12]UK!CH$14</f>
        <v>27058</v>
      </c>
      <c r="CI36" s="1">
        <f>[12]UK!CI$14</f>
        <v>47034</v>
      </c>
      <c r="CJ36" s="1">
        <f>[12]UK!CJ$14</f>
        <v>14369</v>
      </c>
      <c r="CK36" s="1">
        <f>[12]UK!CK$14</f>
        <v>8838</v>
      </c>
      <c r="CL36" s="1">
        <f>[12]UK!CL$14</f>
        <v>9081</v>
      </c>
      <c r="CM36" s="1">
        <f>[12]UK!CM$14</f>
        <v>6433</v>
      </c>
      <c r="CN36" s="1">
        <f>[12]UK!CN$14</f>
        <v>19424</v>
      </c>
      <c r="CO36" s="1">
        <f>[12]UK!CO$14</f>
        <v>26732</v>
      </c>
      <c r="CP36" s="1">
        <f>[12]UK!CP$14</f>
        <v>32076</v>
      </c>
      <c r="CQ36" s="1">
        <f>[12]UK!CQ$14</f>
        <v>13625</v>
      </c>
      <c r="CR36" s="1">
        <f>[12]UK!CR$14</f>
        <v>26296</v>
      </c>
      <c r="CS36" s="1">
        <f>[12]UK!CS$14</f>
        <v>5264</v>
      </c>
      <c r="CT36" s="1">
        <f>[12]UK!CT$14</f>
        <v>49647</v>
      </c>
      <c r="CU36" s="1">
        <f>[12]UK!CU$14</f>
        <v>20277</v>
      </c>
      <c r="CV36" s="1">
        <f>[12]UK!CV$14</f>
        <v>24145</v>
      </c>
      <c r="CW36" s="1">
        <f>[12]UK!CW$14</f>
        <v>6942</v>
      </c>
      <c r="CX36" s="1">
        <f>[12]UK!CX$14</f>
        <v>55437</v>
      </c>
      <c r="CY36" s="1">
        <f>[12]UK!CY$14</f>
        <v>14047</v>
      </c>
      <c r="CZ36" s="1">
        <f>[12]UK!CZ$14</f>
        <v>24488</v>
      </c>
      <c r="DA36" s="1">
        <f>[12]UK!DA$14</f>
        <v>54547</v>
      </c>
      <c r="DB36" s="1">
        <f>[12]UK!DB$14</f>
        <v>31602</v>
      </c>
      <c r="DC36" s="1">
        <f>[12]UK!DC$14</f>
        <v>20138</v>
      </c>
      <c r="DD36" s="1">
        <f>[12]UK!DD$14</f>
        <v>26764</v>
      </c>
      <c r="DE36" s="1">
        <f>[12]UK!DE$14</f>
        <v>39487</v>
      </c>
      <c r="DF36" s="1">
        <f>[12]UK!DF$14</f>
        <v>55442</v>
      </c>
      <c r="DG36" s="1">
        <f>[12]UK!DG$14</f>
        <v>46237</v>
      </c>
      <c r="DH36" s="1">
        <f>[12]UK!DH$14</f>
        <v>37848</v>
      </c>
      <c r="DI36" s="1">
        <f>[12]UK!DI$14</f>
        <v>31502</v>
      </c>
      <c r="DJ36" s="1">
        <f>[12]UK!DJ$14</f>
        <v>64086</v>
      </c>
      <c r="DK36" s="1">
        <f>[12]UK!DK$14</f>
        <v>28513</v>
      </c>
      <c r="DL36" s="1">
        <f>[12]UK!DL$14</f>
        <v>23587</v>
      </c>
      <c r="DM36" s="1">
        <f>[12]UK!DM$14</f>
        <v>18747</v>
      </c>
      <c r="DN36" s="1">
        <f>[12]UK!DN$14</f>
        <v>47265</v>
      </c>
      <c r="DO36" s="1">
        <f>[12]UK!DO$14</f>
        <v>37032</v>
      </c>
      <c r="DP36" s="1">
        <f>[12]UK!DP$14</f>
        <v>41424</v>
      </c>
      <c r="DQ36" s="1">
        <f>[12]UK!DQ$14</f>
        <v>87284</v>
      </c>
      <c r="DR36" s="1">
        <f>[12]UK!DR$14</f>
        <v>93496</v>
      </c>
      <c r="DS36" s="1">
        <f>[12]UK!DS$14</f>
        <v>110898</v>
      </c>
      <c r="DT36" s="1">
        <f>[12]UK!DT$14</f>
        <v>67822</v>
      </c>
      <c r="DU36" s="1">
        <f>[12]UK!DU$14</f>
        <v>73099</v>
      </c>
      <c r="DV36" s="1">
        <f>[12]UK!DV$14</f>
        <v>70984</v>
      </c>
      <c r="DW36" s="1">
        <f>[12]UK!DW$14</f>
        <v>61531</v>
      </c>
      <c r="DX36" s="1">
        <f>[12]UK!DX$14</f>
        <v>13470</v>
      </c>
      <c r="DY36" s="1">
        <f>[12]UK!DY$14</f>
        <v>58272</v>
      </c>
      <c r="DZ36" s="1">
        <f>[12]UK!DZ$14</f>
        <v>43771</v>
      </c>
      <c r="EA36" s="1">
        <f>[12]UK!EA$14</f>
        <v>91518</v>
      </c>
      <c r="EB36" s="1">
        <f>[12]UK!EB$14</f>
        <v>101057</v>
      </c>
      <c r="EC36" s="1">
        <f>[12]UK!EC$14</f>
        <v>346920</v>
      </c>
      <c r="ED36" s="1">
        <f>[12]UK!ED$14</f>
        <v>118498</v>
      </c>
      <c r="EE36" s="1">
        <f>[12]UK!EE$14</f>
        <v>98554</v>
      </c>
      <c r="EF36" s="1">
        <f>[12]UK!EF$14</f>
        <v>66427</v>
      </c>
      <c r="EG36" s="1">
        <f>[12]UK!EG$14</f>
        <v>67443</v>
      </c>
      <c r="EH36" s="1">
        <f>[12]UK!EH$14</f>
        <v>53054</v>
      </c>
      <c r="EI36" s="1">
        <f>[12]UK!EI$14</f>
        <v>42573</v>
      </c>
      <c r="EJ36" s="1">
        <f>[12]UK!EJ$14</f>
        <v>54622</v>
      </c>
      <c r="EK36" s="1">
        <f>[12]UK!EK$14</f>
        <v>47238</v>
      </c>
      <c r="EL36" s="1">
        <f>[12]UK!EL$14</f>
        <v>83514</v>
      </c>
      <c r="EM36" s="1">
        <f>[12]UK!EM$14</f>
        <v>133511</v>
      </c>
      <c r="EN36" s="1">
        <f>[12]UK!EN$14</f>
        <v>130431</v>
      </c>
      <c r="EO36" s="1">
        <f>[12]UK!EO$14</f>
        <v>138060</v>
      </c>
      <c r="EP36" s="1">
        <f>[12]UK!EP$14</f>
        <v>216350</v>
      </c>
      <c r="EQ36" s="1">
        <f>[12]UK!EQ$14</f>
        <v>176532</v>
      </c>
      <c r="ER36" s="1">
        <f>[12]UK!ER$14</f>
        <v>135473</v>
      </c>
      <c r="ES36" s="1">
        <f>[12]UK!ES$14</f>
        <v>106509</v>
      </c>
      <c r="ET36" s="1">
        <f>[12]UK!ET$14</f>
        <v>84360</v>
      </c>
      <c r="EU36" s="1">
        <f>[12]UK!EU$14</f>
        <v>66131</v>
      </c>
      <c r="EV36" s="1">
        <f>[12]UK!EV$14</f>
        <v>95832</v>
      </c>
      <c r="EW36" s="1">
        <f>[12]UK!EW$14</f>
        <v>132413</v>
      </c>
      <c r="EX36" s="1">
        <f>[12]UK!EX$14</f>
        <v>146408</v>
      </c>
      <c r="EY36" s="1">
        <f>[12]UK!EY$14</f>
        <v>104923</v>
      </c>
      <c r="EZ36" s="1">
        <f>[12]UK!EZ$14</f>
        <v>154146</v>
      </c>
      <c r="FA36" s="1">
        <f>[12]UK!FA$14</f>
        <v>100499</v>
      </c>
      <c r="FB36" s="1">
        <f>[12]UK!FB$14</f>
        <v>232579</v>
      </c>
      <c r="FC36" s="1">
        <f>[12]UK!FC$14</f>
        <v>263630</v>
      </c>
      <c r="FD36" s="1">
        <f>[12]UK!FD$14</f>
        <v>210971</v>
      </c>
      <c r="FE36" s="1">
        <f>[12]UK!FE$14</f>
        <v>256988</v>
      </c>
      <c r="FF36" s="1">
        <f>[12]UK!FF$14</f>
        <v>162525</v>
      </c>
      <c r="FG36" s="1">
        <f>[12]UK!FG$14</f>
        <v>152847</v>
      </c>
      <c r="FH36" s="1">
        <f>[12]UK!FH$14</f>
        <v>127386</v>
      </c>
      <c r="FI36" s="1">
        <f>[12]UK!FI$14</f>
        <v>127970</v>
      </c>
      <c r="FJ36" s="1">
        <f>[12]UK!FJ$14</f>
        <v>138818</v>
      </c>
      <c r="FK36" s="1">
        <f>[12]UK!FK$14</f>
        <v>230887</v>
      </c>
      <c r="FL36" s="1">
        <f>[12]UK!FL$14</f>
        <v>118748</v>
      </c>
      <c r="FM36" s="1">
        <f>[12]UK!FM$14</f>
        <v>209150</v>
      </c>
      <c r="FN36" s="1">
        <f>[12]UK!FN$14</f>
        <v>299402</v>
      </c>
      <c r="FO36" s="1">
        <f>[12]UK!FO$14</f>
        <v>284162</v>
      </c>
      <c r="FP36" s="1">
        <f>[12]UK!FP$14</f>
        <v>324661</v>
      </c>
      <c r="FQ36" s="1">
        <f>[12]UK!FQ$14</f>
        <v>236849</v>
      </c>
      <c r="FR36" s="1">
        <f>[12]UK!FR$14</f>
        <v>172725</v>
      </c>
      <c r="FS36" s="1">
        <f>[12]UK!FS$14</f>
        <v>161590</v>
      </c>
      <c r="FT36" s="1">
        <f>[12]UK!FT$14</f>
        <v>0</v>
      </c>
      <c r="FU36" s="1">
        <f>[12]UK!FU$14</f>
        <v>0</v>
      </c>
      <c r="FV36" s="1">
        <f>[12]UK!FV$14</f>
        <v>0</v>
      </c>
      <c r="FW36" s="1">
        <f>[12]UK!FW$14</f>
        <v>0</v>
      </c>
      <c r="FX36" s="1">
        <f>[12]UK!FX$14</f>
        <v>0</v>
      </c>
      <c r="FY36" s="1">
        <f>[12]UK!FY$14</f>
        <v>0</v>
      </c>
      <c r="FZ36" s="2">
        <f>SUM($B36:FY36)</f>
        <v>10596071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6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5"/>
  <sheetData>
    <row r="1" spans="1:202">
      <c r="A1" t="str">
        <f>Pellets!A$3</f>
        <v>IntraEU</v>
      </c>
      <c r="B1" s="3">
        <f>1/1000000*SUM(Pellets!B$3:M$3)</f>
        <v>0.877525</v>
      </c>
      <c r="C1" s="3">
        <f>1/1000000*SUM(Pellets!C$3:N$3)</f>
        <v>0.94625899999999996</v>
      </c>
      <c r="D1" s="3">
        <f>1/1000000*SUM(Pellets!D$3:O$3)</f>
        <v>0.96321599999999996</v>
      </c>
      <c r="E1" s="3">
        <f>1/1000000*SUM(Pellets!E$3:P$3)</f>
        <v>1.0139499999999999</v>
      </c>
      <c r="F1" s="3">
        <f>1/1000000*SUM(Pellets!F$3:Q$3)</f>
        <v>1.113942</v>
      </c>
      <c r="G1" s="3">
        <f>1/1000000*SUM(Pellets!G$3:R$3)</f>
        <v>1.1381269999999999</v>
      </c>
      <c r="H1" s="3">
        <f>1/1000000*SUM(Pellets!H$3:S$3)</f>
        <v>1.2822749999999998</v>
      </c>
      <c r="I1" s="3">
        <f>1/1000000*SUM(Pellets!I$3:T$3)</f>
        <v>1.4074819999999999</v>
      </c>
      <c r="J1" s="3">
        <f>1/1000000*SUM(Pellets!J$3:U$3)</f>
        <v>1.8943989999999999</v>
      </c>
      <c r="K1" s="3">
        <f>1/1000000*SUM(Pellets!K$3:V$3)</f>
        <v>1.9361149999999998</v>
      </c>
      <c r="L1" s="3">
        <f>1/1000000*SUM(Pellets!L$3:W$3)</f>
        <v>2.0101369999999998</v>
      </c>
      <c r="M1" s="3">
        <f>1/1000000*SUM(Pellets!M$3:X$3)</f>
        <v>2.040273</v>
      </c>
      <c r="N1" s="3">
        <f>1/1000000*SUM(Pellets!N$3:Y$3)</f>
        <v>1.7176099999999999</v>
      </c>
      <c r="O1" s="3">
        <f>1/1000000*SUM(Pellets!O$3:Z$3)</f>
        <v>1.7727759999999999</v>
      </c>
      <c r="P1" s="3">
        <f>1/1000000*SUM(Pellets!P$3:AA$3)</f>
        <v>1.9063999999999999</v>
      </c>
      <c r="Q1" s="3">
        <f>1/1000000*SUM(Pellets!Q$3:AB$3)</f>
        <v>2.3574899999999999</v>
      </c>
      <c r="R1" s="3">
        <f>1/1000000*SUM(Pellets!R$3:AC$3)</f>
        <v>2.663071</v>
      </c>
      <c r="S1" s="3">
        <f>1/1000000*SUM(Pellets!S$3:AD$3)</f>
        <v>2.9557359999999999</v>
      </c>
      <c r="T1" s="3">
        <f>1/1000000*SUM(Pellets!T$3:AE$3)</f>
        <v>2.991072</v>
      </c>
      <c r="U1" s="3">
        <f>1/1000000*SUM(Pellets!U$3:AF$3)</f>
        <v>3.1474319999999998</v>
      </c>
      <c r="V1" s="3">
        <f>1/1000000*SUM(Pellets!V$3:AG$3)</f>
        <v>3.0105359999999997</v>
      </c>
      <c r="W1" s="3">
        <f>1/1000000*SUM(Pellets!W$3:AH$3)</f>
        <v>3.0761609999999999</v>
      </c>
      <c r="X1" s="3">
        <f>1/1000000*SUM(Pellets!X$3:AI$3)</f>
        <v>3.1402389999999998</v>
      </c>
      <c r="Y1" s="3">
        <f>1/1000000*SUM(Pellets!Y$3:AJ$3)</f>
        <v>3.0295269999999999</v>
      </c>
      <c r="Z1" s="3">
        <f>1/1000000*SUM(Pellets!Z$3:AK$3)</f>
        <v>3.0404789999999999</v>
      </c>
      <c r="AA1" s="3">
        <f>1/1000000*SUM(Pellets!AA$3:AL$3)</f>
        <v>2.9300669999999998</v>
      </c>
      <c r="AB1" s="3">
        <f>1/1000000*SUM(Pellets!AB$3:AM$3)</f>
        <v>3.6191229999999996</v>
      </c>
      <c r="AC1" s="3">
        <f>1/1000000*SUM(Pellets!AC$3:AN$3)</f>
        <v>3.6817899999999999</v>
      </c>
      <c r="AD1" s="3">
        <f>1/1000000*SUM(Pellets!AD$3:AO$3)</f>
        <v>3.81128</v>
      </c>
      <c r="AE1" s="3">
        <f>1/1000000*SUM(Pellets!AE$3:AP$3)</f>
        <v>3.8181759999999998</v>
      </c>
      <c r="AF1" s="3">
        <f>1/1000000*SUM(Pellets!AF$3:AQ$3)</f>
        <v>4.4571480000000001</v>
      </c>
      <c r="AG1" s="3">
        <f>1/1000000*SUM(Pellets!AG$3:AR$3)</f>
        <v>4.2107749999999999</v>
      </c>
      <c r="AH1" s="3">
        <f>1/1000000*SUM(Pellets!AH$3:AS$3)</f>
        <v>3.8880349999999999</v>
      </c>
      <c r="AI1" s="3">
        <f>1/1000000*SUM(Pellets!AI$3:AT$3)</f>
        <v>4.995552</v>
      </c>
      <c r="AJ1" s="3">
        <f>1/1000000*SUM(Pellets!AJ$3:AU$3)</f>
        <v>4.8447939999999994</v>
      </c>
      <c r="AK1" s="3">
        <f>1/1000000*SUM(Pellets!AK$3:AV$3)</f>
        <v>4.8826979999999995</v>
      </c>
      <c r="AL1" s="3">
        <f>1/1000000*SUM(Pellets!AL$3:AW$3)</f>
        <v>4.9135219999999995</v>
      </c>
      <c r="AM1" s="3">
        <f>1/1000000*SUM(Pellets!AM$3:AX$3)</f>
        <v>4.9362449999999995</v>
      </c>
      <c r="AN1" s="3">
        <f>1/1000000*SUM(Pellets!AN$3:AY$3)</f>
        <v>4.2787239999999995</v>
      </c>
      <c r="AO1" s="3">
        <f>1/1000000*SUM(Pellets!AO$3:AZ$3)</f>
        <v>3.7208259999999997</v>
      </c>
      <c r="AP1" s="3">
        <f>1/1000000*SUM(Pellets!AP$3:BA$3)</f>
        <v>3.2024809999999997</v>
      </c>
      <c r="AQ1" s="3">
        <f>1/1000000*SUM(Pellets!AQ$3:BB$3)</f>
        <v>2.875391</v>
      </c>
      <c r="AR1" s="3">
        <f>1/1000000*SUM(Pellets!AR$3:BC$3)</f>
        <v>2.2428629999999998</v>
      </c>
      <c r="AS1" s="3">
        <f>1/1000000*SUM(Pellets!AS$3:BD$3)</f>
        <v>2.3396369999999997</v>
      </c>
      <c r="AT1" s="3">
        <f>1/1000000*SUM(Pellets!AT$3:BE$3)</f>
        <v>3.349647</v>
      </c>
      <c r="AU1" s="3">
        <f>1/1000000*SUM(Pellets!AU$3:BF$3)</f>
        <v>2.9794739999999997</v>
      </c>
      <c r="AV1" s="3">
        <f>1/1000000*SUM(Pellets!AV$3:BG$3)</f>
        <v>3.0423719999999999</v>
      </c>
      <c r="AW1" s="3">
        <f>1/1000000*SUM(Pellets!AW$3:BH$3)</f>
        <v>2.9828760000000001</v>
      </c>
      <c r="AX1" s="3">
        <f>1/1000000*SUM(Pellets!AX$3:BI$3)</f>
        <v>2.9751499999999997</v>
      </c>
      <c r="AY1" s="3">
        <f>1/1000000*SUM(Pellets!AY$3:BJ$3)</f>
        <v>2.9636359999999997</v>
      </c>
      <c r="AZ1" s="3">
        <f>1/1000000*SUM(Pellets!AZ$3:BK$3)</f>
        <v>2.812052</v>
      </c>
      <c r="BA1" s="3">
        <f>1/1000000*SUM(Pellets!BA$3:BL$3)</f>
        <v>2.841046</v>
      </c>
      <c r="BB1" s="3">
        <f>1/1000000*SUM(Pellets!BB$3:BM$3)</f>
        <v>2.9229019999999997</v>
      </c>
      <c r="BC1" s="3">
        <f>1/1000000*SUM(Pellets!BC$3:BN$3)</f>
        <v>2.9264239999999999</v>
      </c>
      <c r="BD1" s="3">
        <f>1/1000000*SUM(Pellets!BD$3:BO$3)</f>
        <v>2.7722549999999999</v>
      </c>
      <c r="BE1" s="3">
        <f>1/1000000*SUM(Pellets!BE$3:BP$3)</f>
        <v>2.732037</v>
      </c>
      <c r="BF1" s="3">
        <f>1/1000000*SUM(Pellets!BF$3:BQ$3)</f>
        <v>1.730896</v>
      </c>
      <c r="BG1" s="3">
        <f>1/1000000*SUM(Pellets!BG$3:BR$3)</f>
        <v>0.995228</v>
      </c>
      <c r="BH1" s="3">
        <f>1/1000000*SUM(Pellets!BH$3:BS$3)</f>
        <v>0.98276299999999994</v>
      </c>
      <c r="BI1" s="3">
        <f>1/1000000*SUM(Pellets!BI$3:BT$3)</f>
        <v>3.3646349999999998</v>
      </c>
      <c r="BJ1" s="3">
        <f>1/1000000*SUM(Pellets!BJ$3:BU$3)</f>
        <v>3.3735390000000001</v>
      </c>
      <c r="BK1" s="3">
        <f>1/1000000*SUM(Pellets!BK$3:BV$3)</f>
        <v>3.9801519999999999</v>
      </c>
      <c r="BL1" s="3">
        <f>1/1000000*SUM(Pellets!BL$3:BW$3)</f>
        <v>4.4262129999999997</v>
      </c>
      <c r="BM1" s="3">
        <f>1/1000000*SUM(Pellets!BM$3:BX$3)</f>
        <v>5.0260530000000001</v>
      </c>
      <c r="BN1" s="3">
        <f>1/1000000*SUM(Pellets!BN$3:BY$3)</f>
        <v>5.5280939999999994</v>
      </c>
      <c r="BO1" s="3">
        <f>1/1000000*SUM(Pellets!BO$3:BZ$3)</f>
        <v>6.8039229999999993</v>
      </c>
      <c r="BP1" s="3">
        <f>1/1000000*SUM(Pellets!BP$3:CA$3)</f>
        <v>9.3505520000000004</v>
      </c>
      <c r="BQ1" s="3">
        <f>1/1000000*SUM(Pellets!BQ$3:CB$3)</f>
        <v>9.2754219999999989</v>
      </c>
      <c r="BR1" s="3">
        <f>1/1000000*SUM(Pellets!BR$3:CC$3)</f>
        <v>9.6118410000000001</v>
      </c>
      <c r="BS1" s="3">
        <f>1/1000000*SUM(Pellets!BS$3:CD$3)</f>
        <v>9.5477480000000003</v>
      </c>
      <c r="BT1" s="3">
        <f>1/1000000*SUM(Pellets!BT$3:CE$3)</f>
        <v>10.321800999999999</v>
      </c>
      <c r="BU1" s="3">
        <f>1/1000000*SUM(Pellets!BU$3:CF$3)</f>
        <v>8.0261689999999994</v>
      </c>
      <c r="BV1" s="3">
        <f>1/1000000*SUM(Pellets!BV$3:CG$3)</f>
        <v>10.130599</v>
      </c>
      <c r="BW1" s="3">
        <f>1/1000000*SUM(Pellets!BW$3:CH$3)</f>
        <v>9.9485969999999995</v>
      </c>
      <c r="BX1" s="3">
        <f>1/1000000*SUM(Pellets!BX$3:CI$3)</f>
        <v>9.8378560000000004</v>
      </c>
      <c r="BY1" s="3">
        <f>1/1000000*SUM(Pellets!BY$3:CJ$3)</f>
        <v>9.5896689999999989</v>
      </c>
      <c r="BZ1" s="3">
        <f>1/1000000*SUM(Pellets!BZ$3:CK$3)</f>
        <v>9.339931</v>
      </c>
      <c r="CA1" s="3">
        <f>1/1000000*SUM(Pellets!CA$3:CL$3)</f>
        <v>8.5360560000000003</v>
      </c>
      <c r="CB1" s="3">
        <f>1/1000000*SUM(Pellets!CB$3:CM$3)</f>
        <v>5.9800309999999994</v>
      </c>
      <c r="CC1" s="3">
        <f>1/1000000*SUM(Pellets!CC$3:CN$3)</f>
        <v>6.4530349999999999</v>
      </c>
      <c r="CD1" s="3">
        <f>1/1000000*SUM(Pellets!CD$3:CO$3)</f>
        <v>6.0987519999999993</v>
      </c>
      <c r="CE1" s="3">
        <f>1/1000000*SUM(Pellets!CE$3:CP$3)</f>
        <v>6.3849009999999993</v>
      </c>
      <c r="CF1" s="3">
        <f>1/1000000*SUM(Pellets!CF$3:CQ$3)</f>
        <v>5.9205109999999994</v>
      </c>
      <c r="CG1" s="3">
        <f>1/1000000*SUM(Pellets!CG$3:CR$3)</f>
        <v>6.1905000000000001</v>
      </c>
      <c r="CH1" s="3">
        <f>1/1000000*SUM(Pellets!CH$3:CS$3)</f>
        <v>4.2868360000000001</v>
      </c>
      <c r="CI1" s="3">
        <f>1/1000000*SUM(Pellets!CI$3:CT$3)</f>
        <v>4.2990779999999997</v>
      </c>
      <c r="CJ1" s="3">
        <f>1/1000000*SUM(Pellets!CJ$3:CU$3)</f>
        <v>3.9814809999999996</v>
      </c>
      <c r="CK1" s="3">
        <f>1/1000000*SUM(Pellets!CK$3:CV$3)</f>
        <v>4.8749789999999997</v>
      </c>
      <c r="CL1" s="3">
        <f>1/1000000*SUM(Pellets!CL$3:CW$3)</f>
        <v>5.1765979999999994</v>
      </c>
      <c r="CM1" s="3">
        <f>1/1000000*SUM(Pellets!CM$3:CX$3)</f>
        <v>4.7138429999999998</v>
      </c>
      <c r="CN1" s="3">
        <f>1/1000000*SUM(Pellets!CN$3:CY$3)</f>
        <v>5.2030110000000001</v>
      </c>
      <c r="CO1" s="3">
        <f>1/1000000*SUM(Pellets!CO$3:CZ$3)</f>
        <v>5.4053949999999995</v>
      </c>
      <c r="CP1" s="3">
        <f>1/1000000*SUM(Pellets!CP$3:DA$3)</f>
        <v>5.4248649999999996</v>
      </c>
      <c r="CQ1" s="3">
        <f>1/1000000*SUM(Pellets!CQ$3:DB$3)</f>
        <v>5.1568119999999995</v>
      </c>
      <c r="CR1" s="3">
        <f>1/1000000*SUM(Pellets!CR$3:DC$3)</f>
        <v>5.416741</v>
      </c>
      <c r="CS1" s="3">
        <f>1/1000000*SUM(Pellets!CS$3:DD$3)</f>
        <v>5.6777410000000001</v>
      </c>
      <c r="CT1" s="3">
        <f>1/1000000*SUM(Pellets!CT$3:DE$3)</f>
        <v>5.4765099999999993</v>
      </c>
      <c r="CU1" s="3">
        <f>1/1000000*SUM(Pellets!CU$3:DF$3)</f>
        <v>5.7348970000000001</v>
      </c>
      <c r="CV1" s="3">
        <f>1/1000000*SUM(Pellets!CV$3:DG$3)</f>
        <v>5.7553809999999999</v>
      </c>
      <c r="CW1" s="3">
        <f>1/1000000*SUM(Pellets!CW$3:DH$3)</f>
        <v>4.5437370000000001</v>
      </c>
      <c r="CX1" s="3">
        <f>1/1000000*SUM(Pellets!CX$3:DI$3)</f>
        <v>4.5344929999999994</v>
      </c>
      <c r="CY1" s="3">
        <f>1/1000000*SUM(Pellets!CY$3:DJ$3)</f>
        <v>4.5600439999999995</v>
      </c>
      <c r="CZ1" s="3">
        <f>1/1000000*SUM(Pellets!CZ$3:DK$3)</f>
        <v>4.6205720000000001</v>
      </c>
      <c r="DA1" s="3">
        <f>1/1000000*SUM(Pellets!DA$3:DL$3)</f>
        <v>4.0041869999999999</v>
      </c>
      <c r="DB1" s="3">
        <f>1/1000000*SUM(Pellets!DB$3:DM$3)</f>
        <v>4.0224289999999998</v>
      </c>
      <c r="DC1" s="3">
        <f>1/1000000*SUM(Pellets!DC$3:DN$3)</f>
        <v>4.600187</v>
      </c>
      <c r="DD1" s="3">
        <f>1/1000000*SUM(Pellets!DD$3:DO$3)</f>
        <v>4.0571529999999996</v>
      </c>
      <c r="DE1" s="3">
        <f>1/1000000*SUM(Pellets!DE$3:DP$3)</f>
        <v>3.6908509999999999</v>
      </c>
      <c r="DF1" s="3">
        <f>1/1000000*SUM(Pellets!DF$3:DQ$3)</f>
        <v>4.3500990000000002</v>
      </c>
      <c r="DG1" s="3">
        <f>1/1000000*SUM(Pellets!DG$3:DR$3)</f>
        <v>3.7736609999999997</v>
      </c>
      <c r="DH1" s="3">
        <f>1/1000000*SUM(Pellets!DH$3:DS$3)</f>
        <v>4.3399200000000002</v>
      </c>
      <c r="DI1" s="3">
        <f>1/1000000*SUM(Pellets!DI$3:DT$3)</f>
        <v>4.9272269999999994</v>
      </c>
      <c r="DJ1" s="3">
        <f>1/1000000*SUM(Pellets!DJ$3:DU$3)</f>
        <v>4.3363939999999994</v>
      </c>
      <c r="DK1" s="3">
        <f>1/1000000*SUM(Pellets!DK$3:DV$3)</f>
        <v>4.3473939999999995</v>
      </c>
      <c r="DL1" s="3">
        <f>1/1000000*SUM(Pellets!DL$3:DW$3)</f>
        <v>4.4035289999999998</v>
      </c>
      <c r="DM1" s="3">
        <f>1/1000000*SUM(Pellets!DM$3:DX$3)</f>
        <v>4.4152829999999996</v>
      </c>
      <c r="DN1" s="3">
        <f>1/1000000*SUM(Pellets!DN$3:DY$3)</f>
        <v>4.4515909999999996</v>
      </c>
      <c r="DO1" s="3">
        <f>1/1000000*SUM(Pellets!DO$3:DZ$3)</f>
        <v>3.8635979999999996</v>
      </c>
      <c r="DP1" s="3">
        <f>1/1000000*SUM(Pellets!DP$3:EA$3)</f>
        <v>3.7673889999999997</v>
      </c>
      <c r="DQ1" s="3">
        <f>1/1000000*SUM(Pellets!DQ$3:EB$3)</f>
        <v>3.6518419999999998</v>
      </c>
      <c r="DR1" s="3">
        <f>1/1000000*SUM(Pellets!DR$3:EC$3)</f>
        <v>3.0695169999999998</v>
      </c>
      <c r="DS1" s="3">
        <f>1/1000000*SUM(Pellets!DS$3:ED$3)</f>
        <v>3.0569249999999997</v>
      </c>
      <c r="DT1" s="3">
        <f>1/1000000*SUM(Pellets!DT$3:EE$3)</f>
        <v>2.5708729999999997</v>
      </c>
      <c r="DU1" s="3">
        <f>1/1000000*SUM(Pellets!DU$3:EF$3)</f>
        <v>2.0475539999999999</v>
      </c>
      <c r="DV1" s="3">
        <f>1/1000000*SUM(Pellets!DV$3:EG$3)</f>
        <v>2.0776479999999999</v>
      </c>
      <c r="DW1" s="3">
        <f>1/1000000*SUM(Pellets!DW$3:EH$3)</f>
        <v>2.0575369999999999</v>
      </c>
      <c r="DX1" s="3">
        <f>1/1000000*SUM(Pellets!DX$3:EI$3)</f>
        <v>2.061156</v>
      </c>
      <c r="DY1" s="3">
        <f>1/1000000*SUM(Pellets!DY$3:EJ$3)</f>
        <v>2.089931</v>
      </c>
      <c r="DZ1" s="3">
        <f>1/1000000*SUM(Pellets!DZ$3:EK$3)</f>
        <v>2.1171470000000001</v>
      </c>
      <c r="EA1" s="3">
        <f>1/1000000*SUM(Pellets!EA$3:EL$3)</f>
        <v>2.1864300000000001</v>
      </c>
      <c r="EB1" s="3">
        <f>1/1000000*SUM(Pellets!EB$3:EM$3)</f>
        <v>2.2492669999999997</v>
      </c>
      <c r="EC1" s="3">
        <f>1/1000000*SUM(Pellets!EC$3:EN$3)</f>
        <v>2.2712209999999997</v>
      </c>
      <c r="ED1" s="3">
        <f>1/1000000*SUM(Pellets!ED$3:EO$3)</f>
        <v>2.2610579999999998</v>
      </c>
      <c r="EE1" s="3">
        <f>1/1000000*SUM(Pellets!EE$3:EP$3)</f>
        <v>2.23047</v>
      </c>
      <c r="EF1" s="3">
        <f>1/1000000*SUM(Pellets!EF$3:EQ$3)</f>
        <v>2.1867669999999997</v>
      </c>
      <c r="EG1" s="3">
        <f>1/1000000*SUM(Pellets!EG$3:ER$3)</f>
        <v>2.5253989999999997</v>
      </c>
      <c r="EH1" s="3">
        <f>1/1000000*SUM(Pellets!EH$3:ES$3)</f>
        <v>2.5997179999999998</v>
      </c>
      <c r="EI1" s="3">
        <f>1/1000000*SUM(Pellets!EI$3:ET$3)</f>
        <v>3.9021859999999999</v>
      </c>
      <c r="EJ1" s="3">
        <f>1/1000000*SUM(Pellets!EJ$3:EU$3)</f>
        <v>3.3403149999999999</v>
      </c>
      <c r="EK1" s="3">
        <f>1/1000000*SUM(Pellets!EK$3:EV$3)</f>
        <v>3.2996979999999998</v>
      </c>
      <c r="EL1" s="3">
        <f>1/1000000*SUM(Pellets!EL$3:EW$3)</f>
        <v>3.237927</v>
      </c>
      <c r="EM1" s="3">
        <f>1/1000000*SUM(Pellets!EM$3:EX$3)</f>
        <v>3.456359</v>
      </c>
      <c r="EN1" s="3">
        <f>1/1000000*SUM(Pellets!EN$3:EY$3)</f>
        <v>3.5996479999999997</v>
      </c>
      <c r="EO1" s="3">
        <f>1/1000000*SUM(Pellets!EO$3:EZ$3)</f>
        <v>3.6518109999999999</v>
      </c>
      <c r="EP1" s="3">
        <f>1/1000000*SUM(Pellets!EP$3:FA$3)</f>
        <v>3.7492749999999999</v>
      </c>
      <c r="EQ1" s="3">
        <f>1/1000000*SUM(Pellets!EQ$3:FB$3)</f>
        <v>3.9335009999999997</v>
      </c>
      <c r="ER1" s="3">
        <f>1/1000000*SUM(Pellets!ER$3:FC$3)</f>
        <v>4.158239</v>
      </c>
      <c r="ES1" s="3">
        <f>1/1000000*SUM(Pellets!ES$3:FD$3)</f>
        <v>5.1301990000000002</v>
      </c>
      <c r="ET1" s="3">
        <f>1/1000000*SUM(Pellets!ET$3:FE$3)</f>
        <v>5.243468</v>
      </c>
      <c r="EU1" s="3">
        <f>1/1000000*SUM(Pellets!EU$3:FF$3)</f>
        <v>4.1450199999999997</v>
      </c>
      <c r="EV1" s="3">
        <f>1/1000000*SUM(Pellets!EV$3:FG$3)</f>
        <v>4.239941</v>
      </c>
      <c r="EW1" s="3">
        <f>1/1000000*SUM(Pellets!EW$3:FH$3)</f>
        <v>4.3865799999999995</v>
      </c>
      <c r="EX1" s="3">
        <f>1/1000000*SUM(Pellets!EX$3:FI$3)</f>
        <v>4.708234</v>
      </c>
      <c r="EY1" s="3">
        <f>1/1000000*SUM(Pellets!EY$3:FJ$3)</f>
        <v>4.92903</v>
      </c>
      <c r="EZ1" s="3">
        <f>1/1000000*SUM(Pellets!EZ$3:FK$3)</f>
        <v>5.3411569999999999</v>
      </c>
      <c r="FA1" s="3">
        <f>1/1000000*SUM(Pellets!FA$3:FL$3)</f>
        <v>5.7930259999999993</v>
      </c>
      <c r="FB1" s="3">
        <f>1/1000000*SUM(Pellets!FB$3:FM$3)</f>
        <v>6.0637409999999994</v>
      </c>
      <c r="FC1" s="3">
        <f>1/1000000*SUM(Pellets!FC$3:FN$3)</f>
        <v>6.3295369999999993</v>
      </c>
      <c r="FD1" s="3">
        <f>1/1000000*SUM(Pellets!FD$3:FO$3)</f>
        <v>6.4779949999999999</v>
      </c>
      <c r="FE1" s="3">
        <f>1/1000000*SUM(Pellets!FE$3:FP$3)</f>
        <v>14.911183999999999</v>
      </c>
      <c r="FF1" s="3">
        <f>1/1000000*SUM(Pellets!FF$3:FQ$3)</f>
        <v>14.966405</v>
      </c>
      <c r="FG1" s="3">
        <f>1/1000000*SUM(Pellets!FG$3:FR$3)</f>
        <v>15.075185999999999</v>
      </c>
      <c r="FH1" s="3">
        <f>1/1000000*SUM(Pellets!FH$3:FS$3)</f>
        <v>15.164242999999999</v>
      </c>
      <c r="FI1" s="3">
        <f>1/1000000*SUM(Pellets!FI$3:FT$3)</f>
        <v>14.924109</v>
      </c>
      <c r="FJ1" s="3">
        <f>1/1000000*SUM(Pellets!FJ$3:FU$3)</f>
        <v>14.511695999999999</v>
      </c>
      <c r="FK1" s="3">
        <f>1/1000000*SUM(Pellets!FK$3:FV$3)</f>
        <v>13.931851</v>
      </c>
      <c r="FL1" s="3">
        <f>1/1000000*SUM(Pellets!FL$3:FW$3)</f>
        <v>13.211452</v>
      </c>
      <c r="FM1" s="3">
        <f>1/1000000*SUM(Pellets!FM$3:FX$3)</f>
        <v>12.52754</v>
      </c>
      <c r="FN1" s="3">
        <f>1/1000000*SUM(Pellets!FN$3:FY$3)</f>
        <v>12.014244</v>
      </c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</row>
    <row r="2" spans="1:202">
      <c r="A2" t="str">
        <f>Pellets!A$4</f>
        <v>ExtraEU</v>
      </c>
      <c r="B2" s="3">
        <f>1/1000000*SUM(Pellets!B$4:M$4)</f>
        <v>9.0735999999999997E-2</v>
      </c>
      <c r="C2" s="3">
        <f>1/1000000*SUM(Pellets!C$4:N$4)</f>
        <v>9.0633999999999992E-2</v>
      </c>
      <c r="D2" s="3">
        <f>1/1000000*SUM(Pellets!D$4:O$4)</f>
        <v>5.6625999999999996E-2</v>
      </c>
      <c r="E2" s="3">
        <f>1/1000000*SUM(Pellets!E$4:P$4)</f>
        <v>2.6783999999999999E-2</v>
      </c>
      <c r="F2" s="3">
        <f>1/1000000*SUM(Pellets!F$4:Q$4)</f>
        <v>2.2401999999999998E-2</v>
      </c>
      <c r="G2" s="3">
        <f>1/1000000*SUM(Pellets!G$4:R$4)</f>
        <v>1.4785999999999999E-2</v>
      </c>
      <c r="H2" s="3">
        <f>1/1000000*SUM(Pellets!H$4:S$4)</f>
        <v>1.4655999999999999E-2</v>
      </c>
      <c r="I2" s="3">
        <f>1/1000000*SUM(Pellets!I$4:T$4)</f>
        <v>1.4655999999999999E-2</v>
      </c>
      <c r="J2" s="3">
        <f>1/1000000*SUM(Pellets!J$4:U$4)</f>
        <v>1.4655999999999999E-2</v>
      </c>
      <c r="K2" s="3">
        <f>1/1000000*SUM(Pellets!K$4:V$4)</f>
        <v>1.4643999999999999E-2</v>
      </c>
      <c r="L2" s="3">
        <f>1/1000000*SUM(Pellets!L$4:W$4)</f>
        <v>1.4518E-2</v>
      </c>
      <c r="M2" s="3">
        <f>1/1000000*SUM(Pellets!M$4:X$4)</f>
        <v>1.4123999999999999E-2</v>
      </c>
      <c r="N2" s="3">
        <f>1/1000000*SUM(Pellets!N$4:Y$4)</f>
        <v>0</v>
      </c>
      <c r="O2" s="3">
        <f>1/1000000*SUM(Pellets!O$4:Z$4)</f>
        <v>3.885E-3</v>
      </c>
      <c r="P2" s="3">
        <f>1/1000000*SUM(Pellets!P$4:AA$4)</f>
        <v>3.6447E-2</v>
      </c>
      <c r="Q2" s="3">
        <f>1/1000000*SUM(Pellets!Q$4:AB$4)</f>
        <v>3.6447E-2</v>
      </c>
      <c r="R2" s="3">
        <f>1/1000000*SUM(Pellets!R$4:AC$4)</f>
        <v>3.6447E-2</v>
      </c>
      <c r="S2" s="3">
        <f>1/1000000*SUM(Pellets!S$4:AD$4)</f>
        <v>3.6447E-2</v>
      </c>
      <c r="T2" s="3">
        <f>1/1000000*SUM(Pellets!T$4:AE$4)</f>
        <v>3.6447E-2</v>
      </c>
      <c r="U2" s="3">
        <f>1/1000000*SUM(Pellets!U$4:AF$4)</f>
        <v>3.6447E-2</v>
      </c>
      <c r="V2" s="3">
        <f>1/1000000*SUM(Pellets!V$4:AG$4)</f>
        <v>3.6447E-2</v>
      </c>
      <c r="W2" s="3">
        <f>1/1000000*SUM(Pellets!W$4:AH$4)</f>
        <v>3.6447E-2</v>
      </c>
      <c r="X2" s="3">
        <f>1/1000000*SUM(Pellets!X$4:AI$4)</f>
        <v>3.6447E-2</v>
      </c>
      <c r="Y2" s="3">
        <f>1/1000000*SUM(Pellets!Y$4:AJ$4)</f>
        <v>3.6447E-2</v>
      </c>
      <c r="Z2" s="3">
        <f>1/1000000*SUM(Pellets!Z$4:AK$4)</f>
        <v>3.7005999999999997E-2</v>
      </c>
      <c r="AA2" s="3">
        <f>1/1000000*SUM(Pellets!AA$4:AL$4)</f>
        <v>3.3120999999999998E-2</v>
      </c>
      <c r="AB2" s="3">
        <f>1/1000000*SUM(Pellets!AB$4:AM$4)</f>
        <v>5.5899999999999993E-4</v>
      </c>
      <c r="AC2" s="3">
        <f>1/1000000*SUM(Pellets!AC$4:AN$4)</f>
        <v>0.77132499999999993</v>
      </c>
      <c r="AD2" s="3">
        <f>1/1000000*SUM(Pellets!AD$4:AO$4)</f>
        <v>1.2563819999999999</v>
      </c>
      <c r="AE2" s="3">
        <f>1/1000000*SUM(Pellets!AE$4:AP$4)</f>
        <v>1.2563819999999999</v>
      </c>
      <c r="AF2" s="3">
        <f>1/1000000*SUM(Pellets!AF$4:AQ$4)</f>
        <v>1.2563819999999999</v>
      </c>
      <c r="AG2" s="3">
        <f>1/1000000*SUM(Pellets!AG$4:AR$4)</f>
        <v>1.3350899999999999</v>
      </c>
      <c r="AH2" s="3">
        <f>1/1000000*SUM(Pellets!AH$4:AS$4)</f>
        <v>1.3350899999999999</v>
      </c>
      <c r="AI2" s="3">
        <f>1/1000000*SUM(Pellets!AI$4:AT$4)</f>
        <v>1.335108</v>
      </c>
      <c r="AJ2" s="3">
        <f>1/1000000*SUM(Pellets!AJ$4:AU$4)</f>
        <v>1.335108</v>
      </c>
      <c r="AK2" s="3">
        <f>1/1000000*SUM(Pellets!AK$4:AV$4)</f>
        <v>1.335108</v>
      </c>
      <c r="AL2" s="3">
        <f>1/1000000*SUM(Pellets!AL$4:AW$4)</f>
        <v>1.334549</v>
      </c>
      <c r="AM2" s="3">
        <f>1/1000000*SUM(Pellets!AM$4:AX$4)</f>
        <v>1.334549</v>
      </c>
      <c r="AN2" s="3">
        <f>1/1000000*SUM(Pellets!AN$4:AY$4)</f>
        <v>1.334549</v>
      </c>
      <c r="AO2" s="3">
        <f>1/1000000*SUM(Pellets!AO$4:AZ$4)</f>
        <v>0.56378299999999992</v>
      </c>
      <c r="AP2" s="3">
        <f>1/1000000*SUM(Pellets!AP$4:BA$4)</f>
        <v>7.872599999999999E-2</v>
      </c>
      <c r="AQ2" s="3">
        <f>1/1000000*SUM(Pellets!AQ$4:BB$4)</f>
        <v>7.872599999999999E-2</v>
      </c>
      <c r="AR2" s="3">
        <f>1/1000000*SUM(Pellets!AR$4:BC$4)</f>
        <v>7.872599999999999E-2</v>
      </c>
      <c r="AS2" s="3">
        <f>1/1000000*SUM(Pellets!AS$4:BD$4)</f>
        <v>1.8E-5</v>
      </c>
      <c r="AT2" s="3">
        <f>1/1000000*SUM(Pellets!AT$4:BE$4)</f>
        <v>1.8E-5</v>
      </c>
      <c r="AU2" s="3">
        <f>1/1000000*SUM(Pellets!AU$4:BF$4)</f>
        <v>0</v>
      </c>
      <c r="AV2" s="3">
        <f>1/1000000*SUM(Pellets!AV$4:BG$4)</f>
        <v>0</v>
      </c>
      <c r="AW2" s="3">
        <f>1/1000000*SUM(Pellets!AW$4:BH$4)</f>
        <v>0</v>
      </c>
      <c r="AX2" s="3">
        <f>1/1000000*SUM(Pellets!AX$4:BI$4)</f>
        <v>0</v>
      </c>
      <c r="AY2" s="3">
        <f>1/1000000*SUM(Pellets!AY$4:BJ$4)</f>
        <v>0</v>
      </c>
      <c r="AZ2" s="3">
        <f>1/1000000*SUM(Pellets!AZ$4:BK$4)</f>
        <v>1.1979E-2</v>
      </c>
      <c r="BA2" s="3">
        <f>1/1000000*SUM(Pellets!BA$4:BL$4)</f>
        <v>1.1979E-2</v>
      </c>
      <c r="BB2" s="3">
        <f>1/1000000*SUM(Pellets!BB$4:BM$4)</f>
        <v>1.1979E-2</v>
      </c>
      <c r="BC2" s="3">
        <f>1/1000000*SUM(Pellets!BC$4:BN$4)</f>
        <v>1.7781999999999999E-2</v>
      </c>
      <c r="BD2" s="3">
        <f>1/1000000*SUM(Pellets!BD$4:BO$4)</f>
        <v>2.3483999999999998E-2</v>
      </c>
      <c r="BE2" s="3">
        <f>1/1000000*SUM(Pellets!BE$4:BP$4)</f>
        <v>2.3483999999999998E-2</v>
      </c>
      <c r="BF2" s="3">
        <f>1/1000000*SUM(Pellets!BF$4:BQ$4)</f>
        <v>2.3483999999999998E-2</v>
      </c>
      <c r="BG2" s="3">
        <f>1/1000000*SUM(Pellets!BG$4:BR$4)</f>
        <v>4.0508999999999996E-2</v>
      </c>
      <c r="BH2" s="3">
        <f>1/1000000*SUM(Pellets!BH$4:BS$4)</f>
        <v>4.0508999999999996E-2</v>
      </c>
      <c r="BI2" s="3">
        <f>1/1000000*SUM(Pellets!BI$4:BT$4)</f>
        <v>4.0508999999999996E-2</v>
      </c>
      <c r="BJ2" s="3">
        <f>1/1000000*SUM(Pellets!BJ$4:BU$4)</f>
        <v>4.6023999999999995E-2</v>
      </c>
      <c r="BK2" s="3">
        <f>1/1000000*SUM(Pellets!BK$4:BV$4)</f>
        <v>5.6637E-2</v>
      </c>
      <c r="BL2" s="3">
        <f>1/1000000*SUM(Pellets!BL$4:BW$4)</f>
        <v>5.0006999999999996E-2</v>
      </c>
      <c r="BM2" s="3">
        <f>1/1000000*SUM(Pellets!BM$4:BX$4)</f>
        <v>0.27623399999999998</v>
      </c>
      <c r="BN2" s="3">
        <f>1/1000000*SUM(Pellets!BN$4:BY$4)</f>
        <v>0.28026599999999996</v>
      </c>
      <c r="BO2" s="3">
        <f>1/1000000*SUM(Pellets!BO$4:BZ$4)</f>
        <v>0.28234399999999998</v>
      </c>
      <c r="BP2" s="3">
        <f>1/1000000*SUM(Pellets!BP$4:CA$4)</f>
        <v>0.276642</v>
      </c>
      <c r="BQ2" s="3">
        <f>1/1000000*SUM(Pellets!BQ$4:CB$4)</f>
        <v>0.276642</v>
      </c>
      <c r="BR2" s="3">
        <f>1/1000000*SUM(Pellets!BR$4:CC$4)</f>
        <v>0.276642</v>
      </c>
      <c r="BS2" s="3">
        <f>1/1000000*SUM(Pellets!BS$4:CD$4)</f>
        <v>0.25961699999999999</v>
      </c>
      <c r="BT2" s="3">
        <f>1/1000000*SUM(Pellets!BT$4:CE$4)</f>
        <v>0.25961699999999999</v>
      </c>
      <c r="BU2" s="3">
        <f>1/1000000*SUM(Pellets!BU$4:CF$4)</f>
        <v>0.25961699999999999</v>
      </c>
      <c r="BV2" s="3">
        <f>1/1000000*SUM(Pellets!BV$4:CG$4)</f>
        <v>1.083904</v>
      </c>
      <c r="BW2" s="3">
        <f>1/1000000*SUM(Pellets!BW$4:CH$4)</f>
        <v>1.073291</v>
      </c>
      <c r="BX2" s="3">
        <f>1/1000000*SUM(Pellets!BX$4:CI$4)</f>
        <v>1.0679419999999999</v>
      </c>
      <c r="BY2" s="3">
        <f>1/1000000*SUM(Pellets!BY$4:CJ$4)</f>
        <v>0.84171499999999999</v>
      </c>
      <c r="BZ2" s="3">
        <f>1/1000000*SUM(Pellets!BZ$4:CK$4)</f>
        <v>0.83768299999999996</v>
      </c>
      <c r="CA2" s="3">
        <f>1/1000000*SUM(Pellets!CA$4:CL$4)</f>
        <v>0.82980199999999993</v>
      </c>
      <c r="CB2" s="3">
        <f>1/1000000*SUM(Pellets!CB$4:CM$4)</f>
        <v>0.82980199999999993</v>
      </c>
      <c r="CC2" s="3">
        <f>1/1000000*SUM(Pellets!CC$4:CN$4)</f>
        <v>0.82980199999999993</v>
      </c>
      <c r="CD2" s="3">
        <f>1/1000000*SUM(Pellets!CD$4:CO$4)</f>
        <v>0.82980199999999993</v>
      </c>
      <c r="CE2" s="3">
        <f>1/1000000*SUM(Pellets!CE$4:CP$4)</f>
        <v>0.82980199999999993</v>
      </c>
      <c r="CF2" s="3">
        <f>1/1000000*SUM(Pellets!CF$4:CQ$4)</f>
        <v>0.82980199999999993</v>
      </c>
      <c r="CG2" s="3">
        <f>1/1000000*SUM(Pellets!CG$4:CR$4)</f>
        <v>0.82980199999999993</v>
      </c>
      <c r="CH2" s="3">
        <f>1/1000000*SUM(Pellets!CH$4:CS$4)</f>
        <v>0</v>
      </c>
      <c r="CI2" s="3">
        <f>1/1000000*SUM(Pellets!CI$4:CT$4)</f>
        <v>0</v>
      </c>
      <c r="CJ2" s="3">
        <f>1/1000000*SUM(Pellets!CJ$4:CU$4)</f>
        <v>0</v>
      </c>
      <c r="CK2" s="3">
        <f>1/1000000*SUM(Pellets!CK$4:CV$4)</f>
        <v>0</v>
      </c>
      <c r="CL2" s="3">
        <f>1/1000000*SUM(Pellets!CL$4:CW$4)</f>
        <v>0</v>
      </c>
      <c r="CM2" s="3">
        <f>1/1000000*SUM(Pellets!CM$4:CX$4)</f>
        <v>0</v>
      </c>
      <c r="CN2" s="3">
        <f>1/1000000*SUM(Pellets!CN$4:CY$4)</f>
        <v>5.6099999999999995E-3</v>
      </c>
      <c r="CO2" s="3">
        <f>1/1000000*SUM(Pellets!CO$4:CZ$4)</f>
        <v>5.6099999999999995E-3</v>
      </c>
      <c r="CP2" s="3">
        <f>1/1000000*SUM(Pellets!CP$4:DA$4)</f>
        <v>0.28130899999999998</v>
      </c>
      <c r="CQ2" s="3">
        <f>1/1000000*SUM(Pellets!CQ$4:DB$4)</f>
        <v>0.28130899999999998</v>
      </c>
      <c r="CR2" s="3">
        <f>1/1000000*SUM(Pellets!CR$4:DC$4)</f>
        <v>0.29142000000000001</v>
      </c>
      <c r="CS2" s="3">
        <f>1/1000000*SUM(Pellets!CS$4:DD$4)</f>
        <v>0.30217499999999997</v>
      </c>
      <c r="CT2" s="3">
        <f>1/1000000*SUM(Pellets!CT$4:DE$4)</f>
        <v>0.59577099999999994</v>
      </c>
      <c r="CU2" s="3">
        <f>1/1000000*SUM(Pellets!CU$4:DF$4)</f>
        <v>1.1647779999999999</v>
      </c>
      <c r="CV2" s="3">
        <f>1/1000000*SUM(Pellets!CV$4:DG$4)</f>
        <v>1.1647779999999999</v>
      </c>
      <c r="CW2" s="3">
        <f>1/1000000*SUM(Pellets!CW$4:DH$4)</f>
        <v>1.1647779999999999</v>
      </c>
      <c r="CX2" s="3">
        <f>1/1000000*SUM(Pellets!CX$4:DI$4)</f>
        <v>1.462952</v>
      </c>
      <c r="CY2" s="3">
        <f>1/1000000*SUM(Pellets!CY$4:DJ$4)</f>
        <v>1.752732</v>
      </c>
      <c r="CZ2" s="3">
        <f>1/1000000*SUM(Pellets!CZ$4:DK$4)</f>
        <v>2.3051360000000001</v>
      </c>
      <c r="DA2" s="3">
        <f>1/1000000*SUM(Pellets!DA$4:DL$4)</f>
        <v>2.3051360000000001</v>
      </c>
      <c r="DB2" s="3">
        <f>1/1000000*SUM(Pellets!DB$4:DM$4)</f>
        <v>2.826921</v>
      </c>
      <c r="DC2" s="3">
        <f>1/1000000*SUM(Pellets!DC$4:DN$4)</f>
        <v>3.5003989999999998</v>
      </c>
      <c r="DD2" s="3">
        <f>1/1000000*SUM(Pellets!DD$4:DO$4)</f>
        <v>5.0989369999999994</v>
      </c>
      <c r="DE2" s="3">
        <f>1/1000000*SUM(Pellets!DE$4:DP$4)</f>
        <v>5.8856649999999995</v>
      </c>
      <c r="DF2" s="3">
        <f>1/1000000*SUM(Pellets!DF$4:DQ$4)</f>
        <v>5.5920689999999995</v>
      </c>
      <c r="DG2" s="3">
        <f>1/1000000*SUM(Pellets!DG$4:DR$4)</f>
        <v>5.8186099999999996</v>
      </c>
      <c r="DH2" s="3">
        <f>1/1000000*SUM(Pellets!DH$4:DS$4)</f>
        <v>6.603809</v>
      </c>
      <c r="DI2" s="3">
        <f>1/1000000*SUM(Pellets!DI$4:DT$4)</f>
        <v>6.6250459999999993</v>
      </c>
      <c r="DJ2" s="3">
        <f>1/1000000*SUM(Pellets!DJ$4:DU$4)</f>
        <v>6.3372729999999997</v>
      </c>
      <c r="DK2" s="3">
        <f>1/1000000*SUM(Pellets!DK$4:DV$4)</f>
        <v>6.8096959999999997</v>
      </c>
      <c r="DL2" s="3">
        <f>1/1000000*SUM(Pellets!DL$4:DW$4)</f>
        <v>6.2516819999999997</v>
      </c>
      <c r="DM2" s="3">
        <f>1/1000000*SUM(Pellets!DM$4:DX$4)</f>
        <v>7.0074139999999998</v>
      </c>
      <c r="DN2" s="3">
        <f>1/1000000*SUM(Pellets!DN$4:DY$4)</f>
        <v>6.942367</v>
      </c>
      <c r="DO2" s="3">
        <f>1/1000000*SUM(Pellets!DO$4:DZ$4)</f>
        <v>6.2735839999999996</v>
      </c>
      <c r="DP2" s="3">
        <f>1/1000000*SUM(Pellets!DP$4:EA$4)</f>
        <v>5.0854529999999993</v>
      </c>
      <c r="DQ2" s="3">
        <f>1/1000000*SUM(Pellets!DQ$4:EB$4)</f>
        <v>5.0572520000000001</v>
      </c>
      <c r="DR2" s="3">
        <f>1/1000000*SUM(Pellets!DR$4:EC$4)</f>
        <v>5.0826760000000002</v>
      </c>
      <c r="DS2" s="3">
        <f>1/1000000*SUM(Pellets!DS$4:ED$4)</f>
        <v>5.5943569999999996</v>
      </c>
      <c r="DT2" s="3">
        <f>1/1000000*SUM(Pellets!DT$4:EE$4)</f>
        <v>4.8193510000000002</v>
      </c>
      <c r="DU2" s="3">
        <f>1/1000000*SUM(Pellets!DU$4:EF$4)</f>
        <v>4.8006389999999994</v>
      </c>
      <c r="DV2" s="3">
        <f>1/1000000*SUM(Pellets!DV$4:EG$4)</f>
        <v>4.800592</v>
      </c>
      <c r="DW2" s="3">
        <f>1/1000000*SUM(Pellets!DW$4:EH$4)</f>
        <v>4.0426339999999996</v>
      </c>
      <c r="DX2" s="3">
        <f>1/1000000*SUM(Pellets!DX$4:EI$4)</f>
        <v>4.8053140000000001</v>
      </c>
      <c r="DY2" s="3">
        <f>1/1000000*SUM(Pellets!DY$4:EJ$4)</f>
        <v>4.0631509999999995</v>
      </c>
      <c r="DZ2" s="3">
        <f>1/1000000*SUM(Pellets!DZ$4:EK$4)</f>
        <v>4.1160629999999996</v>
      </c>
      <c r="EA2" s="3">
        <f>1/1000000*SUM(Pellets!EA$4:EL$4)</f>
        <v>4.1141249999999996</v>
      </c>
      <c r="EB2" s="3">
        <f>1/1000000*SUM(Pellets!EB$4:EM$4)</f>
        <v>5.0714949999999996</v>
      </c>
      <c r="EC2" s="3">
        <f>1/1000000*SUM(Pellets!EC$4:EN$4)</f>
        <v>4.3026309999999999</v>
      </c>
      <c r="ED2" s="3">
        <f>1/1000000*SUM(Pellets!ED$4:EO$4)</f>
        <v>5.0297010000000002</v>
      </c>
      <c r="EE2" s="3">
        <f>1/1000000*SUM(Pellets!EE$4:EP$4)</f>
        <v>3.722747</v>
      </c>
      <c r="EF2" s="3">
        <f>1/1000000*SUM(Pellets!EF$4:EQ$4)</f>
        <v>3.7131999999999996</v>
      </c>
      <c r="EG2" s="3">
        <f>1/1000000*SUM(Pellets!EG$4:ER$4)</f>
        <v>3.7125539999999999</v>
      </c>
      <c r="EH2" s="3">
        <f>1/1000000*SUM(Pellets!EH$4:ES$4)</f>
        <v>4.2685360000000001</v>
      </c>
      <c r="EI2" s="3">
        <f>1/1000000*SUM(Pellets!EI$4:ET$4)</f>
        <v>6.6551659999999995</v>
      </c>
      <c r="EJ2" s="3">
        <f>1/1000000*SUM(Pellets!EJ$4:EU$4)</f>
        <v>8.4236050000000002</v>
      </c>
      <c r="EK2" s="3">
        <f>1/1000000*SUM(Pellets!EK$4:EV$4)</f>
        <v>9.3974029999999988</v>
      </c>
      <c r="EL2" s="3">
        <f>1/1000000*SUM(Pellets!EL$4:EW$4)</f>
        <v>8.6129879999999996</v>
      </c>
      <c r="EM2" s="3">
        <f>1/1000000*SUM(Pellets!EM$4:EX$4)</f>
        <v>8.6106749999999987</v>
      </c>
      <c r="EN2" s="3">
        <f>1/1000000*SUM(Pellets!EN$4:EY$4)</f>
        <v>7.2357389999999997</v>
      </c>
      <c r="EO2" s="3">
        <f>1/1000000*SUM(Pellets!EO$4:EZ$4)</f>
        <v>7.2360009999999999</v>
      </c>
      <c r="EP2" s="3">
        <f>1/1000000*SUM(Pellets!EP$4:FA$4)</f>
        <v>8.2030650000000005</v>
      </c>
      <c r="EQ2" s="3">
        <f>1/1000000*SUM(Pellets!EQ$4:FB$4)</f>
        <v>8.2040740000000003</v>
      </c>
      <c r="ER2" s="3">
        <f>1/1000000*SUM(Pellets!ER$4:FC$4)</f>
        <v>13.052273999999999</v>
      </c>
      <c r="ES2" s="3">
        <f>1/1000000*SUM(Pellets!ES$4:FD$4)</f>
        <v>13.05566</v>
      </c>
      <c r="ET2" s="3">
        <f>1/1000000*SUM(Pellets!ET$4:FE$4)</f>
        <v>12.504586999999999</v>
      </c>
      <c r="EU2" s="3">
        <f>1/1000000*SUM(Pellets!EU$4:FF$4)</f>
        <v>10.119498</v>
      </c>
      <c r="EV2" s="3">
        <f>1/1000000*SUM(Pellets!EV$4:FG$4)</f>
        <v>7.6013229999999998</v>
      </c>
      <c r="EW2" s="3">
        <f>1/1000000*SUM(Pellets!EW$4:FH$4)</f>
        <v>6.6200139999999994</v>
      </c>
      <c r="EX2" s="3">
        <f>1/1000000*SUM(Pellets!EX$4:FI$4)</f>
        <v>6.6271689999999994</v>
      </c>
      <c r="EY2" s="3">
        <f>1/1000000*SUM(Pellets!EY$4:FJ$4)</f>
        <v>6.6292159999999996</v>
      </c>
      <c r="EZ2" s="3">
        <f>1/1000000*SUM(Pellets!EZ$4:FK$4)</f>
        <v>6.6625559999999995</v>
      </c>
      <c r="FA2" s="3">
        <f>1/1000000*SUM(Pellets!FA$4:FL$4)</f>
        <v>6.7517549999999993</v>
      </c>
      <c r="FB2" s="3">
        <f>1/1000000*SUM(Pellets!FB$4:FM$4)</f>
        <v>5.0484029999999995</v>
      </c>
      <c r="FC2" s="3">
        <f>1/1000000*SUM(Pellets!FC$4:FN$4)</f>
        <v>5.1268419999999999</v>
      </c>
      <c r="FD2" s="3">
        <f>1/1000000*SUM(Pellets!FD$4:FO$4)</f>
        <v>0.32489699999999999</v>
      </c>
      <c r="FE2" s="3">
        <f>1/1000000*SUM(Pellets!FE$4:FP$4)</f>
        <v>0.36424599999999996</v>
      </c>
      <c r="FF2" s="3">
        <f>1/1000000*SUM(Pellets!FF$4:FQ$4)</f>
        <v>0.45234099999999999</v>
      </c>
      <c r="FG2" s="3">
        <f>1/1000000*SUM(Pellets!FG$4:FR$4)</f>
        <v>0.52423599999999992</v>
      </c>
      <c r="FH2" s="3">
        <f>1/1000000*SUM(Pellets!FH$4:FS$4)</f>
        <v>0.52422899999999995</v>
      </c>
      <c r="FI2" s="3">
        <f>1/1000000*SUM(Pellets!FI$4:FT$4)</f>
        <v>0.51817099999999994</v>
      </c>
      <c r="FJ2" s="3">
        <f>1/1000000*SUM(Pellets!FJ$4:FU$4)</f>
        <v>0.51008199999999992</v>
      </c>
      <c r="FK2" s="3">
        <f>1/1000000*SUM(Pellets!FK$4:FV$4)</f>
        <v>0.50759100000000001</v>
      </c>
      <c r="FL2" s="3">
        <f>1/1000000*SUM(Pellets!FL$4:FW$4)</f>
        <v>0.47129899999999997</v>
      </c>
      <c r="FM2" s="3">
        <f>1/1000000*SUM(Pellets!FM$4:FX$4)</f>
        <v>0.38141999999999998</v>
      </c>
      <c r="FN2" s="3">
        <f>1/1000000*SUM(Pellets!FN$4:FY$4)</f>
        <v>0.36521399999999998</v>
      </c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</row>
    <row r="3" spans="1:20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</row>
    <row r="4" spans="1:202">
      <c r="B4" s="6" t="s">
        <v>12</v>
      </c>
      <c r="C4" s="6" t="s">
        <v>12</v>
      </c>
      <c r="D4" s="6" t="s">
        <v>12</v>
      </c>
      <c r="E4" s="6" t="s">
        <v>12</v>
      </c>
      <c r="F4" s="6" t="s">
        <v>12</v>
      </c>
      <c r="G4" s="6" t="s">
        <v>12</v>
      </c>
      <c r="H4" s="6" t="s">
        <v>12</v>
      </c>
      <c r="I4" s="6" t="s">
        <v>12</v>
      </c>
      <c r="J4" s="6" t="s">
        <v>12</v>
      </c>
      <c r="K4" s="6" t="s">
        <v>12</v>
      </c>
      <c r="L4" s="6" t="s">
        <v>12</v>
      </c>
      <c r="M4" s="6" t="s">
        <v>12</v>
      </c>
      <c r="N4" s="6" t="s">
        <v>12</v>
      </c>
      <c r="O4" s="6" t="s">
        <v>12</v>
      </c>
      <c r="P4" s="6" t="s">
        <v>12</v>
      </c>
      <c r="Q4" s="6" t="s">
        <v>12</v>
      </c>
      <c r="R4" s="6" t="s">
        <v>12</v>
      </c>
      <c r="S4" s="6" t="s">
        <v>12</v>
      </c>
      <c r="T4" s="6" t="s">
        <v>12</v>
      </c>
      <c r="U4" s="6" t="s">
        <v>12</v>
      </c>
      <c r="V4" s="6" t="s">
        <v>12</v>
      </c>
      <c r="W4" s="6" t="s">
        <v>12</v>
      </c>
      <c r="X4" s="6" t="s">
        <v>12</v>
      </c>
      <c r="Y4" s="6" t="s">
        <v>12</v>
      </c>
      <c r="Z4" s="6" t="s">
        <v>12</v>
      </c>
      <c r="AA4" s="6" t="s">
        <v>12</v>
      </c>
      <c r="AB4" s="6" t="s">
        <v>12</v>
      </c>
      <c r="AC4" s="6" t="s">
        <v>12</v>
      </c>
      <c r="AD4" s="6" t="s">
        <v>12</v>
      </c>
      <c r="AE4" s="6" t="s">
        <v>12</v>
      </c>
      <c r="AF4" s="6" t="s">
        <v>12</v>
      </c>
      <c r="AG4" s="6" t="s">
        <v>12</v>
      </c>
      <c r="AH4" s="6" t="s">
        <v>12</v>
      </c>
      <c r="AI4" s="6" t="s">
        <v>12</v>
      </c>
      <c r="AJ4" s="6" t="s">
        <v>12</v>
      </c>
      <c r="AK4" s="6" t="s">
        <v>12</v>
      </c>
      <c r="AL4" s="6" t="s">
        <v>12</v>
      </c>
      <c r="AM4" s="6" t="s">
        <v>12</v>
      </c>
      <c r="AN4" s="6" t="s">
        <v>12</v>
      </c>
      <c r="AO4" s="6" t="s">
        <v>12</v>
      </c>
      <c r="AP4" s="6" t="s">
        <v>12</v>
      </c>
      <c r="AQ4" s="6" t="s">
        <v>12</v>
      </c>
      <c r="AR4" s="6" t="s">
        <v>12</v>
      </c>
      <c r="AS4" s="6" t="s">
        <v>12</v>
      </c>
      <c r="AT4" s="6" t="s">
        <v>12</v>
      </c>
      <c r="AU4" s="6" t="s">
        <v>12</v>
      </c>
      <c r="AV4" s="6" t="s">
        <v>12</v>
      </c>
      <c r="AW4" s="6" t="s">
        <v>12</v>
      </c>
      <c r="AX4" s="6" t="s">
        <v>12</v>
      </c>
      <c r="AY4" s="6" t="s">
        <v>12</v>
      </c>
      <c r="AZ4" s="6" t="s">
        <v>12</v>
      </c>
      <c r="BA4" s="6" t="s">
        <v>12</v>
      </c>
      <c r="BB4" s="6" t="s">
        <v>12</v>
      </c>
      <c r="BC4" s="6" t="s">
        <v>12</v>
      </c>
      <c r="BD4" s="6" t="s">
        <v>12</v>
      </c>
      <c r="BE4" s="6" t="s">
        <v>12</v>
      </c>
      <c r="BF4" s="6" t="s">
        <v>12</v>
      </c>
      <c r="BG4" s="6" t="s">
        <v>12</v>
      </c>
      <c r="BH4" s="6" t="s">
        <v>12</v>
      </c>
      <c r="BI4" s="6" t="s">
        <v>12</v>
      </c>
      <c r="BJ4" s="6" t="s">
        <v>12</v>
      </c>
      <c r="BK4" s="6" t="s">
        <v>12</v>
      </c>
      <c r="BL4" s="6" t="s">
        <v>12</v>
      </c>
      <c r="BM4" s="6" t="s">
        <v>12</v>
      </c>
      <c r="BN4" s="6" t="s">
        <v>12</v>
      </c>
      <c r="BO4" s="6" t="s">
        <v>12</v>
      </c>
      <c r="BP4" s="6" t="s">
        <v>12</v>
      </c>
      <c r="BQ4" s="6" t="s">
        <v>12</v>
      </c>
      <c r="BR4" s="6" t="s">
        <v>12</v>
      </c>
      <c r="BS4" s="6" t="s">
        <v>12</v>
      </c>
      <c r="BT4" s="6" t="s">
        <v>12</v>
      </c>
      <c r="BU4" s="6" t="s">
        <v>12</v>
      </c>
      <c r="BV4" s="6" t="s">
        <v>12</v>
      </c>
      <c r="BW4" s="6" t="s">
        <v>12</v>
      </c>
      <c r="BX4" s="6" t="s">
        <v>12</v>
      </c>
      <c r="BY4" s="6" t="s">
        <v>12</v>
      </c>
      <c r="BZ4" s="6" t="s">
        <v>12</v>
      </c>
      <c r="CA4" s="6" t="s">
        <v>12</v>
      </c>
      <c r="CB4" s="6" t="s">
        <v>12</v>
      </c>
      <c r="CC4" s="6" t="s">
        <v>12</v>
      </c>
      <c r="CD4" s="6" t="s">
        <v>12</v>
      </c>
      <c r="CE4" s="6" t="s">
        <v>12</v>
      </c>
      <c r="CF4" s="6" t="s">
        <v>12</v>
      </c>
      <c r="CG4" s="6" t="s">
        <v>12</v>
      </c>
      <c r="CH4" s="6" t="s">
        <v>12</v>
      </c>
      <c r="CI4" s="6" t="s">
        <v>12</v>
      </c>
      <c r="CJ4" s="6" t="s">
        <v>12</v>
      </c>
      <c r="CK4" s="6" t="s">
        <v>12</v>
      </c>
      <c r="CL4" s="6" t="s">
        <v>12</v>
      </c>
      <c r="CM4" s="6" t="s">
        <v>12</v>
      </c>
      <c r="CN4" s="6" t="s">
        <v>12</v>
      </c>
      <c r="CO4" s="6" t="s">
        <v>12</v>
      </c>
      <c r="CP4" s="6" t="s">
        <v>12</v>
      </c>
      <c r="CQ4" s="6" t="s">
        <v>12</v>
      </c>
      <c r="CR4" s="6" t="s">
        <v>12</v>
      </c>
      <c r="CS4" s="6" t="s">
        <v>12</v>
      </c>
      <c r="CT4" s="6" t="s">
        <v>12</v>
      </c>
      <c r="CU4" s="6" t="s">
        <v>12</v>
      </c>
      <c r="CV4" s="6" t="s">
        <v>12</v>
      </c>
      <c r="CW4" s="6" t="s">
        <v>12</v>
      </c>
      <c r="CX4" s="6" t="s">
        <v>12</v>
      </c>
      <c r="CY4" s="6" t="s">
        <v>12</v>
      </c>
      <c r="CZ4" s="6" t="s">
        <v>12</v>
      </c>
      <c r="DA4" s="6" t="s">
        <v>12</v>
      </c>
      <c r="DB4" s="6" t="s">
        <v>12</v>
      </c>
      <c r="DC4" s="6" t="s">
        <v>12</v>
      </c>
      <c r="DD4" s="6" t="s">
        <v>12</v>
      </c>
      <c r="DE4" s="6" t="s">
        <v>12</v>
      </c>
      <c r="DF4" s="6" t="s">
        <v>12</v>
      </c>
      <c r="DG4" s="6" t="s">
        <v>12</v>
      </c>
      <c r="DH4" s="6" t="s">
        <v>12</v>
      </c>
      <c r="DI4" s="6" t="s">
        <v>12</v>
      </c>
      <c r="DJ4" s="6" t="s">
        <v>12</v>
      </c>
      <c r="DK4" s="6" t="s">
        <v>12</v>
      </c>
      <c r="DL4" s="6" t="s">
        <v>12</v>
      </c>
      <c r="DM4" s="6" t="s">
        <v>12</v>
      </c>
      <c r="DN4" s="6" t="s">
        <v>12</v>
      </c>
      <c r="DO4" s="6" t="s">
        <v>12</v>
      </c>
      <c r="DP4" s="6" t="s">
        <v>12</v>
      </c>
      <c r="DQ4" s="6" t="s">
        <v>12</v>
      </c>
      <c r="DR4" s="6" t="s">
        <v>12</v>
      </c>
      <c r="DS4" s="6" t="s">
        <v>12</v>
      </c>
      <c r="DT4" s="6" t="s">
        <v>12</v>
      </c>
      <c r="DU4" s="6" t="s">
        <v>12</v>
      </c>
      <c r="DV4" s="6" t="s">
        <v>12</v>
      </c>
      <c r="DW4" s="6" t="s">
        <v>12</v>
      </c>
      <c r="DX4" s="6" t="s">
        <v>12</v>
      </c>
      <c r="DY4" s="6" t="s">
        <v>12</v>
      </c>
      <c r="DZ4" s="6" t="s">
        <v>12</v>
      </c>
      <c r="EA4" s="6" t="s">
        <v>12</v>
      </c>
      <c r="EB4" s="6" t="s">
        <v>12</v>
      </c>
      <c r="EC4" s="6" t="s">
        <v>12</v>
      </c>
      <c r="ED4" s="6" t="s">
        <v>12</v>
      </c>
      <c r="EE4" s="6" t="s">
        <v>12</v>
      </c>
      <c r="EF4" s="6" t="s">
        <v>12</v>
      </c>
      <c r="EG4" s="6" t="s">
        <v>12</v>
      </c>
      <c r="EH4" s="6" t="s">
        <v>12</v>
      </c>
      <c r="EI4" s="6" t="s">
        <v>12</v>
      </c>
      <c r="EJ4" s="6" t="s">
        <v>12</v>
      </c>
      <c r="EK4" s="6" t="s">
        <v>12</v>
      </c>
      <c r="EL4" s="6" t="s">
        <v>12</v>
      </c>
      <c r="EM4" s="6" t="s">
        <v>12</v>
      </c>
      <c r="EN4" s="6" t="s">
        <v>12</v>
      </c>
      <c r="EO4" s="6" t="s">
        <v>12</v>
      </c>
      <c r="EP4" s="6" t="s">
        <v>12</v>
      </c>
      <c r="EQ4" s="6" t="s">
        <v>12</v>
      </c>
      <c r="ER4" s="6" t="s">
        <v>12</v>
      </c>
      <c r="ES4" s="6" t="s">
        <v>12</v>
      </c>
      <c r="ET4" s="6" t="s">
        <v>12</v>
      </c>
      <c r="EU4" s="6" t="s">
        <v>12</v>
      </c>
      <c r="EV4" s="6" t="s">
        <v>12</v>
      </c>
      <c r="EW4" s="6" t="s">
        <v>12</v>
      </c>
      <c r="EX4" s="6" t="s">
        <v>12</v>
      </c>
      <c r="EY4" s="6" t="s">
        <v>12</v>
      </c>
      <c r="EZ4" s="6" t="s">
        <v>12</v>
      </c>
      <c r="FA4" s="6" t="s">
        <v>12</v>
      </c>
      <c r="FB4" s="6" t="s">
        <v>12</v>
      </c>
      <c r="FC4" s="6" t="s">
        <v>12</v>
      </c>
      <c r="FD4" s="6" t="s">
        <v>12</v>
      </c>
      <c r="FE4" s="6" t="s">
        <v>12</v>
      </c>
      <c r="FF4" s="6" t="s">
        <v>12</v>
      </c>
      <c r="FG4" s="6" t="s">
        <v>12</v>
      </c>
      <c r="FH4" s="6" t="s">
        <v>12</v>
      </c>
      <c r="FI4" s="6" t="s">
        <v>12</v>
      </c>
      <c r="FJ4" s="6" t="s">
        <v>12</v>
      </c>
      <c r="FK4" s="6" t="s">
        <v>12</v>
      </c>
      <c r="FL4" s="6" t="s">
        <v>12</v>
      </c>
      <c r="FM4" s="6" t="s">
        <v>12</v>
      </c>
      <c r="FN4" s="6" t="s">
        <v>12</v>
      </c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5"/>
      <c r="GP4" s="5"/>
      <c r="GQ4" s="5"/>
      <c r="GR4" s="5"/>
      <c r="GS4" s="5"/>
      <c r="GT4" s="5"/>
    </row>
    <row r="5" spans="1:202">
      <c r="B5" s="5" t="s">
        <v>13</v>
      </c>
      <c r="C5" s="5"/>
      <c r="D5" s="5"/>
      <c r="E5" s="5"/>
      <c r="F5" s="5"/>
      <c r="G5" s="5"/>
      <c r="H5" s="5" t="s">
        <v>15</v>
      </c>
      <c r="I5" s="5"/>
      <c r="J5" s="5"/>
      <c r="K5" s="5"/>
      <c r="L5" s="5"/>
      <c r="M5" s="5"/>
      <c r="N5" s="5" t="s">
        <v>14</v>
      </c>
      <c r="O5" s="5"/>
      <c r="P5" s="5"/>
      <c r="Q5" s="5"/>
      <c r="R5" s="5"/>
      <c r="S5" s="5"/>
      <c r="T5" s="5" t="s">
        <v>16</v>
      </c>
      <c r="U5" s="5"/>
      <c r="V5" s="5"/>
      <c r="W5" s="5"/>
      <c r="X5" s="5"/>
      <c r="Y5" s="5"/>
      <c r="Z5" s="5" t="s">
        <v>17</v>
      </c>
      <c r="AA5" s="5"/>
      <c r="AB5" s="5"/>
      <c r="AC5" s="5"/>
      <c r="AD5" s="5"/>
      <c r="AE5" s="5"/>
      <c r="AF5" s="5" t="s">
        <v>18</v>
      </c>
      <c r="AG5" s="5"/>
      <c r="AH5" s="5"/>
      <c r="AI5" s="5"/>
      <c r="AJ5" s="5"/>
      <c r="AK5" s="5"/>
      <c r="AL5" s="5" t="s">
        <v>19</v>
      </c>
      <c r="AM5" s="5"/>
      <c r="AN5" s="5"/>
      <c r="AO5" s="5"/>
      <c r="AP5" s="5"/>
      <c r="AQ5" s="5"/>
      <c r="AR5" s="5" t="s">
        <v>20</v>
      </c>
      <c r="AS5" s="5"/>
      <c r="AT5" s="5"/>
      <c r="AU5" s="5"/>
      <c r="AV5" s="5"/>
      <c r="AW5" s="5"/>
      <c r="AX5" s="5" t="s">
        <v>21</v>
      </c>
      <c r="AY5" s="5"/>
      <c r="AZ5" s="5"/>
      <c r="BA5" s="5"/>
      <c r="BB5" s="5"/>
      <c r="BC5" s="5"/>
      <c r="BD5" s="5" t="s">
        <v>42</v>
      </c>
      <c r="BE5" s="5"/>
      <c r="BF5" s="5"/>
      <c r="BG5" s="5"/>
      <c r="BH5" s="5"/>
      <c r="BI5" s="5"/>
      <c r="BJ5" s="5" t="s">
        <v>43</v>
      </c>
      <c r="BK5" s="5"/>
      <c r="BL5" s="5"/>
      <c r="BM5" s="5"/>
      <c r="BN5" s="5"/>
      <c r="BO5" s="5"/>
      <c r="BP5" s="5" t="s">
        <v>45</v>
      </c>
      <c r="BQ5" s="5"/>
      <c r="BR5" s="5"/>
      <c r="BS5" s="5"/>
      <c r="BT5" s="5"/>
      <c r="BU5" s="5"/>
      <c r="BV5" s="5" t="s">
        <v>46</v>
      </c>
      <c r="BW5" s="5"/>
      <c r="BX5" s="5"/>
      <c r="BY5" s="5"/>
      <c r="BZ5" s="5"/>
      <c r="CA5" s="5"/>
      <c r="CB5" s="5" t="s">
        <v>50</v>
      </c>
      <c r="CC5" s="5"/>
      <c r="CD5" s="5"/>
      <c r="CE5" s="5"/>
      <c r="CF5" s="5"/>
      <c r="CG5" s="5"/>
      <c r="CH5" s="5" t="s">
        <v>51</v>
      </c>
      <c r="CI5" s="5"/>
      <c r="CJ5" s="5"/>
      <c r="CK5" s="5"/>
      <c r="CL5" s="5"/>
      <c r="CM5" s="5"/>
      <c r="CN5" s="5" t="s">
        <v>52</v>
      </c>
      <c r="CO5" s="5"/>
      <c r="CP5" s="5"/>
      <c r="CQ5" s="5"/>
      <c r="CR5" s="5"/>
      <c r="CS5" s="5"/>
      <c r="CT5" s="5" t="s">
        <v>53</v>
      </c>
      <c r="CU5" s="5"/>
      <c r="CV5" s="5"/>
      <c r="CW5" s="5"/>
      <c r="CX5" s="5"/>
      <c r="CY5" s="5"/>
      <c r="CZ5" s="5" t="s">
        <v>55</v>
      </c>
      <c r="DA5" s="5"/>
      <c r="DB5" s="5"/>
      <c r="DC5" s="5"/>
      <c r="DD5" s="5"/>
      <c r="DE5" s="5"/>
      <c r="DF5" s="5" t="s">
        <v>56</v>
      </c>
      <c r="DG5" s="5"/>
      <c r="DH5" s="5"/>
      <c r="DI5" s="5"/>
      <c r="DJ5" s="5"/>
      <c r="DK5" s="5"/>
      <c r="DL5" s="5" t="s">
        <v>57</v>
      </c>
      <c r="DM5" s="5"/>
      <c r="DN5" s="5"/>
      <c r="DO5" s="5"/>
      <c r="DP5" s="5"/>
      <c r="DQ5" s="5"/>
      <c r="DR5" s="5" t="s">
        <v>58</v>
      </c>
      <c r="DS5" s="5"/>
      <c r="DT5" s="5"/>
      <c r="DU5" s="5"/>
      <c r="DV5" s="5"/>
      <c r="DW5" s="5"/>
      <c r="DX5" s="5" t="s">
        <v>60</v>
      </c>
      <c r="DY5" s="5"/>
      <c r="DZ5" s="5"/>
      <c r="EA5" s="5"/>
      <c r="EB5" s="5"/>
      <c r="EC5" s="5"/>
      <c r="ED5" s="5" t="s">
        <v>61</v>
      </c>
      <c r="EE5" s="5"/>
      <c r="EF5" s="5"/>
      <c r="EG5" s="5"/>
      <c r="EH5" s="5"/>
      <c r="EI5" s="5"/>
      <c r="EJ5" s="5" t="s">
        <v>62</v>
      </c>
      <c r="EK5" s="5"/>
      <c r="EL5" s="5"/>
      <c r="EM5" s="5"/>
      <c r="EN5" s="5"/>
      <c r="EO5" s="5"/>
      <c r="EP5" s="5" t="s">
        <v>63</v>
      </c>
      <c r="EQ5" s="5"/>
      <c r="ER5" s="5"/>
      <c r="ES5" s="5"/>
      <c r="ET5" s="5"/>
      <c r="EU5" s="5"/>
      <c r="EV5" s="5" t="s">
        <v>64</v>
      </c>
      <c r="EW5" s="5"/>
      <c r="EX5" s="5"/>
      <c r="EY5" s="5"/>
      <c r="EZ5" s="5"/>
      <c r="FA5" s="5"/>
      <c r="FB5" s="5" t="s">
        <v>65</v>
      </c>
      <c r="FC5" s="5"/>
      <c r="FD5" s="5"/>
      <c r="FE5" s="5"/>
      <c r="FF5" s="5"/>
      <c r="FG5" s="5"/>
      <c r="FH5" s="5" t="s">
        <v>66</v>
      </c>
      <c r="FI5" s="5"/>
      <c r="FJ5" s="5"/>
      <c r="FK5" s="5"/>
      <c r="FL5" s="5"/>
      <c r="FM5" s="5"/>
      <c r="FN5" s="5" t="s">
        <v>67</v>
      </c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</row>
    <row r="6" spans="1:202">
      <c r="A6" t="str">
        <f>Pellets!A$8</f>
        <v>Brazil</v>
      </c>
      <c r="B6" s="3">
        <f>1/1000000*SUM(Pellets!B$8:M$8)</f>
        <v>0</v>
      </c>
      <c r="C6" s="3">
        <f>1/1000000*SUM(Pellets!C$8:N$8)</f>
        <v>0</v>
      </c>
      <c r="D6" s="3">
        <f>1/1000000*SUM(Pellets!D$8:O$8)</f>
        <v>0</v>
      </c>
      <c r="E6" s="3">
        <f>1/1000000*SUM(Pellets!E$8:P$8)</f>
        <v>0</v>
      </c>
      <c r="F6" s="3">
        <f>1/1000000*SUM(Pellets!F$8:Q$8)</f>
        <v>0</v>
      </c>
      <c r="G6" s="3">
        <f>1/1000000*SUM(Pellets!G$8:R$8)</f>
        <v>0</v>
      </c>
      <c r="H6" s="3">
        <f>1/1000000*SUM(Pellets!H$8:S$8)</f>
        <v>0</v>
      </c>
      <c r="I6" s="3">
        <f>1/1000000*SUM(Pellets!I$8:T$8)</f>
        <v>0</v>
      </c>
      <c r="J6" s="3">
        <f>1/1000000*SUM(Pellets!J$8:U$8)</f>
        <v>0</v>
      </c>
      <c r="K6" s="3">
        <f>1/1000000*SUM(Pellets!K$8:V$8)</f>
        <v>0</v>
      </c>
      <c r="L6" s="3">
        <f>1/1000000*SUM(Pellets!L$8:W$8)</f>
        <v>0</v>
      </c>
      <c r="M6" s="3">
        <f>1/1000000*SUM(Pellets!M$8:X$8)</f>
        <v>0</v>
      </c>
      <c r="N6" s="3">
        <f>1/1000000*SUM(Pellets!N$8:Y$8)</f>
        <v>0</v>
      </c>
      <c r="O6" s="3">
        <f>1/1000000*SUM(Pellets!O$8:Z$8)</f>
        <v>0</v>
      </c>
      <c r="P6" s="3">
        <f>1/1000000*SUM(Pellets!P$8:AA$8)</f>
        <v>0</v>
      </c>
      <c r="Q6" s="3">
        <f>1/1000000*SUM(Pellets!Q$8:AB$8)</f>
        <v>0</v>
      </c>
      <c r="R6" s="3">
        <f>1/1000000*SUM(Pellets!R$8:AC$8)</f>
        <v>0</v>
      </c>
      <c r="S6" s="3">
        <f>1/1000000*SUM(Pellets!S$8:AD$8)</f>
        <v>0</v>
      </c>
      <c r="T6" s="3">
        <f>1/1000000*SUM(Pellets!T$8:AE$8)</f>
        <v>0</v>
      </c>
      <c r="U6" s="3">
        <f>1/1000000*SUM(Pellets!U$8:AF$8)</f>
        <v>0</v>
      </c>
      <c r="V6" s="3">
        <f>1/1000000*SUM(Pellets!V$8:AG$8)</f>
        <v>0</v>
      </c>
      <c r="W6" s="3">
        <f>1/1000000*SUM(Pellets!W$8:AH$8)</f>
        <v>0</v>
      </c>
      <c r="X6" s="3">
        <f>1/1000000*SUM(Pellets!X$8:AI$8)</f>
        <v>0</v>
      </c>
      <c r="Y6" s="3">
        <f>1/1000000*SUM(Pellets!Y$8:AJ$8)</f>
        <v>0</v>
      </c>
      <c r="Z6" s="3">
        <f>1/1000000*SUM(Pellets!Z$8:AK$8)</f>
        <v>0</v>
      </c>
      <c r="AA6" s="3">
        <f>1/1000000*SUM(Pellets!AA$8:AL$8)</f>
        <v>0</v>
      </c>
      <c r="AB6" s="3">
        <f>1/1000000*SUM(Pellets!AB$8:AM$8)</f>
        <v>0</v>
      </c>
      <c r="AC6" s="3">
        <f>1/1000000*SUM(Pellets!AC$8:AN$8)</f>
        <v>0</v>
      </c>
      <c r="AD6" s="3">
        <f>1/1000000*SUM(Pellets!AD$8:AO$8)</f>
        <v>0</v>
      </c>
      <c r="AE6" s="3">
        <f>1/1000000*SUM(Pellets!AE$8:AP$8)</f>
        <v>0</v>
      </c>
      <c r="AF6" s="3">
        <f>1/1000000*SUM(Pellets!AF$8:AQ$8)</f>
        <v>0</v>
      </c>
      <c r="AG6" s="3">
        <f>1/1000000*SUM(Pellets!AG$8:AR$8)</f>
        <v>0</v>
      </c>
      <c r="AH6" s="3">
        <f>1/1000000*SUM(Pellets!AH$8:AS$8)</f>
        <v>0</v>
      </c>
      <c r="AI6" s="3">
        <f>1/1000000*SUM(Pellets!AI$8:AT$8)</f>
        <v>0</v>
      </c>
      <c r="AJ6" s="3">
        <f>1/1000000*SUM(Pellets!AJ$8:AU$8)</f>
        <v>0</v>
      </c>
      <c r="AK6" s="3">
        <f>1/1000000*SUM(Pellets!AK$8:AV$8)</f>
        <v>0</v>
      </c>
      <c r="AL6" s="3">
        <f>1/1000000*SUM(Pellets!AL$8:AW$8)</f>
        <v>0</v>
      </c>
      <c r="AM6" s="3">
        <f>1/1000000*SUM(Pellets!AM$8:AX$8)</f>
        <v>0</v>
      </c>
      <c r="AN6" s="3">
        <f>1/1000000*SUM(Pellets!AN$8:AY$8)</f>
        <v>0</v>
      </c>
      <c r="AO6" s="3">
        <f>1/1000000*SUM(Pellets!AO$8:AZ$8)</f>
        <v>0</v>
      </c>
      <c r="AP6" s="3">
        <f>1/1000000*SUM(Pellets!AP$8:BA$8)</f>
        <v>0</v>
      </c>
      <c r="AQ6" s="3">
        <f>1/1000000*SUM(Pellets!AQ$8:BB$8)</f>
        <v>0</v>
      </c>
      <c r="AR6" s="3">
        <f>1/1000000*SUM(Pellets!AR$8:BC$8)</f>
        <v>0</v>
      </c>
      <c r="AS6" s="3">
        <f>1/1000000*SUM(Pellets!AS$8:BD$8)</f>
        <v>0</v>
      </c>
      <c r="AT6" s="3">
        <f>1/1000000*SUM(Pellets!AT$8:BE$8)</f>
        <v>0</v>
      </c>
      <c r="AU6" s="3">
        <f>1/1000000*SUM(Pellets!AU$8:BF$8)</f>
        <v>0</v>
      </c>
      <c r="AV6" s="3">
        <f>1/1000000*SUM(Pellets!AV$8:BG$8)</f>
        <v>0</v>
      </c>
      <c r="AW6" s="3">
        <f>1/1000000*SUM(Pellets!AW$8:BH$8)</f>
        <v>0</v>
      </c>
      <c r="AX6" s="3">
        <f>1/1000000*SUM(Pellets!AX$8:BI$8)</f>
        <v>0</v>
      </c>
      <c r="AY6" s="3">
        <f>1/1000000*SUM(Pellets!AY$8:BJ$8)</f>
        <v>0</v>
      </c>
      <c r="AZ6" s="3">
        <f>1/1000000*SUM(Pellets!AZ$8:BK$8)</f>
        <v>0</v>
      </c>
      <c r="BA6" s="3">
        <f>1/1000000*SUM(Pellets!BA$8:BL$8)</f>
        <v>0</v>
      </c>
      <c r="BB6" s="3">
        <f>1/1000000*SUM(Pellets!BB$8:BM$8)</f>
        <v>0</v>
      </c>
      <c r="BC6" s="3">
        <f>1/1000000*SUM(Pellets!BC$8:BN$8)</f>
        <v>0</v>
      </c>
      <c r="BD6" s="3">
        <f>1/1000000*SUM(Pellets!BD$8:BO$8)</f>
        <v>0</v>
      </c>
      <c r="BE6" s="3">
        <f>1/1000000*SUM(Pellets!BE$8:BP$8)</f>
        <v>0</v>
      </c>
      <c r="BF6" s="3">
        <f>1/1000000*SUM(Pellets!BF$8:BQ$8)</f>
        <v>0</v>
      </c>
      <c r="BG6" s="3">
        <f>1/1000000*SUM(Pellets!BG$8:BR$8)</f>
        <v>0</v>
      </c>
      <c r="BH6" s="3">
        <f>1/1000000*SUM(Pellets!BH$8:BS$8)</f>
        <v>0</v>
      </c>
      <c r="BI6" s="3">
        <f>1/1000000*SUM(Pellets!BI$8:BT$8)</f>
        <v>0</v>
      </c>
      <c r="BJ6" s="3">
        <f>1/1000000*SUM(Pellets!BJ$8:BU$8)</f>
        <v>0</v>
      </c>
      <c r="BK6" s="3">
        <f>1/1000000*SUM(Pellets!BK$8:BV$8)</f>
        <v>0</v>
      </c>
      <c r="BL6" s="3">
        <f>1/1000000*SUM(Pellets!BL$8:BW$8)</f>
        <v>0</v>
      </c>
      <c r="BM6" s="3">
        <f>1/1000000*SUM(Pellets!BM$8:BX$8)</f>
        <v>0</v>
      </c>
      <c r="BN6" s="3">
        <f>1/1000000*SUM(Pellets!BN$8:BY$8)</f>
        <v>0</v>
      </c>
      <c r="BO6" s="3">
        <f>1/1000000*SUM(Pellets!BO$8:BZ$8)</f>
        <v>4.2729999999999999E-3</v>
      </c>
      <c r="BP6" s="3">
        <f>1/1000000*SUM(Pellets!BP$8:CA$8)</f>
        <v>4.2729999999999999E-3</v>
      </c>
      <c r="BQ6" s="3">
        <f>1/1000000*SUM(Pellets!BQ$8:CB$8)</f>
        <v>4.2729999999999999E-3</v>
      </c>
      <c r="BR6" s="3">
        <f>1/1000000*SUM(Pellets!BR$8:CC$8)</f>
        <v>4.2729999999999999E-3</v>
      </c>
      <c r="BS6" s="3">
        <f>1/1000000*SUM(Pellets!BS$8:CD$8)</f>
        <v>4.2729999999999999E-3</v>
      </c>
      <c r="BT6" s="3">
        <f>1/1000000*SUM(Pellets!BT$8:CE$8)</f>
        <v>4.2729999999999999E-3</v>
      </c>
      <c r="BU6" s="3">
        <f>1/1000000*SUM(Pellets!BU$8:CF$8)</f>
        <v>4.2729999999999999E-3</v>
      </c>
      <c r="BV6" s="3">
        <f>1/1000000*SUM(Pellets!BV$8:CG$8)</f>
        <v>4.2729999999999999E-3</v>
      </c>
      <c r="BW6" s="3">
        <f>1/1000000*SUM(Pellets!BW$8:CH$8)</f>
        <v>4.2729999999999999E-3</v>
      </c>
      <c r="BX6" s="3">
        <f>1/1000000*SUM(Pellets!BX$8:CI$8)</f>
        <v>4.2729999999999999E-3</v>
      </c>
      <c r="BY6" s="3">
        <f>1/1000000*SUM(Pellets!BY$8:CJ$8)</f>
        <v>4.2729999999999999E-3</v>
      </c>
      <c r="BZ6" s="3">
        <f>1/1000000*SUM(Pellets!BZ$8:CK$8)</f>
        <v>4.2729999999999999E-3</v>
      </c>
      <c r="CA6" s="3">
        <f>1/1000000*SUM(Pellets!CA$8:CL$8)</f>
        <v>0</v>
      </c>
      <c r="CB6" s="3">
        <f>1/1000000*SUM(Pellets!CB$8:CM$8)</f>
        <v>0</v>
      </c>
      <c r="CC6" s="3">
        <f>1/1000000*SUM(Pellets!CC$8:CN$8)</f>
        <v>0</v>
      </c>
      <c r="CD6" s="3">
        <f>1/1000000*SUM(Pellets!CD$8:CO$8)</f>
        <v>0</v>
      </c>
      <c r="CE6" s="3">
        <f>1/1000000*SUM(Pellets!CE$8:CP$8)</f>
        <v>0</v>
      </c>
      <c r="CF6" s="3">
        <f>1/1000000*SUM(Pellets!CF$8:CQ$8)</f>
        <v>0</v>
      </c>
      <c r="CG6" s="3">
        <f>1/1000000*SUM(Pellets!CG$8:CR$8)</f>
        <v>0</v>
      </c>
      <c r="CH6" s="3">
        <f>1/1000000*SUM(Pellets!CH$8:CS$8)</f>
        <v>0</v>
      </c>
      <c r="CI6" s="3">
        <f>1/1000000*SUM(Pellets!CI$8:CT$8)</f>
        <v>0</v>
      </c>
      <c r="CJ6" s="3">
        <f>1/1000000*SUM(Pellets!CJ$8:CU$8)</f>
        <v>0</v>
      </c>
      <c r="CK6" s="3">
        <f>1/1000000*SUM(Pellets!CK$8:CV$8)</f>
        <v>0</v>
      </c>
      <c r="CL6" s="3">
        <f>1/1000000*SUM(Pellets!CL$8:CW$8)</f>
        <v>0</v>
      </c>
      <c r="CM6" s="3">
        <f>1/1000000*SUM(Pellets!CM$8:CX$8)</f>
        <v>0</v>
      </c>
      <c r="CN6" s="3">
        <f>1/1000000*SUM(Pellets!CN$8:CY$8)</f>
        <v>5.6099999999999995E-3</v>
      </c>
      <c r="CO6" s="3">
        <f>1/1000000*SUM(Pellets!CO$8:CZ$8)</f>
        <v>5.6099999999999995E-3</v>
      </c>
      <c r="CP6" s="3">
        <f>1/1000000*SUM(Pellets!CP$8:DA$8)</f>
        <v>5.6099999999999995E-3</v>
      </c>
      <c r="CQ6" s="3">
        <f>1/1000000*SUM(Pellets!CQ$8:DB$8)</f>
        <v>5.6099999999999995E-3</v>
      </c>
      <c r="CR6" s="3">
        <f>1/1000000*SUM(Pellets!CR$8:DC$8)</f>
        <v>1.5720999999999999E-2</v>
      </c>
      <c r="CS6" s="3">
        <f>1/1000000*SUM(Pellets!CS$8:DD$8)</f>
        <v>1.5720999999999999E-2</v>
      </c>
      <c r="CT6" s="3">
        <f>1/1000000*SUM(Pellets!CT$8:DE$8)</f>
        <v>1.5720999999999999E-2</v>
      </c>
      <c r="CU6" s="3">
        <f>1/1000000*SUM(Pellets!CU$8:DF$8)</f>
        <v>2.7087999999999997E-2</v>
      </c>
      <c r="CV6" s="3">
        <f>1/1000000*SUM(Pellets!CV$8:DG$8)</f>
        <v>2.7087999999999997E-2</v>
      </c>
      <c r="CW6" s="3">
        <f>1/1000000*SUM(Pellets!CW$8:DH$8)</f>
        <v>2.7087999999999997E-2</v>
      </c>
      <c r="CX6" s="3">
        <f>1/1000000*SUM(Pellets!CX$8:DI$8)</f>
        <v>3.7880999999999998E-2</v>
      </c>
      <c r="CY6" s="3">
        <f>1/1000000*SUM(Pellets!CY$8:DJ$8)</f>
        <v>3.7880999999999998E-2</v>
      </c>
      <c r="CZ6" s="3">
        <f>1/1000000*SUM(Pellets!CZ$8:DK$8)</f>
        <v>4.3209999999999998E-2</v>
      </c>
      <c r="DA6" s="3">
        <f>1/1000000*SUM(Pellets!DA$8:DL$8)</f>
        <v>4.3209999999999998E-2</v>
      </c>
      <c r="DB6" s="3">
        <f>1/1000000*SUM(Pellets!DB$8:DM$8)</f>
        <v>4.3209999999999998E-2</v>
      </c>
      <c r="DC6" s="3">
        <f>1/1000000*SUM(Pellets!DC$8:DN$8)</f>
        <v>4.3209999999999998E-2</v>
      </c>
      <c r="DD6" s="3">
        <f>1/1000000*SUM(Pellets!DD$8:DO$8)</f>
        <v>5.3870999999999995E-2</v>
      </c>
      <c r="DE6" s="3">
        <f>1/1000000*SUM(Pellets!DE$8:DP$8)</f>
        <v>5.3870999999999995E-2</v>
      </c>
      <c r="DF6" s="3">
        <f>1/1000000*SUM(Pellets!DF$8:DQ$8)</f>
        <v>5.3870999999999995E-2</v>
      </c>
      <c r="DG6" s="3">
        <f>1/1000000*SUM(Pellets!DG$8:DR$8)</f>
        <v>5.3538999999999996E-2</v>
      </c>
      <c r="DH6" s="3">
        <f>1/1000000*SUM(Pellets!DH$8:DS$8)</f>
        <v>6.2973000000000001E-2</v>
      </c>
      <c r="DI6" s="3">
        <f>1/1000000*SUM(Pellets!DI$8:DT$8)</f>
        <v>8.4011999999999989E-2</v>
      </c>
      <c r="DJ6" s="3">
        <f>1/1000000*SUM(Pellets!DJ$8:DU$8)</f>
        <v>8.362E-2</v>
      </c>
      <c r="DK6" s="3">
        <f>1/1000000*SUM(Pellets!DK$8:DV$8)</f>
        <v>8.362E-2</v>
      </c>
      <c r="DL6" s="3">
        <f>1/1000000*SUM(Pellets!DL$8:DW$8)</f>
        <v>7.2680999999999996E-2</v>
      </c>
      <c r="DM6" s="3">
        <f>1/1000000*SUM(Pellets!DM$8:DX$8)</f>
        <v>7.2680999999999996E-2</v>
      </c>
      <c r="DN6" s="3">
        <f>1/1000000*SUM(Pellets!DN$8:DY$8)</f>
        <v>7.2680999999999996E-2</v>
      </c>
      <c r="DO6" s="3">
        <f>1/1000000*SUM(Pellets!DO$8:DZ$8)</f>
        <v>7.2680999999999996E-2</v>
      </c>
      <c r="DP6" s="3">
        <f>1/1000000*SUM(Pellets!DP$8:EA$8)</f>
        <v>5.1908999999999997E-2</v>
      </c>
      <c r="DQ6" s="3">
        <f>1/1000000*SUM(Pellets!DQ$8:EB$8)</f>
        <v>6.3261999999999999E-2</v>
      </c>
      <c r="DR6" s="3">
        <f>1/1000000*SUM(Pellets!DR$8:EC$8)</f>
        <v>8.5845999999999992E-2</v>
      </c>
      <c r="DS6" s="3">
        <f>1/1000000*SUM(Pellets!DS$8:ED$8)</f>
        <v>9.4647999999999996E-2</v>
      </c>
      <c r="DT6" s="3">
        <f>1/1000000*SUM(Pellets!DT$8:EE$8)</f>
        <v>9.518299999999999E-2</v>
      </c>
      <c r="DU6" s="3">
        <f>1/1000000*SUM(Pellets!DU$8:EF$8)</f>
        <v>7.4144000000000002E-2</v>
      </c>
      <c r="DV6" s="3">
        <f>1/1000000*SUM(Pellets!DV$8:EG$8)</f>
        <v>6.3742999999999994E-2</v>
      </c>
      <c r="DW6" s="3">
        <f>1/1000000*SUM(Pellets!DW$8:EH$8)</f>
        <v>6.3742999999999994E-2</v>
      </c>
      <c r="DX6" s="3">
        <f>1/1000000*SUM(Pellets!DX$8:EI$8)</f>
        <v>6.3742999999999994E-2</v>
      </c>
      <c r="DY6" s="3">
        <f>1/1000000*SUM(Pellets!DY$8:EJ$8)</f>
        <v>7.4392E-2</v>
      </c>
      <c r="DZ6" s="3">
        <f>1/1000000*SUM(Pellets!DZ$8:EK$8)</f>
        <v>8.5075999999999999E-2</v>
      </c>
      <c r="EA6" s="3">
        <f>1/1000000*SUM(Pellets!EA$8:EL$8)</f>
        <v>8.5075999999999999E-2</v>
      </c>
      <c r="EB6" s="3">
        <f>1/1000000*SUM(Pellets!EB$8:EM$8)</f>
        <v>8.5075999999999999E-2</v>
      </c>
      <c r="EC6" s="3">
        <f>1/1000000*SUM(Pellets!EC$8:EN$8)</f>
        <v>7.3722999999999997E-2</v>
      </c>
      <c r="ED6" s="3">
        <f>1/1000000*SUM(Pellets!ED$8:EO$8)</f>
        <v>5.1138999999999997E-2</v>
      </c>
      <c r="EE6" s="3">
        <f>1/1000000*SUM(Pellets!EE$8:EP$8)</f>
        <v>3.1301999999999996E-2</v>
      </c>
      <c r="EF6" s="3">
        <f>1/1000000*SUM(Pellets!EF$8:EQ$8)</f>
        <v>2.1332999999999998E-2</v>
      </c>
      <c r="EG6" s="3">
        <f>1/1000000*SUM(Pellets!EG$8:ER$8)</f>
        <v>2.1332999999999998E-2</v>
      </c>
      <c r="EH6" s="3">
        <f>1/1000000*SUM(Pellets!EH$8:ES$8)</f>
        <v>2.1332999999999998E-2</v>
      </c>
      <c r="EI6" s="3">
        <f>1/1000000*SUM(Pellets!EI$8:ET$8)</f>
        <v>2.1332999999999998E-2</v>
      </c>
      <c r="EJ6" s="3">
        <f>1/1000000*SUM(Pellets!EJ$8:EU$8)</f>
        <v>2.1332999999999998E-2</v>
      </c>
      <c r="EK6" s="3">
        <f>1/1000000*SUM(Pellets!EK$8:EV$8)</f>
        <v>1.0683999999999999E-2</v>
      </c>
      <c r="EL6" s="3">
        <f>1/1000000*SUM(Pellets!EL$8:EW$8)</f>
        <v>0</v>
      </c>
      <c r="EM6" s="3">
        <f>1/1000000*SUM(Pellets!EM$8:EX$8)</f>
        <v>0</v>
      </c>
      <c r="EN6" s="3">
        <f>1/1000000*SUM(Pellets!EN$8:EY$8)</f>
        <v>0</v>
      </c>
      <c r="EO6" s="3">
        <f>1/1000000*SUM(Pellets!EO$8:EZ$8)</f>
        <v>0</v>
      </c>
      <c r="EP6" s="3">
        <f>1/1000000*SUM(Pellets!EP$8:FA$8)</f>
        <v>0</v>
      </c>
      <c r="EQ6" s="3">
        <f>1/1000000*SUM(Pellets!EQ$8:FB$8)</f>
        <v>0</v>
      </c>
      <c r="ER6" s="3">
        <f>1/1000000*SUM(Pellets!ER$8:FC$8)</f>
        <v>0</v>
      </c>
      <c r="ES6" s="3">
        <f>1/1000000*SUM(Pellets!ES$8:FD$8)</f>
        <v>0</v>
      </c>
      <c r="ET6" s="3">
        <f>1/1000000*SUM(Pellets!ET$8:FE$8)</f>
        <v>0</v>
      </c>
      <c r="EU6" s="3">
        <f>1/1000000*SUM(Pellets!EU$8:FF$8)</f>
        <v>0</v>
      </c>
      <c r="EV6" s="3">
        <f>1/1000000*SUM(Pellets!EV$8:FG$8)</f>
        <v>0</v>
      </c>
      <c r="EW6" s="3">
        <f>1/1000000*SUM(Pellets!EW$8:FH$8)</f>
        <v>0</v>
      </c>
      <c r="EX6" s="3">
        <f>1/1000000*SUM(Pellets!EX$8:FI$8)</f>
        <v>0</v>
      </c>
      <c r="EY6" s="3">
        <f>1/1000000*SUM(Pellets!EY$8:FJ$8)</f>
        <v>0</v>
      </c>
      <c r="EZ6" s="3">
        <f>1/1000000*SUM(Pellets!EZ$8:FK$8)</f>
        <v>0</v>
      </c>
      <c r="FA6" s="3">
        <f>1/1000000*SUM(Pellets!FA$8:FL$8)</f>
        <v>0</v>
      </c>
      <c r="FB6" s="3">
        <f>1/1000000*SUM(Pellets!FB$8:FM$8)</f>
        <v>0</v>
      </c>
      <c r="FC6" s="3">
        <f>1/1000000*SUM(Pellets!FC$8:FN$8)</f>
        <v>0</v>
      </c>
      <c r="FD6" s="3">
        <f>1/1000000*SUM(Pellets!FD$8:FO$8)</f>
        <v>0</v>
      </c>
      <c r="FE6" s="3">
        <f>1/1000000*SUM(Pellets!FE$8:FP$8)</f>
        <v>0</v>
      </c>
      <c r="FF6" s="3">
        <f>1/1000000*SUM(Pellets!FF$8:FQ$8)</f>
        <v>0</v>
      </c>
      <c r="FG6" s="3">
        <f>1/1000000*SUM(Pellets!FG$8:FR$8)</f>
        <v>0</v>
      </c>
      <c r="FH6" s="3">
        <f>1/1000000*SUM(Pellets!FH$8:FS$8)</f>
        <v>6.7819999999999998E-3</v>
      </c>
      <c r="FI6" s="3">
        <f>1/1000000*SUM(Pellets!FI$8:FT$8)</f>
        <v>6.7819999999999998E-3</v>
      </c>
      <c r="FJ6" s="3">
        <f>1/1000000*SUM(Pellets!FJ$8:FU$8)</f>
        <v>6.7819999999999998E-3</v>
      </c>
      <c r="FK6" s="3">
        <f>1/1000000*SUM(Pellets!FK$8:FV$8)</f>
        <v>6.7819999999999998E-3</v>
      </c>
      <c r="FL6" s="3">
        <f>1/1000000*SUM(Pellets!FL$8:FW$8)</f>
        <v>6.7819999999999998E-3</v>
      </c>
      <c r="FM6" s="3">
        <f>1/1000000*SUM(Pellets!FM$8:FX$8)</f>
        <v>6.7819999999999998E-3</v>
      </c>
      <c r="FN6" s="3">
        <f>1/1000000*SUM(Pellets!FN$8:FY$8)</f>
        <v>6.7819999999999998E-3</v>
      </c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</row>
    <row r="7" spans="1:202">
      <c r="A7" t="str">
        <f>Pellets!A$11</f>
        <v>Russia</v>
      </c>
      <c r="B7" s="3">
        <f>1/1000000*SUM(Pellets!B$11:M$11)</f>
        <v>0</v>
      </c>
      <c r="C7" s="3">
        <f>1/1000000*SUM(Pellets!C$11:N$11)</f>
        <v>0</v>
      </c>
      <c r="D7" s="3">
        <f>1/1000000*SUM(Pellets!D$11:O$11)</f>
        <v>0</v>
      </c>
      <c r="E7" s="3">
        <f>1/1000000*SUM(Pellets!E$11:P$11)</f>
        <v>0</v>
      </c>
      <c r="F7" s="3">
        <f>1/1000000*SUM(Pellets!F$11:Q$11)</f>
        <v>0</v>
      </c>
      <c r="G7" s="3">
        <f>1/1000000*SUM(Pellets!G$11:R$11)</f>
        <v>0</v>
      </c>
      <c r="H7" s="3">
        <f>1/1000000*SUM(Pellets!H$11:S$11)</f>
        <v>0</v>
      </c>
      <c r="I7" s="3">
        <f>1/1000000*SUM(Pellets!I$11:T$11)</f>
        <v>0</v>
      </c>
      <c r="J7" s="3">
        <f>1/1000000*SUM(Pellets!J$11:U$11)</f>
        <v>0</v>
      </c>
      <c r="K7" s="3">
        <f>1/1000000*SUM(Pellets!K$11:V$11)</f>
        <v>0</v>
      </c>
      <c r="L7" s="3">
        <f>1/1000000*SUM(Pellets!L$11:W$11)</f>
        <v>0</v>
      </c>
      <c r="M7" s="3">
        <f>1/1000000*SUM(Pellets!M$11:X$11)</f>
        <v>0</v>
      </c>
      <c r="N7" s="3">
        <f>1/1000000*SUM(Pellets!N$11:Y$11)</f>
        <v>0</v>
      </c>
      <c r="O7" s="3">
        <f>1/1000000*SUM(Pellets!O$11:Z$11)</f>
        <v>0</v>
      </c>
      <c r="P7" s="3">
        <f>1/1000000*SUM(Pellets!P$11:AA$11)</f>
        <v>0</v>
      </c>
      <c r="Q7" s="3">
        <f>1/1000000*SUM(Pellets!Q$11:AB$11)</f>
        <v>0</v>
      </c>
      <c r="R7" s="3">
        <f>1/1000000*SUM(Pellets!R$11:AC$11)</f>
        <v>0</v>
      </c>
      <c r="S7" s="3">
        <f>1/1000000*SUM(Pellets!S$11:AD$11)</f>
        <v>0</v>
      </c>
      <c r="T7" s="3">
        <f>1/1000000*SUM(Pellets!T$11:AE$11)</f>
        <v>0</v>
      </c>
      <c r="U7" s="3">
        <f>1/1000000*SUM(Pellets!U$11:AF$11)</f>
        <v>0</v>
      </c>
      <c r="V7" s="3">
        <f>1/1000000*SUM(Pellets!V$11:AG$11)</f>
        <v>0</v>
      </c>
      <c r="W7" s="3">
        <f>1/1000000*SUM(Pellets!W$11:AH$11)</f>
        <v>0</v>
      </c>
      <c r="X7" s="3">
        <f>1/1000000*SUM(Pellets!X$11:AI$11)</f>
        <v>0</v>
      </c>
      <c r="Y7" s="3">
        <f>1/1000000*SUM(Pellets!Y$11:AJ$11)</f>
        <v>0</v>
      </c>
      <c r="Z7" s="3">
        <f>1/1000000*SUM(Pellets!Z$11:AK$11)</f>
        <v>0</v>
      </c>
      <c r="AA7" s="3">
        <f>1/1000000*SUM(Pellets!AA$11:AL$11)</f>
        <v>0</v>
      </c>
      <c r="AB7" s="3">
        <f>1/1000000*SUM(Pellets!AB$11:AM$11)</f>
        <v>0</v>
      </c>
      <c r="AC7" s="3">
        <f>1/1000000*SUM(Pellets!AC$11:AN$11)</f>
        <v>0</v>
      </c>
      <c r="AD7" s="3">
        <f>1/1000000*SUM(Pellets!AD$11:AO$11)</f>
        <v>0</v>
      </c>
      <c r="AE7" s="3">
        <f>1/1000000*SUM(Pellets!AE$11:AP$11)</f>
        <v>0</v>
      </c>
      <c r="AF7" s="3">
        <f>1/1000000*SUM(Pellets!AF$11:AQ$11)</f>
        <v>0</v>
      </c>
      <c r="AG7" s="3">
        <f>1/1000000*SUM(Pellets!AG$11:AR$11)</f>
        <v>0</v>
      </c>
      <c r="AH7" s="3">
        <f>1/1000000*SUM(Pellets!AH$11:AS$11)</f>
        <v>0</v>
      </c>
      <c r="AI7" s="3">
        <f>1/1000000*SUM(Pellets!AI$11:AT$11)</f>
        <v>0</v>
      </c>
      <c r="AJ7" s="3">
        <f>1/1000000*SUM(Pellets!AJ$11:AU$11)</f>
        <v>0</v>
      </c>
      <c r="AK7" s="3">
        <f>1/1000000*SUM(Pellets!AK$11:AV$11)</f>
        <v>0</v>
      </c>
      <c r="AL7" s="3">
        <f>1/1000000*SUM(Pellets!AL$11:AW$11)</f>
        <v>0</v>
      </c>
      <c r="AM7" s="3">
        <f>1/1000000*SUM(Pellets!AM$11:AX$11)</f>
        <v>0</v>
      </c>
      <c r="AN7" s="3">
        <f>1/1000000*SUM(Pellets!AN$11:AY$11)</f>
        <v>0</v>
      </c>
      <c r="AO7" s="3">
        <f>1/1000000*SUM(Pellets!AO$11:AZ$11)</f>
        <v>0</v>
      </c>
      <c r="AP7" s="3">
        <f>1/1000000*SUM(Pellets!AP$11:BA$11)</f>
        <v>0</v>
      </c>
      <c r="AQ7" s="3">
        <f>1/1000000*SUM(Pellets!AQ$11:BB$11)</f>
        <v>0</v>
      </c>
      <c r="AR7" s="3">
        <f>1/1000000*SUM(Pellets!AR$11:BC$11)</f>
        <v>0</v>
      </c>
      <c r="AS7" s="3">
        <f>1/1000000*SUM(Pellets!AS$11:BD$11)</f>
        <v>0</v>
      </c>
      <c r="AT7" s="3">
        <f>1/1000000*SUM(Pellets!AT$11:BE$11)</f>
        <v>0</v>
      </c>
      <c r="AU7" s="3">
        <f>1/1000000*SUM(Pellets!AU$11:BF$11)</f>
        <v>0</v>
      </c>
      <c r="AV7" s="3">
        <f>1/1000000*SUM(Pellets!AV$11:BG$11)</f>
        <v>0</v>
      </c>
      <c r="AW7" s="3">
        <f>1/1000000*SUM(Pellets!AW$11:BH$11)</f>
        <v>0</v>
      </c>
      <c r="AX7" s="3">
        <f>1/1000000*SUM(Pellets!AX$11:BI$11)</f>
        <v>0</v>
      </c>
      <c r="AY7" s="3">
        <f>1/1000000*SUM(Pellets!AY$11:BJ$11)</f>
        <v>0</v>
      </c>
      <c r="AZ7" s="3">
        <f>1/1000000*SUM(Pellets!AZ$11:BK$11)</f>
        <v>0</v>
      </c>
      <c r="BA7" s="3">
        <f>1/1000000*SUM(Pellets!BA$11:BL$11)</f>
        <v>0</v>
      </c>
      <c r="BB7" s="3">
        <f>1/1000000*SUM(Pellets!BB$11:BM$11)</f>
        <v>0</v>
      </c>
      <c r="BC7" s="3">
        <f>1/1000000*SUM(Pellets!BC$11:BN$11)</f>
        <v>0</v>
      </c>
      <c r="BD7" s="3">
        <f>1/1000000*SUM(Pellets!BD$11:BO$11)</f>
        <v>0</v>
      </c>
      <c r="BE7" s="3">
        <f>1/1000000*SUM(Pellets!BE$11:BP$11)</f>
        <v>0</v>
      </c>
      <c r="BF7" s="3">
        <f>1/1000000*SUM(Pellets!BF$11:BQ$11)</f>
        <v>0</v>
      </c>
      <c r="BG7" s="3">
        <f>1/1000000*SUM(Pellets!BG$11:BR$11)</f>
        <v>0</v>
      </c>
      <c r="BH7" s="3">
        <f>1/1000000*SUM(Pellets!BH$11:BS$11)</f>
        <v>0</v>
      </c>
      <c r="BI7" s="3">
        <f>1/1000000*SUM(Pellets!BI$11:BT$11)</f>
        <v>0</v>
      </c>
      <c r="BJ7" s="3">
        <f>1/1000000*SUM(Pellets!BJ$11:BU$11)</f>
        <v>0</v>
      </c>
      <c r="BK7" s="3">
        <f>1/1000000*SUM(Pellets!BK$11:BV$11)</f>
        <v>0</v>
      </c>
      <c r="BL7" s="3">
        <f>1/1000000*SUM(Pellets!BL$11:BW$11)</f>
        <v>0</v>
      </c>
      <c r="BM7" s="3">
        <f>1/1000000*SUM(Pellets!BM$11:BX$11)</f>
        <v>0</v>
      </c>
      <c r="BN7" s="3">
        <f>1/1000000*SUM(Pellets!BN$11:BY$11)</f>
        <v>4.032E-3</v>
      </c>
      <c r="BO7" s="3">
        <f>1/1000000*SUM(Pellets!BO$11:BZ$11)</f>
        <v>7.6399999999999992E-3</v>
      </c>
      <c r="BP7" s="3">
        <f>1/1000000*SUM(Pellets!BP$11:CA$11)</f>
        <v>7.6399999999999992E-3</v>
      </c>
      <c r="BQ7" s="3">
        <f>1/1000000*SUM(Pellets!BQ$11:CB$11)</f>
        <v>7.6399999999999992E-3</v>
      </c>
      <c r="BR7" s="3">
        <f>1/1000000*SUM(Pellets!BR$11:CC$11)</f>
        <v>7.6399999999999992E-3</v>
      </c>
      <c r="BS7" s="3">
        <f>1/1000000*SUM(Pellets!BS$11:CD$11)</f>
        <v>7.6399999999999992E-3</v>
      </c>
      <c r="BT7" s="3">
        <f>1/1000000*SUM(Pellets!BT$11:CE$11)</f>
        <v>7.6399999999999992E-3</v>
      </c>
      <c r="BU7" s="3">
        <f>1/1000000*SUM(Pellets!BU$11:CF$11)</f>
        <v>7.6399999999999992E-3</v>
      </c>
      <c r="BV7" s="3">
        <f>1/1000000*SUM(Pellets!BV$11:CG$11)</f>
        <v>7.6399999999999992E-3</v>
      </c>
      <c r="BW7" s="3">
        <f>1/1000000*SUM(Pellets!BW$11:CH$11)</f>
        <v>7.6399999999999992E-3</v>
      </c>
      <c r="BX7" s="3">
        <f>1/1000000*SUM(Pellets!BX$11:CI$11)</f>
        <v>7.6399999999999992E-3</v>
      </c>
      <c r="BY7" s="3">
        <f>1/1000000*SUM(Pellets!BY$11:CJ$11)</f>
        <v>7.6399999999999992E-3</v>
      </c>
      <c r="BZ7" s="3">
        <f>1/1000000*SUM(Pellets!BZ$11:CK$11)</f>
        <v>3.6079999999999997E-3</v>
      </c>
      <c r="CA7" s="3">
        <f>1/1000000*SUM(Pellets!CA$11:CL$11)</f>
        <v>0</v>
      </c>
      <c r="CB7" s="3">
        <f>1/1000000*SUM(Pellets!CB$11:CM$11)</f>
        <v>0</v>
      </c>
      <c r="CC7" s="3">
        <f>1/1000000*SUM(Pellets!CC$11:CN$11)</f>
        <v>0</v>
      </c>
      <c r="CD7" s="3">
        <f>1/1000000*SUM(Pellets!CD$11:CO$11)</f>
        <v>0</v>
      </c>
      <c r="CE7" s="3">
        <f>1/1000000*SUM(Pellets!CE$11:CP$11)</f>
        <v>0</v>
      </c>
      <c r="CF7" s="3">
        <f>1/1000000*SUM(Pellets!CF$11:CQ$11)</f>
        <v>0</v>
      </c>
      <c r="CG7" s="3">
        <f>1/1000000*SUM(Pellets!CG$11:CR$11)</f>
        <v>0</v>
      </c>
      <c r="CH7" s="3">
        <f>1/1000000*SUM(Pellets!CH$11:CS$11)</f>
        <v>0</v>
      </c>
      <c r="CI7" s="3">
        <f>1/1000000*SUM(Pellets!CI$11:CT$11)</f>
        <v>0</v>
      </c>
      <c r="CJ7" s="3">
        <f>1/1000000*SUM(Pellets!CJ$11:CU$11)</f>
        <v>0</v>
      </c>
      <c r="CK7" s="3">
        <f>1/1000000*SUM(Pellets!CK$11:CV$11)</f>
        <v>0</v>
      </c>
      <c r="CL7" s="3">
        <f>1/1000000*SUM(Pellets!CL$11:CW$11)</f>
        <v>0</v>
      </c>
      <c r="CM7" s="3">
        <f>1/1000000*SUM(Pellets!CM$11:CX$11)</f>
        <v>0</v>
      </c>
      <c r="CN7" s="3">
        <f>1/1000000*SUM(Pellets!CN$11:CY$11)</f>
        <v>0</v>
      </c>
      <c r="CO7" s="3">
        <f>1/1000000*SUM(Pellets!CO$11:CZ$11)</f>
        <v>0</v>
      </c>
      <c r="CP7" s="3">
        <f>1/1000000*SUM(Pellets!CP$11:DA$11)</f>
        <v>0.27569899999999997</v>
      </c>
      <c r="CQ7" s="3">
        <f>1/1000000*SUM(Pellets!CQ$11:DB$11)</f>
        <v>0.27569899999999997</v>
      </c>
      <c r="CR7" s="3">
        <f>1/1000000*SUM(Pellets!CR$11:DC$11)</f>
        <v>0.27569899999999997</v>
      </c>
      <c r="CS7" s="3">
        <f>1/1000000*SUM(Pellets!CS$11:DD$11)</f>
        <v>0.27569899999999997</v>
      </c>
      <c r="CT7" s="3">
        <f>1/1000000*SUM(Pellets!CT$11:DE$11)</f>
        <v>0.569295</v>
      </c>
      <c r="CU7" s="3">
        <f>1/1000000*SUM(Pellets!CU$11:DF$11)</f>
        <v>1.126935</v>
      </c>
      <c r="CV7" s="3">
        <f>1/1000000*SUM(Pellets!CV$11:DG$11)</f>
        <v>1.126935</v>
      </c>
      <c r="CW7" s="3">
        <f>1/1000000*SUM(Pellets!CW$11:DH$11)</f>
        <v>1.126935</v>
      </c>
      <c r="CX7" s="3">
        <f>1/1000000*SUM(Pellets!CX$11:DI$11)</f>
        <v>1.4143159999999999</v>
      </c>
      <c r="CY7" s="3">
        <f>1/1000000*SUM(Pellets!CY$11:DJ$11)</f>
        <v>1.7040959999999998</v>
      </c>
      <c r="CZ7" s="3">
        <f>1/1000000*SUM(Pellets!CZ$11:DK$11)</f>
        <v>2.2511709999999998</v>
      </c>
      <c r="DA7" s="3">
        <f>1/1000000*SUM(Pellets!DA$11:DL$11)</f>
        <v>2.2511709999999998</v>
      </c>
      <c r="DB7" s="3">
        <f>1/1000000*SUM(Pellets!DB$11:DM$11)</f>
        <v>2.7729559999999998</v>
      </c>
      <c r="DC7" s="3">
        <f>1/1000000*SUM(Pellets!DC$11:DN$11)</f>
        <v>3.446434</v>
      </c>
      <c r="DD7" s="3">
        <f>1/1000000*SUM(Pellets!DD$11:DO$11)</f>
        <v>4.2439109999999998</v>
      </c>
      <c r="DE7" s="3">
        <f>1/1000000*SUM(Pellets!DE$11:DP$11)</f>
        <v>5.0413939999999995</v>
      </c>
      <c r="DF7" s="3">
        <f>1/1000000*SUM(Pellets!DF$11:DQ$11)</f>
        <v>4.7477979999999995</v>
      </c>
      <c r="DG7" s="3">
        <f>1/1000000*SUM(Pellets!DG$11:DR$11)</f>
        <v>4.9746709999999998</v>
      </c>
      <c r="DH7" s="3">
        <f>1/1000000*SUM(Pellets!DH$11:DS$11)</f>
        <v>5.7504359999999997</v>
      </c>
      <c r="DI7" s="3">
        <f>1/1000000*SUM(Pellets!DI$11:DT$11)</f>
        <v>5.7504359999999997</v>
      </c>
      <c r="DJ7" s="3">
        <f>1/1000000*SUM(Pellets!DJ$11:DU$11)</f>
        <v>5.4630549999999998</v>
      </c>
      <c r="DK7" s="3">
        <f>1/1000000*SUM(Pellets!DK$11:DV$11)</f>
        <v>5.9350369999999995</v>
      </c>
      <c r="DL7" s="3">
        <f>1/1000000*SUM(Pellets!DL$11:DW$11)</f>
        <v>5.3879619999999999</v>
      </c>
      <c r="DM7" s="3">
        <f>1/1000000*SUM(Pellets!DM$11:DX$11)</f>
        <v>6.143694</v>
      </c>
      <c r="DN7" s="3">
        <f>1/1000000*SUM(Pellets!DN$11:DY$11)</f>
        <v>6.0786369999999996</v>
      </c>
      <c r="DO7" s="3">
        <f>1/1000000*SUM(Pellets!DO$11:DZ$11)</f>
        <v>5.4098540000000002</v>
      </c>
      <c r="DP7" s="3">
        <f>1/1000000*SUM(Pellets!DP$11:EA$11)</f>
        <v>5.0328949999999999</v>
      </c>
      <c r="DQ7" s="3">
        <f>1/1000000*SUM(Pellets!DQ$11:EB$11)</f>
        <v>4.988772</v>
      </c>
      <c r="DR7" s="3">
        <f>1/1000000*SUM(Pellets!DR$11:EC$11)</f>
        <v>4.988772</v>
      </c>
      <c r="DS7" s="3">
        <f>1/1000000*SUM(Pellets!DS$11:ED$11)</f>
        <v>5.4867140000000001</v>
      </c>
      <c r="DT7" s="3">
        <f>1/1000000*SUM(Pellets!DT$11:EE$11)</f>
        <v>4.7111219999999996</v>
      </c>
      <c r="DU7" s="3">
        <f>1/1000000*SUM(Pellets!DU$11:EF$11)</f>
        <v>4.7111219999999996</v>
      </c>
      <c r="DV7" s="3">
        <f>1/1000000*SUM(Pellets!DV$11:EG$11)</f>
        <v>4.7111219999999996</v>
      </c>
      <c r="DW7" s="3">
        <f>1/1000000*SUM(Pellets!DW$11:EH$11)</f>
        <v>3.9494449999999999</v>
      </c>
      <c r="DX7" s="3">
        <f>1/1000000*SUM(Pellets!DX$11:EI$11)</f>
        <v>4.7088659999999996</v>
      </c>
      <c r="DY7" s="3">
        <f>1/1000000*SUM(Pellets!DY$11:EJ$11)</f>
        <v>3.9531339999999999</v>
      </c>
      <c r="DZ7" s="3">
        <f>1/1000000*SUM(Pellets!DZ$11:EK$11)</f>
        <v>3.9928669999999999</v>
      </c>
      <c r="EA7" s="3">
        <f>1/1000000*SUM(Pellets!EA$11:EL$11)</f>
        <v>3.9881719999999996</v>
      </c>
      <c r="EB7" s="3">
        <f>1/1000000*SUM(Pellets!EB$11:EM$11)</f>
        <v>4.9443159999999997</v>
      </c>
      <c r="EC7" s="3">
        <f>1/1000000*SUM(Pellets!EC$11:EN$11)</f>
        <v>4.1909559999999999</v>
      </c>
      <c r="ED7" s="3">
        <f>1/1000000*SUM(Pellets!ED$11:EO$11)</f>
        <v>4.9416690000000001</v>
      </c>
      <c r="EE7" s="3">
        <f>1/1000000*SUM(Pellets!EE$11:EP$11)</f>
        <v>3.659214</v>
      </c>
      <c r="EF7" s="3">
        <f>1/1000000*SUM(Pellets!EF$11:EQ$11)</f>
        <v>3.6590409999999998</v>
      </c>
      <c r="EG7" s="3">
        <f>1/1000000*SUM(Pellets!EG$11:ER$11)</f>
        <v>3.6590409999999998</v>
      </c>
      <c r="EH7" s="3">
        <f>1/1000000*SUM(Pellets!EH$11:ES$11)</f>
        <v>4.2233700000000001</v>
      </c>
      <c r="EI7" s="3">
        <f>1/1000000*SUM(Pellets!EI$11:ET$11)</f>
        <v>6.6102629999999998</v>
      </c>
      <c r="EJ7" s="3">
        <f>1/1000000*SUM(Pellets!EJ$11:EU$11)</f>
        <v>8.3792790000000004</v>
      </c>
      <c r="EK7" s="3">
        <f>1/1000000*SUM(Pellets!EK$11:EV$11)</f>
        <v>9.3646309999999993</v>
      </c>
      <c r="EL7" s="3">
        <f>1/1000000*SUM(Pellets!EL$11:EW$11)</f>
        <v>8.5924709999999997</v>
      </c>
      <c r="EM7" s="3">
        <f>1/1000000*SUM(Pellets!EM$11:EX$11)</f>
        <v>8.5924709999999997</v>
      </c>
      <c r="EN7" s="3">
        <f>1/1000000*SUM(Pellets!EN$11:EY$11)</f>
        <v>7.2158089999999993</v>
      </c>
      <c r="EO7" s="3">
        <f>1/1000000*SUM(Pellets!EO$11:EZ$11)</f>
        <v>7.2158089999999993</v>
      </c>
      <c r="EP7" s="3">
        <f>1/1000000*SUM(Pellets!EP$11:FA$11)</f>
        <v>6.465096</v>
      </c>
      <c r="EQ7" s="3">
        <f>1/1000000*SUM(Pellets!EQ$11:FB$11)</f>
        <v>6.465096</v>
      </c>
      <c r="ER7" s="3">
        <f>1/1000000*SUM(Pellets!ER$11:FC$11)</f>
        <v>6.465096</v>
      </c>
      <c r="ES7" s="3">
        <f>1/1000000*SUM(Pellets!ES$11:FD$11)</f>
        <v>6.4650989999999995</v>
      </c>
      <c r="ET7" s="3">
        <f>1/1000000*SUM(Pellets!ET$11:FE$11)</f>
        <v>5.9007699999999996</v>
      </c>
      <c r="EU7" s="3">
        <f>1/1000000*SUM(Pellets!EU$11:FF$11)</f>
        <v>3.513792</v>
      </c>
      <c r="EV7" s="3">
        <f>1/1000000*SUM(Pellets!EV$11:FG$11)</f>
        <v>0.98535499999999998</v>
      </c>
      <c r="EW7" s="3">
        <f>1/1000000*SUM(Pellets!EW$11:FH$11)</f>
        <v>8.4999999999999993E-5</v>
      </c>
      <c r="EX7" s="3">
        <f>1/1000000*SUM(Pellets!EX$11:FI$11)</f>
        <v>8.4999999999999993E-5</v>
      </c>
      <c r="EY7" s="3">
        <f>1/1000000*SUM(Pellets!EY$11:FJ$11)</f>
        <v>8.4999999999999993E-5</v>
      </c>
      <c r="EZ7" s="3">
        <f>1/1000000*SUM(Pellets!EZ$11:FK$11)</f>
        <v>8.4999999999999993E-5</v>
      </c>
      <c r="FA7" s="3">
        <f>1/1000000*SUM(Pellets!FA$11:FL$11)</f>
        <v>8.4999999999999993E-5</v>
      </c>
      <c r="FB7" s="3">
        <f>1/1000000*SUM(Pellets!FB$11:FM$11)</f>
        <v>8.4999999999999993E-5</v>
      </c>
      <c r="FC7" s="3">
        <f>1/1000000*SUM(Pellets!FC$11:FN$11)</f>
        <v>8.4999999999999993E-5</v>
      </c>
      <c r="FD7" s="3">
        <f>1/1000000*SUM(Pellets!FD$11:FO$11)</f>
        <v>8.4999999999999993E-5</v>
      </c>
      <c r="FE7" s="3">
        <f>1/1000000*SUM(Pellets!FE$11:FP$11)</f>
        <v>8.2000000000000001E-5</v>
      </c>
      <c r="FF7" s="3">
        <f>1/1000000*SUM(Pellets!FF$11:FQ$11)</f>
        <v>8.2000000000000001E-5</v>
      </c>
      <c r="FG7" s="3">
        <f>1/1000000*SUM(Pellets!FG$11:FR$11)</f>
        <v>8.2000000000000001E-5</v>
      </c>
      <c r="FH7" s="3">
        <f>1/1000000*SUM(Pellets!FH$11:FS$11)</f>
        <v>8.2000000000000001E-5</v>
      </c>
      <c r="FI7" s="3">
        <f>1/1000000*SUM(Pellets!FI$11:FT$11)</f>
        <v>0</v>
      </c>
      <c r="FJ7" s="3">
        <f>1/1000000*SUM(Pellets!FJ$11:FU$11)</f>
        <v>0</v>
      </c>
      <c r="FK7" s="3">
        <f>1/1000000*SUM(Pellets!FK$11:FV$11)</f>
        <v>0</v>
      </c>
      <c r="FL7" s="3">
        <f>1/1000000*SUM(Pellets!FL$11:FW$11)</f>
        <v>0</v>
      </c>
      <c r="FM7" s="3">
        <f>1/1000000*SUM(Pellets!FM$11:FX$11)</f>
        <v>0</v>
      </c>
      <c r="FN7" s="3">
        <f>1/1000000*SUM(Pellets!FN$11:FY$11)</f>
        <v>0</v>
      </c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</row>
    <row r="8" spans="1:202" ht="13">
      <c r="A8" s="7" t="s">
        <v>23</v>
      </c>
      <c r="B8" s="8">
        <f t="shared" ref="B8:AG8" si="0">B2-SUM(B6:B7)</f>
        <v>9.0735999999999997E-2</v>
      </c>
      <c r="C8" s="8">
        <f t="shared" si="0"/>
        <v>9.0633999999999992E-2</v>
      </c>
      <c r="D8" s="8">
        <f t="shared" si="0"/>
        <v>5.6625999999999996E-2</v>
      </c>
      <c r="E8" s="8">
        <f t="shared" si="0"/>
        <v>2.6783999999999999E-2</v>
      </c>
      <c r="F8" s="8">
        <f t="shared" si="0"/>
        <v>2.2401999999999998E-2</v>
      </c>
      <c r="G8" s="8">
        <f t="shared" si="0"/>
        <v>1.4785999999999999E-2</v>
      </c>
      <c r="H8" s="8">
        <f t="shared" si="0"/>
        <v>1.4655999999999999E-2</v>
      </c>
      <c r="I8" s="8">
        <f t="shared" si="0"/>
        <v>1.4655999999999999E-2</v>
      </c>
      <c r="J8" s="8">
        <f t="shared" si="0"/>
        <v>1.4655999999999999E-2</v>
      </c>
      <c r="K8" s="8">
        <f t="shared" si="0"/>
        <v>1.4643999999999999E-2</v>
      </c>
      <c r="L8" s="8">
        <f t="shared" si="0"/>
        <v>1.4518E-2</v>
      </c>
      <c r="M8" s="8">
        <f t="shared" si="0"/>
        <v>1.4123999999999999E-2</v>
      </c>
      <c r="N8" s="8">
        <f t="shared" si="0"/>
        <v>0</v>
      </c>
      <c r="O8" s="8">
        <f t="shared" si="0"/>
        <v>3.885E-3</v>
      </c>
      <c r="P8" s="8">
        <f t="shared" si="0"/>
        <v>3.6447E-2</v>
      </c>
      <c r="Q8" s="8">
        <f t="shared" si="0"/>
        <v>3.6447E-2</v>
      </c>
      <c r="R8" s="8">
        <f t="shared" si="0"/>
        <v>3.6447E-2</v>
      </c>
      <c r="S8" s="8">
        <f t="shared" si="0"/>
        <v>3.6447E-2</v>
      </c>
      <c r="T8" s="8">
        <f t="shared" si="0"/>
        <v>3.6447E-2</v>
      </c>
      <c r="U8" s="8">
        <f t="shared" si="0"/>
        <v>3.6447E-2</v>
      </c>
      <c r="V8" s="8">
        <f t="shared" si="0"/>
        <v>3.6447E-2</v>
      </c>
      <c r="W8" s="8">
        <f t="shared" si="0"/>
        <v>3.6447E-2</v>
      </c>
      <c r="X8" s="8">
        <f t="shared" si="0"/>
        <v>3.6447E-2</v>
      </c>
      <c r="Y8" s="8">
        <f t="shared" si="0"/>
        <v>3.6447E-2</v>
      </c>
      <c r="Z8" s="8">
        <f t="shared" si="0"/>
        <v>3.7005999999999997E-2</v>
      </c>
      <c r="AA8" s="8">
        <f t="shared" si="0"/>
        <v>3.3120999999999998E-2</v>
      </c>
      <c r="AB8" s="8">
        <f t="shared" si="0"/>
        <v>5.5899999999999993E-4</v>
      </c>
      <c r="AC8" s="8">
        <f t="shared" si="0"/>
        <v>0.77132499999999993</v>
      </c>
      <c r="AD8" s="8">
        <f t="shared" si="0"/>
        <v>1.2563819999999999</v>
      </c>
      <c r="AE8" s="8">
        <f t="shared" si="0"/>
        <v>1.2563819999999999</v>
      </c>
      <c r="AF8" s="8">
        <f t="shared" si="0"/>
        <v>1.2563819999999999</v>
      </c>
      <c r="AG8" s="8">
        <f t="shared" si="0"/>
        <v>1.3350899999999999</v>
      </c>
      <c r="AH8" s="8">
        <f t="shared" ref="AH8:BM8" si="1">AH2-SUM(AH6:AH7)</f>
        <v>1.3350899999999999</v>
      </c>
      <c r="AI8" s="8">
        <f t="shared" si="1"/>
        <v>1.335108</v>
      </c>
      <c r="AJ8" s="8">
        <f t="shared" si="1"/>
        <v>1.335108</v>
      </c>
      <c r="AK8" s="8">
        <f t="shared" si="1"/>
        <v>1.335108</v>
      </c>
      <c r="AL8" s="8">
        <f t="shared" si="1"/>
        <v>1.334549</v>
      </c>
      <c r="AM8" s="8">
        <f t="shared" si="1"/>
        <v>1.334549</v>
      </c>
      <c r="AN8" s="8">
        <f t="shared" si="1"/>
        <v>1.334549</v>
      </c>
      <c r="AO8" s="8">
        <f t="shared" si="1"/>
        <v>0.56378299999999992</v>
      </c>
      <c r="AP8" s="8">
        <f t="shared" si="1"/>
        <v>7.872599999999999E-2</v>
      </c>
      <c r="AQ8" s="8">
        <f t="shared" si="1"/>
        <v>7.872599999999999E-2</v>
      </c>
      <c r="AR8" s="8">
        <f t="shared" si="1"/>
        <v>7.872599999999999E-2</v>
      </c>
      <c r="AS8" s="8">
        <f t="shared" si="1"/>
        <v>1.8E-5</v>
      </c>
      <c r="AT8" s="8">
        <f t="shared" si="1"/>
        <v>1.8E-5</v>
      </c>
      <c r="AU8" s="8">
        <f t="shared" si="1"/>
        <v>0</v>
      </c>
      <c r="AV8" s="8">
        <f t="shared" si="1"/>
        <v>0</v>
      </c>
      <c r="AW8" s="8">
        <f t="shared" si="1"/>
        <v>0</v>
      </c>
      <c r="AX8" s="8">
        <f t="shared" si="1"/>
        <v>0</v>
      </c>
      <c r="AY8" s="8">
        <f t="shared" si="1"/>
        <v>0</v>
      </c>
      <c r="AZ8" s="8">
        <f t="shared" si="1"/>
        <v>1.1979E-2</v>
      </c>
      <c r="BA8" s="8">
        <f t="shared" si="1"/>
        <v>1.1979E-2</v>
      </c>
      <c r="BB8" s="8">
        <f t="shared" si="1"/>
        <v>1.1979E-2</v>
      </c>
      <c r="BC8" s="8">
        <f t="shared" si="1"/>
        <v>1.7781999999999999E-2</v>
      </c>
      <c r="BD8" s="8">
        <f t="shared" si="1"/>
        <v>2.3483999999999998E-2</v>
      </c>
      <c r="BE8" s="8">
        <f t="shared" si="1"/>
        <v>2.3483999999999998E-2</v>
      </c>
      <c r="BF8" s="8">
        <f t="shared" si="1"/>
        <v>2.3483999999999998E-2</v>
      </c>
      <c r="BG8" s="8">
        <f t="shared" si="1"/>
        <v>4.0508999999999996E-2</v>
      </c>
      <c r="BH8" s="8">
        <f t="shared" si="1"/>
        <v>4.0508999999999996E-2</v>
      </c>
      <c r="BI8" s="8">
        <f t="shared" si="1"/>
        <v>4.0508999999999996E-2</v>
      </c>
      <c r="BJ8" s="8">
        <f t="shared" si="1"/>
        <v>4.6023999999999995E-2</v>
      </c>
      <c r="BK8" s="8">
        <f t="shared" si="1"/>
        <v>5.6637E-2</v>
      </c>
      <c r="BL8" s="8">
        <f t="shared" si="1"/>
        <v>5.0006999999999996E-2</v>
      </c>
      <c r="BM8" s="8">
        <f t="shared" si="1"/>
        <v>0.27623399999999998</v>
      </c>
      <c r="BN8" s="8">
        <f t="shared" ref="BN8:CS8" si="2">BN2-SUM(BN6:BN7)</f>
        <v>0.27623399999999998</v>
      </c>
      <c r="BO8" s="8">
        <f t="shared" si="2"/>
        <v>0.27043099999999998</v>
      </c>
      <c r="BP8" s="8">
        <f t="shared" si="2"/>
        <v>0.26472899999999999</v>
      </c>
      <c r="BQ8" s="8">
        <f t="shared" si="2"/>
        <v>0.26472899999999999</v>
      </c>
      <c r="BR8" s="8">
        <f t="shared" si="2"/>
        <v>0.26472899999999999</v>
      </c>
      <c r="BS8" s="8">
        <f t="shared" si="2"/>
        <v>0.24770399999999998</v>
      </c>
      <c r="BT8" s="8">
        <f t="shared" si="2"/>
        <v>0.24770399999999998</v>
      </c>
      <c r="BU8" s="8">
        <f t="shared" si="2"/>
        <v>0.24770399999999998</v>
      </c>
      <c r="BV8" s="8">
        <f t="shared" si="2"/>
        <v>1.0719909999999999</v>
      </c>
      <c r="BW8" s="8">
        <f t="shared" si="2"/>
        <v>1.0613779999999999</v>
      </c>
      <c r="BX8" s="8">
        <f t="shared" si="2"/>
        <v>1.0560289999999999</v>
      </c>
      <c r="BY8" s="8">
        <f t="shared" si="2"/>
        <v>0.82980200000000004</v>
      </c>
      <c r="BZ8" s="8">
        <f t="shared" si="2"/>
        <v>0.82980199999999993</v>
      </c>
      <c r="CA8" s="8">
        <f t="shared" si="2"/>
        <v>0.82980199999999993</v>
      </c>
      <c r="CB8" s="8">
        <f t="shared" si="2"/>
        <v>0.82980199999999993</v>
      </c>
      <c r="CC8" s="8">
        <f t="shared" si="2"/>
        <v>0.82980199999999993</v>
      </c>
      <c r="CD8" s="8">
        <f t="shared" si="2"/>
        <v>0.82980199999999993</v>
      </c>
      <c r="CE8" s="8">
        <f t="shared" si="2"/>
        <v>0.82980199999999993</v>
      </c>
      <c r="CF8" s="8">
        <f t="shared" si="2"/>
        <v>0.82980199999999993</v>
      </c>
      <c r="CG8" s="8">
        <f t="shared" si="2"/>
        <v>0.82980199999999993</v>
      </c>
      <c r="CH8" s="8">
        <f t="shared" si="2"/>
        <v>0</v>
      </c>
      <c r="CI8" s="8">
        <f t="shared" si="2"/>
        <v>0</v>
      </c>
      <c r="CJ8" s="8">
        <f t="shared" si="2"/>
        <v>0</v>
      </c>
      <c r="CK8" s="8">
        <f t="shared" si="2"/>
        <v>0</v>
      </c>
      <c r="CL8" s="8">
        <f t="shared" si="2"/>
        <v>0</v>
      </c>
      <c r="CM8" s="8">
        <f t="shared" si="2"/>
        <v>0</v>
      </c>
      <c r="CN8" s="8">
        <f t="shared" si="2"/>
        <v>0</v>
      </c>
      <c r="CO8" s="8">
        <f t="shared" si="2"/>
        <v>0</v>
      </c>
      <c r="CP8" s="8">
        <f t="shared" si="2"/>
        <v>0</v>
      </c>
      <c r="CQ8" s="8">
        <f t="shared" si="2"/>
        <v>0</v>
      </c>
      <c r="CR8" s="8">
        <f t="shared" si="2"/>
        <v>0</v>
      </c>
      <c r="CS8" s="8">
        <f t="shared" si="2"/>
        <v>1.0755000000000015E-2</v>
      </c>
      <c r="CT8" s="8">
        <f t="shared" ref="CT8:DY8" si="3">CT2-SUM(CT6:CT7)</f>
        <v>1.0754999999999959E-2</v>
      </c>
      <c r="CU8" s="8">
        <f t="shared" si="3"/>
        <v>1.0754999999999848E-2</v>
      </c>
      <c r="CV8" s="8">
        <f t="shared" si="3"/>
        <v>1.0754999999999848E-2</v>
      </c>
      <c r="CW8" s="8">
        <f t="shared" si="3"/>
        <v>1.0754999999999848E-2</v>
      </c>
      <c r="CX8" s="8">
        <f t="shared" si="3"/>
        <v>1.075500000000007E-2</v>
      </c>
      <c r="CY8" s="8">
        <f t="shared" si="3"/>
        <v>1.075500000000007E-2</v>
      </c>
      <c r="CZ8" s="8">
        <f t="shared" si="3"/>
        <v>1.075500000000007E-2</v>
      </c>
      <c r="DA8" s="8">
        <f t="shared" si="3"/>
        <v>1.075500000000007E-2</v>
      </c>
      <c r="DB8" s="8">
        <f t="shared" si="3"/>
        <v>1.075500000000007E-2</v>
      </c>
      <c r="DC8" s="8">
        <f t="shared" si="3"/>
        <v>1.0754999999999626E-2</v>
      </c>
      <c r="DD8" s="8">
        <f t="shared" si="3"/>
        <v>0.80115499999999962</v>
      </c>
      <c r="DE8" s="8">
        <f t="shared" si="3"/>
        <v>0.79039999999999999</v>
      </c>
      <c r="DF8" s="8">
        <f t="shared" si="3"/>
        <v>0.79039999999999999</v>
      </c>
      <c r="DG8" s="8">
        <f t="shared" si="3"/>
        <v>0.79039999999999999</v>
      </c>
      <c r="DH8" s="8">
        <f t="shared" si="3"/>
        <v>0.79039999999999999</v>
      </c>
      <c r="DI8" s="8">
        <f t="shared" si="3"/>
        <v>0.79059799999999925</v>
      </c>
      <c r="DJ8" s="8">
        <f t="shared" si="3"/>
        <v>0.79059800000000013</v>
      </c>
      <c r="DK8" s="8">
        <f t="shared" si="3"/>
        <v>0.79103900000000049</v>
      </c>
      <c r="DL8" s="8">
        <f t="shared" si="3"/>
        <v>0.7910389999999996</v>
      </c>
      <c r="DM8" s="8">
        <f t="shared" si="3"/>
        <v>0.7910389999999996</v>
      </c>
      <c r="DN8" s="8">
        <f t="shared" si="3"/>
        <v>0.79104900000000011</v>
      </c>
      <c r="DO8" s="8">
        <f t="shared" si="3"/>
        <v>0.79104899999999922</v>
      </c>
      <c r="DP8" s="8">
        <f t="shared" si="3"/>
        <v>6.4899999999923352E-4</v>
      </c>
      <c r="DQ8" s="8">
        <f t="shared" si="3"/>
        <v>5.2180000000001669E-3</v>
      </c>
      <c r="DR8" s="8">
        <f t="shared" si="3"/>
        <v>8.0580000000001206E-3</v>
      </c>
      <c r="DS8" s="8">
        <f t="shared" si="3"/>
        <v>1.2994999999999202E-2</v>
      </c>
      <c r="DT8" s="8">
        <f t="shared" si="3"/>
        <v>1.3046000000001001E-2</v>
      </c>
      <c r="DU8" s="8">
        <f t="shared" si="3"/>
        <v>1.5372999999999415E-2</v>
      </c>
      <c r="DV8" s="8">
        <f t="shared" si="3"/>
        <v>2.5727000000000722E-2</v>
      </c>
      <c r="DW8" s="8">
        <f t="shared" si="3"/>
        <v>2.9446000000000083E-2</v>
      </c>
      <c r="DX8" s="8">
        <f t="shared" si="3"/>
        <v>3.2705000000000872E-2</v>
      </c>
      <c r="DY8" s="8">
        <f t="shared" si="3"/>
        <v>3.5624999999999574E-2</v>
      </c>
      <c r="DZ8" s="8">
        <f t="shared" ref="DZ8:FB8" si="4">DZ2-SUM(DZ6:DZ7)</f>
        <v>3.8119999999999266E-2</v>
      </c>
      <c r="EA8" s="8">
        <f t="shared" si="4"/>
        <v>4.0877000000000052E-2</v>
      </c>
      <c r="EB8" s="8">
        <f t="shared" si="4"/>
        <v>4.2103000000000002E-2</v>
      </c>
      <c r="EC8" s="8">
        <f t="shared" si="4"/>
        <v>3.7951999999999764E-2</v>
      </c>
      <c r="ED8" s="8">
        <f t="shared" si="4"/>
        <v>3.6893000000000065E-2</v>
      </c>
      <c r="EE8" s="8">
        <f t="shared" si="4"/>
        <v>3.2230999999999899E-2</v>
      </c>
      <c r="EF8" s="8">
        <f t="shared" si="4"/>
        <v>3.2826000000000022E-2</v>
      </c>
      <c r="EG8" s="8">
        <f t="shared" si="4"/>
        <v>3.2180000000000319E-2</v>
      </c>
      <c r="EH8" s="8">
        <f t="shared" si="4"/>
        <v>2.3832999999999771E-2</v>
      </c>
      <c r="EI8" s="8">
        <f t="shared" si="4"/>
        <v>2.3569999999999425E-2</v>
      </c>
      <c r="EJ8" s="8">
        <f t="shared" si="4"/>
        <v>2.2992999999999597E-2</v>
      </c>
      <c r="EK8" s="8">
        <f t="shared" si="4"/>
        <v>2.2088000000000108E-2</v>
      </c>
      <c r="EL8" s="8">
        <f t="shared" si="4"/>
        <v>2.0516999999999896E-2</v>
      </c>
      <c r="EM8" s="8">
        <f t="shared" si="4"/>
        <v>1.8203999999998999E-2</v>
      </c>
      <c r="EN8" s="8">
        <f t="shared" si="4"/>
        <v>1.9930000000000447E-2</v>
      </c>
      <c r="EO8" s="8">
        <f t="shared" si="4"/>
        <v>2.0192000000000654E-2</v>
      </c>
      <c r="EP8" s="8">
        <f t="shared" si="4"/>
        <v>1.7379690000000005</v>
      </c>
      <c r="EQ8" s="8">
        <f t="shared" si="4"/>
        <v>1.7389780000000004</v>
      </c>
      <c r="ER8" s="8">
        <f t="shared" si="4"/>
        <v>6.5871779999999989</v>
      </c>
      <c r="ES8" s="8">
        <f t="shared" si="4"/>
        <v>6.5905610000000001</v>
      </c>
      <c r="ET8" s="8">
        <f t="shared" si="4"/>
        <v>6.6038169999999994</v>
      </c>
      <c r="EU8" s="8">
        <f t="shared" si="4"/>
        <v>6.6057059999999996</v>
      </c>
      <c r="EV8" s="8">
        <f t="shared" si="4"/>
        <v>6.6159679999999996</v>
      </c>
      <c r="EW8" s="8">
        <f t="shared" si="4"/>
        <v>6.6199289999999991</v>
      </c>
      <c r="EX8" s="8">
        <f t="shared" si="4"/>
        <v>6.6270839999999991</v>
      </c>
      <c r="EY8" s="8">
        <f t="shared" si="4"/>
        <v>6.6291309999999992</v>
      </c>
      <c r="EZ8" s="8">
        <f t="shared" si="4"/>
        <v>6.6624709999999991</v>
      </c>
      <c r="FA8" s="8">
        <f t="shared" si="4"/>
        <v>6.751669999999999</v>
      </c>
      <c r="FB8" s="8">
        <f t="shared" si="4"/>
        <v>5.0483179999999992</v>
      </c>
      <c r="FC8" s="8">
        <f t="shared" ref="FC8:FN8" si="5">FC2-SUM(FC6:FC7)</f>
        <v>5.1267569999999996</v>
      </c>
      <c r="FD8" s="8">
        <f t="shared" si="5"/>
        <v>0.32481199999999999</v>
      </c>
      <c r="FE8" s="8">
        <f t="shared" si="5"/>
        <v>0.36416399999999993</v>
      </c>
      <c r="FF8" s="8">
        <f t="shared" si="5"/>
        <v>0.45225899999999997</v>
      </c>
      <c r="FG8" s="8">
        <f t="shared" si="5"/>
        <v>0.5241539999999999</v>
      </c>
      <c r="FH8" s="8">
        <f t="shared" si="5"/>
        <v>0.51736499999999996</v>
      </c>
      <c r="FI8" s="8">
        <f t="shared" si="5"/>
        <v>0.51138899999999998</v>
      </c>
      <c r="FJ8" s="8">
        <f t="shared" si="5"/>
        <v>0.50329999999999997</v>
      </c>
      <c r="FK8" s="8">
        <f t="shared" si="5"/>
        <v>0.50080900000000006</v>
      </c>
      <c r="FL8" s="8">
        <f t="shared" si="5"/>
        <v>0.46451699999999996</v>
      </c>
      <c r="FM8" s="8">
        <f t="shared" si="5"/>
        <v>0.37463799999999997</v>
      </c>
      <c r="FN8" s="8">
        <f t="shared" si="5"/>
        <v>0.35843199999999997</v>
      </c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</row>
    <row r="9" spans="1:202">
      <c r="A9" t="str">
        <f>Pellets!A$25</f>
        <v>Italy</v>
      </c>
      <c r="B9" s="3">
        <f>1/1000000*SUM(Pellets!B$25:M$25)</f>
        <v>0</v>
      </c>
      <c r="C9" s="3">
        <f>1/1000000*SUM(Pellets!C$25:N$25)</f>
        <v>0</v>
      </c>
      <c r="D9" s="3">
        <f>1/1000000*SUM(Pellets!D$25:O$25)</f>
        <v>0</v>
      </c>
      <c r="E9" s="3">
        <f>1/1000000*SUM(Pellets!E$25:P$25)</f>
        <v>0</v>
      </c>
      <c r="F9" s="3">
        <f>1/1000000*SUM(Pellets!F$25:Q$25)</f>
        <v>0</v>
      </c>
      <c r="G9" s="3">
        <f>1/1000000*SUM(Pellets!G$25:R$25)</f>
        <v>0</v>
      </c>
      <c r="H9" s="3">
        <f>1/1000000*SUM(Pellets!H$25:S$25)</f>
        <v>0</v>
      </c>
      <c r="I9" s="3">
        <f>1/1000000*SUM(Pellets!I$25:T$25)</f>
        <v>0</v>
      </c>
      <c r="J9" s="3">
        <f>1/1000000*SUM(Pellets!J$25:U$25)</f>
        <v>0</v>
      </c>
      <c r="K9" s="3">
        <f>1/1000000*SUM(Pellets!K$25:V$25)</f>
        <v>0</v>
      </c>
      <c r="L9" s="3">
        <f>1/1000000*SUM(Pellets!L$25:W$25)</f>
        <v>0</v>
      </c>
      <c r="M9" s="3">
        <f>1/1000000*SUM(Pellets!M$25:X$25)</f>
        <v>0</v>
      </c>
      <c r="N9" s="3">
        <f>1/1000000*SUM(Pellets!N$25:Y$25)</f>
        <v>0</v>
      </c>
      <c r="O9" s="3">
        <f>1/1000000*SUM(Pellets!O$25:Z$25)</f>
        <v>0</v>
      </c>
      <c r="P9" s="3">
        <f>1/1000000*SUM(Pellets!P$25:AA$25)</f>
        <v>0</v>
      </c>
      <c r="Q9" s="3">
        <f>1/1000000*SUM(Pellets!Q$25:AB$25)</f>
        <v>0</v>
      </c>
      <c r="R9" s="3">
        <f>1/1000000*SUM(Pellets!R$25:AC$25)</f>
        <v>0</v>
      </c>
      <c r="S9" s="3">
        <f>1/1000000*SUM(Pellets!S$25:AD$25)</f>
        <v>0</v>
      </c>
      <c r="T9" s="3">
        <f>1/1000000*SUM(Pellets!T$25:AE$25)</f>
        <v>0</v>
      </c>
      <c r="U9" s="3">
        <f>1/1000000*SUM(Pellets!U$25:AF$25)</f>
        <v>0</v>
      </c>
      <c r="V9" s="3">
        <f>1/1000000*SUM(Pellets!V$25:AG$25)</f>
        <v>0</v>
      </c>
      <c r="W9" s="3">
        <f>1/1000000*SUM(Pellets!W$25:AH$25)</f>
        <v>0</v>
      </c>
      <c r="X9" s="3">
        <f>1/1000000*SUM(Pellets!X$25:AI$25)</f>
        <v>0</v>
      </c>
      <c r="Y9" s="3">
        <f>1/1000000*SUM(Pellets!Y$25:AJ$25)</f>
        <v>0</v>
      </c>
      <c r="Z9" s="3">
        <f>1/1000000*SUM(Pellets!Z$25:AK$25)</f>
        <v>0</v>
      </c>
      <c r="AA9" s="3">
        <f>1/1000000*SUM(Pellets!AA$25:AL$25)</f>
        <v>0</v>
      </c>
      <c r="AB9" s="3">
        <f>1/1000000*SUM(Pellets!AB$25:AM$25)</f>
        <v>0</v>
      </c>
      <c r="AC9" s="3">
        <f>1/1000000*SUM(Pellets!AC$25:AN$25)</f>
        <v>0</v>
      </c>
      <c r="AD9" s="3">
        <f>1/1000000*SUM(Pellets!AD$25:AO$25)</f>
        <v>0</v>
      </c>
      <c r="AE9" s="3">
        <f>1/1000000*SUM(Pellets!AE$25:AP$25)</f>
        <v>0</v>
      </c>
      <c r="AF9" s="3">
        <f>1/1000000*SUM(Pellets!AF$25:AQ$25)</f>
        <v>0.77254800000000001</v>
      </c>
      <c r="AG9" s="3">
        <f>1/1000000*SUM(Pellets!AG$25:AR$25)</f>
        <v>0.77254800000000001</v>
      </c>
      <c r="AH9" s="3">
        <f>1/1000000*SUM(Pellets!AH$25:AS$25)</f>
        <v>0.77254800000000001</v>
      </c>
      <c r="AI9" s="3">
        <f>1/1000000*SUM(Pellets!AI$25:AT$25)</f>
        <v>0.77254800000000001</v>
      </c>
      <c r="AJ9" s="3">
        <f>1/1000000*SUM(Pellets!AJ$25:AU$25)</f>
        <v>0.77254800000000001</v>
      </c>
      <c r="AK9" s="3">
        <f>1/1000000*SUM(Pellets!AK$25:AV$25)</f>
        <v>0.77254800000000001</v>
      </c>
      <c r="AL9" s="3">
        <f>1/1000000*SUM(Pellets!AL$25:AW$25)</f>
        <v>0.77254800000000001</v>
      </c>
      <c r="AM9" s="3">
        <f>1/1000000*SUM(Pellets!AM$25:AX$25)</f>
        <v>0.77254800000000001</v>
      </c>
      <c r="AN9" s="3">
        <f>1/1000000*SUM(Pellets!AN$25:AY$25)</f>
        <v>0.77254800000000001</v>
      </c>
      <c r="AO9" s="3">
        <f>1/1000000*SUM(Pellets!AO$25:AZ$25)</f>
        <v>0.77254800000000001</v>
      </c>
      <c r="AP9" s="3">
        <f>1/1000000*SUM(Pellets!AP$25:BA$25)</f>
        <v>0.77254800000000001</v>
      </c>
      <c r="AQ9" s="3">
        <f>1/1000000*SUM(Pellets!AQ$25:BB$25)</f>
        <v>0.77254800000000001</v>
      </c>
      <c r="AR9" s="3">
        <f>1/1000000*SUM(Pellets!AR$25:BC$25)</f>
        <v>0</v>
      </c>
      <c r="AS9" s="3">
        <f>1/1000000*SUM(Pellets!AS$25:BD$25)</f>
        <v>0</v>
      </c>
      <c r="AT9" s="3">
        <f>1/1000000*SUM(Pellets!AT$25:BE$25)</f>
        <v>0.96635099999999996</v>
      </c>
      <c r="AU9" s="3">
        <f>1/1000000*SUM(Pellets!AU$25:BF$25)</f>
        <v>0.96635099999999996</v>
      </c>
      <c r="AV9" s="3">
        <f>1/1000000*SUM(Pellets!AV$25:BG$25)</f>
        <v>0.96635099999999996</v>
      </c>
      <c r="AW9" s="3">
        <f>1/1000000*SUM(Pellets!AW$25:BH$25)</f>
        <v>0.96635099999999996</v>
      </c>
      <c r="AX9" s="3">
        <f>1/1000000*SUM(Pellets!AX$25:BI$25)</f>
        <v>0.96635099999999996</v>
      </c>
      <c r="AY9" s="3">
        <f>1/1000000*SUM(Pellets!AY$25:BJ$25)</f>
        <v>0.96635099999999996</v>
      </c>
      <c r="AZ9" s="3">
        <f>1/1000000*SUM(Pellets!AZ$25:BK$25)</f>
        <v>0.96635099999999996</v>
      </c>
      <c r="BA9" s="3">
        <f>1/1000000*SUM(Pellets!BA$25:BL$25)</f>
        <v>0.96635099999999996</v>
      </c>
      <c r="BB9" s="3">
        <f>1/1000000*SUM(Pellets!BB$25:BM$25)</f>
        <v>0.96635099999999996</v>
      </c>
      <c r="BC9" s="3">
        <f>1/1000000*SUM(Pellets!BC$25:BN$25)</f>
        <v>0.96635099999999996</v>
      </c>
      <c r="BD9" s="3">
        <f>1/1000000*SUM(Pellets!BD$25:BO$25)</f>
        <v>0.96635099999999996</v>
      </c>
      <c r="BE9" s="3">
        <f>1/1000000*SUM(Pellets!BE$25:BP$25)</f>
        <v>0.96635099999999996</v>
      </c>
      <c r="BF9" s="3">
        <f>1/1000000*SUM(Pellets!BF$25:BQ$25)</f>
        <v>0</v>
      </c>
      <c r="BG9" s="3">
        <f>1/1000000*SUM(Pellets!BG$25:BR$25)</f>
        <v>0</v>
      </c>
      <c r="BH9" s="3">
        <f>1/1000000*SUM(Pellets!BH$25:BS$25)</f>
        <v>0</v>
      </c>
      <c r="BI9" s="3">
        <f>1/1000000*SUM(Pellets!BI$25:BT$25)</f>
        <v>2.3037939999999999</v>
      </c>
      <c r="BJ9" s="3">
        <f>1/1000000*SUM(Pellets!BJ$25:BU$25)</f>
        <v>2.3037939999999999</v>
      </c>
      <c r="BK9" s="3">
        <f>1/1000000*SUM(Pellets!BK$25:BV$25)</f>
        <v>2.3037939999999999</v>
      </c>
      <c r="BL9" s="3">
        <f>1/1000000*SUM(Pellets!BL$25:BW$25)</f>
        <v>2.3037939999999999</v>
      </c>
      <c r="BM9" s="3">
        <f>1/1000000*SUM(Pellets!BM$25:BX$25)</f>
        <v>2.3037939999999999</v>
      </c>
      <c r="BN9" s="3">
        <f>1/1000000*SUM(Pellets!BN$25:BY$25)</f>
        <v>2.3037939999999999</v>
      </c>
      <c r="BO9" s="3">
        <f>1/1000000*SUM(Pellets!BO$25:BZ$25)</f>
        <v>3.1629129999999996</v>
      </c>
      <c r="BP9" s="3">
        <f>1/1000000*SUM(Pellets!BP$25:CA$25)</f>
        <v>5.3094599999999996</v>
      </c>
      <c r="BQ9" s="3">
        <f>1/1000000*SUM(Pellets!BQ$25:CB$25)</f>
        <v>5.3094599999999996</v>
      </c>
      <c r="BR9" s="3">
        <f>1/1000000*SUM(Pellets!BR$25:CC$25)</f>
        <v>5.3094599999999996</v>
      </c>
      <c r="BS9" s="3">
        <f>1/1000000*SUM(Pellets!BS$25:CD$25)</f>
        <v>5.3094599999999996</v>
      </c>
      <c r="BT9" s="3">
        <f>1/1000000*SUM(Pellets!BT$25:CE$25)</f>
        <v>5.3094599999999996</v>
      </c>
      <c r="BU9" s="3">
        <f>1/1000000*SUM(Pellets!BU$25:CF$25)</f>
        <v>3.0056659999999997</v>
      </c>
      <c r="BV9" s="3">
        <f>1/1000000*SUM(Pellets!BV$25:CG$25)</f>
        <v>3.0056659999999997</v>
      </c>
      <c r="BW9" s="3">
        <f>1/1000000*SUM(Pellets!BW$25:CH$25)</f>
        <v>3.0056659999999997</v>
      </c>
      <c r="BX9" s="3">
        <f>1/1000000*SUM(Pellets!BX$25:CI$25)</f>
        <v>3.0056659999999997</v>
      </c>
      <c r="BY9" s="3">
        <f>1/1000000*SUM(Pellets!BY$25:CJ$25)</f>
        <v>3.0056659999999997</v>
      </c>
      <c r="BZ9" s="3">
        <f>1/1000000*SUM(Pellets!BZ$25:CK$25)</f>
        <v>3.0056659999999997</v>
      </c>
      <c r="CA9" s="3">
        <f>1/1000000*SUM(Pellets!CA$25:CL$25)</f>
        <v>2.146547</v>
      </c>
      <c r="CB9" s="3">
        <f>1/1000000*SUM(Pellets!CB$25:CM$25)</f>
        <v>0</v>
      </c>
      <c r="CC9" s="3">
        <f>1/1000000*SUM(Pellets!CC$25:CN$25)</f>
        <v>0</v>
      </c>
      <c r="CD9" s="3">
        <f>1/1000000*SUM(Pellets!CD$25:CO$25)</f>
        <v>0</v>
      </c>
      <c r="CE9" s="3">
        <f>1/1000000*SUM(Pellets!CE$25:CP$25)</f>
        <v>0</v>
      </c>
      <c r="CF9" s="3">
        <f>1/1000000*SUM(Pellets!CF$25:CQ$25)</f>
        <v>0</v>
      </c>
      <c r="CG9" s="3">
        <f>1/1000000*SUM(Pellets!CG$25:CR$25)</f>
        <v>0</v>
      </c>
      <c r="CH9" s="3">
        <f>1/1000000*SUM(Pellets!CH$25:CS$25)</f>
        <v>0</v>
      </c>
      <c r="CI9" s="3">
        <f>1/1000000*SUM(Pellets!CI$25:CT$25)</f>
        <v>0</v>
      </c>
      <c r="CJ9" s="3">
        <f>1/1000000*SUM(Pellets!CJ$25:CU$25)</f>
        <v>0</v>
      </c>
      <c r="CK9" s="3">
        <f>1/1000000*SUM(Pellets!CK$25:CV$25)</f>
        <v>0</v>
      </c>
      <c r="CL9" s="3">
        <f>1/1000000*SUM(Pellets!CL$25:CW$25)</f>
        <v>0</v>
      </c>
      <c r="CM9" s="3">
        <f>1/1000000*SUM(Pellets!CM$25:CX$25)</f>
        <v>0</v>
      </c>
      <c r="CN9" s="3">
        <f>1/1000000*SUM(Pellets!CN$25:CY$25)</f>
        <v>0</v>
      </c>
      <c r="CO9" s="3">
        <f>1/1000000*SUM(Pellets!CO$25:CZ$25)</f>
        <v>0</v>
      </c>
      <c r="CP9" s="3">
        <f>1/1000000*SUM(Pellets!CP$25:DA$25)</f>
        <v>0</v>
      </c>
      <c r="CQ9" s="3">
        <f>1/1000000*SUM(Pellets!CQ$25:DB$25)</f>
        <v>0</v>
      </c>
      <c r="CR9" s="3">
        <f>1/1000000*SUM(Pellets!CR$25:DC$25)</f>
        <v>0</v>
      </c>
      <c r="CS9" s="3">
        <f>1/1000000*SUM(Pellets!CS$25:DD$25)</f>
        <v>0</v>
      </c>
      <c r="CT9" s="3">
        <f>1/1000000*SUM(Pellets!CT$25:DE$25)</f>
        <v>0</v>
      </c>
      <c r="CU9" s="3">
        <f>1/1000000*SUM(Pellets!CU$25:DF$25)</f>
        <v>0</v>
      </c>
      <c r="CV9" s="3">
        <f>1/1000000*SUM(Pellets!CV$25:DG$25)</f>
        <v>0</v>
      </c>
      <c r="CW9" s="3">
        <f>1/1000000*SUM(Pellets!CW$25:DH$25)</f>
        <v>0</v>
      </c>
      <c r="CX9" s="3">
        <f>1/1000000*SUM(Pellets!CX$25:DI$25)</f>
        <v>0</v>
      </c>
      <c r="CY9" s="3">
        <f>1/1000000*SUM(Pellets!CY$25:DJ$25)</f>
        <v>0</v>
      </c>
      <c r="CZ9" s="3">
        <f>1/1000000*SUM(Pellets!CZ$25:DK$25)</f>
        <v>0</v>
      </c>
      <c r="DA9" s="3">
        <f>1/1000000*SUM(Pellets!DA$25:DL$25)</f>
        <v>0</v>
      </c>
      <c r="DB9" s="3">
        <f>1/1000000*SUM(Pellets!DB$25:DM$25)</f>
        <v>0</v>
      </c>
      <c r="DC9" s="3">
        <f>1/1000000*SUM(Pellets!DC$25:DN$25)</f>
        <v>0</v>
      </c>
      <c r="DD9" s="3">
        <f>1/1000000*SUM(Pellets!DD$25:DO$25)</f>
        <v>0</v>
      </c>
      <c r="DE9" s="3">
        <f>1/1000000*SUM(Pellets!DE$25:DP$25)</f>
        <v>0</v>
      </c>
      <c r="DF9" s="3">
        <f>1/1000000*SUM(Pellets!DF$25:DQ$25)</f>
        <v>0</v>
      </c>
      <c r="DG9" s="3">
        <f>1/1000000*SUM(Pellets!DG$25:DR$25)</f>
        <v>0</v>
      </c>
      <c r="DH9" s="3">
        <f>1/1000000*SUM(Pellets!DH$25:DS$25)</f>
        <v>0</v>
      </c>
      <c r="DI9" s="3">
        <f>1/1000000*SUM(Pellets!DI$25:DT$25)</f>
        <v>0</v>
      </c>
      <c r="DJ9" s="3">
        <f>1/1000000*SUM(Pellets!DJ$25:DU$25)</f>
        <v>0</v>
      </c>
      <c r="DK9" s="3">
        <f>1/1000000*SUM(Pellets!DK$25:DV$25)</f>
        <v>0</v>
      </c>
      <c r="DL9" s="3">
        <f>1/1000000*SUM(Pellets!DL$25:DW$25)</f>
        <v>0</v>
      </c>
      <c r="DM9" s="3">
        <f>1/1000000*SUM(Pellets!DM$25:DX$25)</f>
        <v>0</v>
      </c>
      <c r="DN9" s="3">
        <f>1/1000000*SUM(Pellets!DN$25:DY$25)</f>
        <v>0</v>
      </c>
      <c r="DO9" s="3">
        <f>1/1000000*SUM(Pellets!DO$25:DZ$25)</f>
        <v>0</v>
      </c>
      <c r="DP9" s="3">
        <f>1/1000000*SUM(Pellets!DP$25:EA$25)</f>
        <v>0</v>
      </c>
      <c r="DQ9" s="3">
        <f>1/1000000*SUM(Pellets!DQ$25:EB$25)</f>
        <v>0</v>
      </c>
      <c r="DR9" s="3">
        <f>1/1000000*SUM(Pellets!DR$25:EC$25)</f>
        <v>0</v>
      </c>
      <c r="DS9" s="3">
        <f>1/1000000*SUM(Pellets!DS$25:ED$25)</f>
        <v>0</v>
      </c>
      <c r="DT9" s="3">
        <f>1/1000000*SUM(Pellets!DT$25:EE$25)</f>
        <v>0</v>
      </c>
      <c r="DU9" s="3">
        <f>1/1000000*SUM(Pellets!DU$25:EF$25)</f>
        <v>0</v>
      </c>
      <c r="DV9" s="3">
        <f>1/1000000*SUM(Pellets!DV$25:EG$25)</f>
        <v>0</v>
      </c>
      <c r="DW9" s="3">
        <f>1/1000000*SUM(Pellets!DW$25:EH$25)</f>
        <v>0</v>
      </c>
      <c r="DX9" s="3">
        <f>1/1000000*SUM(Pellets!DX$25:EI$25)</f>
        <v>0</v>
      </c>
      <c r="DY9" s="3">
        <f>1/1000000*SUM(Pellets!DY$25:EJ$25)</f>
        <v>0</v>
      </c>
      <c r="DZ9" s="3">
        <f>1/1000000*SUM(Pellets!DZ$25:EK$25)</f>
        <v>0</v>
      </c>
      <c r="EA9" s="3">
        <f>1/1000000*SUM(Pellets!EA$25:EL$25)</f>
        <v>0</v>
      </c>
      <c r="EB9" s="3">
        <f>1/1000000*SUM(Pellets!EB$25:EM$25)</f>
        <v>0</v>
      </c>
      <c r="EC9" s="3">
        <f>1/1000000*SUM(Pellets!EC$25:EN$25)</f>
        <v>0</v>
      </c>
      <c r="ED9" s="3">
        <f>1/1000000*SUM(Pellets!ED$25:EO$25)</f>
        <v>0</v>
      </c>
      <c r="EE9" s="3">
        <f>1/1000000*SUM(Pellets!EE$25:EP$25)</f>
        <v>0</v>
      </c>
      <c r="EF9" s="3">
        <f>1/1000000*SUM(Pellets!EF$25:EQ$25)</f>
        <v>0</v>
      </c>
      <c r="EG9" s="3">
        <f>1/1000000*SUM(Pellets!EG$25:ER$25)</f>
        <v>0</v>
      </c>
      <c r="EH9" s="3">
        <f>1/1000000*SUM(Pellets!EH$25:ES$25)</f>
        <v>0</v>
      </c>
      <c r="EI9" s="3">
        <f>1/1000000*SUM(Pellets!EI$25:ET$25)</f>
        <v>0</v>
      </c>
      <c r="EJ9" s="3">
        <f>1/1000000*SUM(Pellets!EJ$25:EU$25)</f>
        <v>0</v>
      </c>
      <c r="EK9" s="3">
        <f>1/1000000*SUM(Pellets!EK$25:EV$25)</f>
        <v>0</v>
      </c>
      <c r="EL9" s="3">
        <f>1/1000000*SUM(Pellets!EL$25:EW$25)</f>
        <v>0</v>
      </c>
      <c r="EM9" s="3">
        <f>1/1000000*SUM(Pellets!EM$25:EX$25)</f>
        <v>0</v>
      </c>
      <c r="EN9" s="3">
        <f>1/1000000*SUM(Pellets!EN$25:EY$25)</f>
        <v>0</v>
      </c>
      <c r="EO9" s="3">
        <f>1/1000000*SUM(Pellets!EO$25:EZ$25)</f>
        <v>0</v>
      </c>
      <c r="EP9" s="3">
        <f>1/1000000*SUM(Pellets!EP$25:FA$25)</f>
        <v>0</v>
      </c>
      <c r="EQ9" s="3">
        <f>1/1000000*SUM(Pellets!EQ$25:FB$25)</f>
        <v>2.0525999999999999E-2</v>
      </c>
      <c r="ER9" s="3">
        <f>1/1000000*SUM(Pellets!ER$25:FC$25)</f>
        <v>4.3742999999999997E-2</v>
      </c>
      <c r="ES9" s="3">
        <f>1/1000000*SUM(Pellets!ES$25:FD$25)</f>
        <v>6.8349999999999994E-2</v>
      </c>
      <c r="ET9" s="3">
        <f>1/1000000*SUM(Pellets!ET$25:FE$25)</f>
        <v>0.10975299999999999</v>
      </c>
      <c r="EU9" s="3">
        <f>1/1000000*SUM(Pellets!EU$25:FF$25)</f>
        <v>0.137768</v>
      </c>
      <c r="EV9" s="3">
        <f>1/1000000*SUM(Pellets!EV$25:FG$25)</f>
        <v>0.16997799999999999</v>
      </c>
      <c r="EW9" s="3">
        <f>1/1000000*SUM(Pellets!EW$25:FH$25)</f>
        <v>0.18936999999999998</v>
      </c>
      <c r="EX9" s="3">
        <f>1/1000000*SUM(Pellets!EX$25:FI$25)</f>
        <v>0.210118</v>
      </c>
      <c r="EY9" s="3">
        <f>1/1000000*SUM(Pellets!EY$25:FJ$25)</f>
        <v>0.224828</v>
      </c>
      <c r="EZ9" s="3">
        <f>1/1000000*SUM(Pellets!EZ$25:FK$25)</f>
        <v>0.26127099999999998</v>
      </c>
      <c r="FA9" s="3">
        <f>1/1000000*SUM(Pellets!FA$25:FL$25)</f>
        <v>0.29935699999999998</v>
      </c>
      <c r="FB9" s="3">
        <f>1/1000000*SUM(Pellets!FB$25:FM$25)</f>
        <v>0.34115499999999999</v>
      </c>
      <c r="FC9" s="3">
        <f>1/1000000*SUM(Pellets!FC$25:FN$25)</f>
        <v>0.33306199999999997</v>
      </c>
      <c r="FD9" s="3">
        <f>1/1000000*SUM(Pellets!FD$25:FO$25)</f>
        <v>0.31940099999999999</v>
      </c>
      <c r="FE9" s="3">
        <f>1/1000000*SUM(Pellets!FE$25:FP$25)</f>
        <v>0.31047599999999997</v>
      </c>
      <c r="FF9" s="3">
        <f>1/1000000*SUM(Pellets!FF$25:FQ$25)</f>
        <v>0.27865699999999999</v>
      </c>
      <c r="FG9" s="3">
        <f>1/1000000*SUM(Pellets!FG$25:FR$25)</f>
        <v>0.25820699999999996</v>
      </c>
      <c r="FH9" s="3">
        <f>1/1000000*SUM(Pellets!FH$25:FS$25)</f>
        <v>0.22850099999999998</v>
      </c>
      <c r="FI9" s="3">
        <f>1/1000000*SUM(Pellets!FI$25:FT$25)</f>
        <v>0.20910899999999999</v>
      </c>
      <c r="FJ9" s="3">
        <f>1/1000000*SUM(Pellets!FJ$25:FU$25)</f>
        <v>0.188361</v>
      </c>
      <c r="FK9" s="3">
        <f>1/1000000*SUM(Pellets!FK$25:FV$25)</f>
        <v>0.173651</v>
      </c>
      <c r="FL9" s="3">
        <f>1/1000000*SUM(Pellets!FL$25:FW$25)</f>
        <v>0.137208</v>
      </c>
      <c r="FM9" s="3">
        <f>1/1000000*SUM(Pellets!FM$25:FX$25)</f>
        <v>9.9122000000000002E-2</v>
      </c>
      <c r="FN9" s="3">
        <f>1/1000000*SUM(Pellets!FN$25:FY$25)</f>
        <v>5.7324E-2</v>
      </c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</row>
    <row r="10" spans="1:202">
      <c r="A10" t="str">
        <f>Pellets!A$26</f>
        <v>Latvia</v>
      </c>
      <c r="B10" s="3">
        <f>1/1000000*SUM(Pellets!B$26:M$26)</f>
        <v>0</v>
      </c>
      <c r="C10" s="3">
        <f>1/1000000*SUM(Pellets!C$26:N$26)</f>
        <v>0</v>
      </c>
      <c r="D10" s="3">
        <f>1/1000000*SUM(Pellets!D$26:O$26)</f>
        <v>0</v>
      </c>
      <c r="E10" s="3">
        <f>1/1000000*SUM(Pellets!E$26:P$26)</f>
        <v>0</v>
      </c>
      <c r="F10" s="3">
        <f>1/1000000*SUM(Pellets!F$26:Q$26)</f>
        <v>0</v>
      </c>
      <c r="G10" s="3">
        <f>1/1000000*SUM(Pellets!G$26:R$26)</f>
        <v>0</v>
      </c>
      <c r="H10" s="3">
        <f>1/1000000*SUM(Pellets!H$26:S$26)</f>
        <v>0</v>
      </c>
      <c r="I10" s="3">
        <f>1/1000000*SUM(Pellets!I$26:T$26)</f>
        <v>0</v>
      </c>
      <c r="J10" s="3">
        <f>1/1000000*SUM(Pellets!J$26:U$26)</f>
        <v>0</v>
      </c>
      <c r="K10" s="3">
        <f>1/1000000*SUM(Pellets!K$26:V$26)</f>
        <v>0</v>
      </c>
      <c r="L10" s="3">
        <f>1/1000000*SUM(Pellets!L$26:W$26)</f>
        <v>0</v>
      </c>
      <c r="M10" s="3">
        <f>1/1000000*SUM(Pellets!M$26:X$26)</f>
        <v>0</v>
      </c>
      <c r="N10" s="3">
        <f>1/1000000*SUM(Pellets!N$26:Y$26)</f>
        <v>0</v>
      </c>
      <c r="O10" s="3">
        <f>1/1000000*SUM(Pellets!O$26:Z$26)</f>
        <v>0</v>
      </c>
      <c r="P10" s="3">
        <f>1/1000000*SUM(Pellets!P$26:AA$26)</f>
        <v>0</v>
      </c>
      <c r="Q10" s="3">
        <f>1/1000000*SUM(Pellets!Q$26:AB$26)</f>
        <v>0</v>
      </c>
      <c r="R10" s="3">
        <f>1/1000000*SUM(Pellets!R$26:AC$26)</f>
        <v>0</v>
      </c>
      <c r="S10" s="3">
        <f>1/1000000*SUM(Pellets!S$26:AD$26)</f>
        <v>0</v>
      </c>
      <c r="T10" s="3">
        <f>1/1000000*SUM(Pellets!T$26:AE$26)</f>
        <v>0</v>
      </c>
      <c r="U10" s="3">
        <f>1/1000000*SUM(Pellets!U$26:AF$26)</f>
        <v>0</v>
      </c>
      <c r="V10" s="3">
        <f>1/1000000*SUM(Pellets!V$26:AG$26)</f>
        <v>0</v>
      </c>
      <c r="W10" s="3">
        <f>1/1000000*SUM(Pellets!W$26:AH$26)</f>
        <v>0</v>
      </c>
      <c r="X10" s="3">
        <f>1/1000000*SUM(Pellets!X$26:AI$26)</f>
        <v>0</v>
      </c>
      <c r="Y10" s="3">
        <f>1/1000000*SUM(Pellets!Y$26:AJ$26)</f>
        <v>0</v>
      </c>
      <c r="Z10" s="3">
        <f>1/1000000*SUM(Pellets!Z$26:AK$26)</f>
        <v>0</v>
      </c>
      <c r="AA10" s="3">
        <f>1/1000000*SUM(Pellets!AA$26:AL$26)</f>
        <v>0</v>
      </c>
      <c r="AB10" s="3">
        <f>1/1000000*SUM(Pellets!AB$26:AM$26)</f>
        <v>0</v>
      </c>
      <c r="AC10" s="3">
        <f>1/1000000*SUM(Pellets!AC$26:AN$26)</f>
        <v>0</v>
      </c>
      <c r="AD10" s="3">
        <f>1/1000000*SUM(Pellets!AD$26:AO$26)</f>
        <v>0</v>
      </c>
      <c r="AE10" s="3">
        <f>1/1000000*SUM(Pellets!AE$26:AP$26)</f>
        <v>0</v>
      </c>
      <c r="AF10" s="3">
        <f>1/1000000*SUM(Pellets!AF$26:AQ$26)</f>
        <v>0</v>
      </c>
      <c r="AG10" s="3">
        <f>1/1000000*SUM(Pellets!AG$26:AR$26)</f>
        <v>0</v>
      </c>
      <c r="AH10" s="3">
        <f>1/1000000*SUM(Pellets!AH$26:AS$26)</f>
        <v>0</v>
      </c>
      <c r="AI10" s="3">
        <f>1/1000000*SUM(Pellets!AI$26:AT$26)</f>
        <v>0</v>
      </c>
      <c r="AJ10" s="3">
        <f>1/1000000*SUM(Pellets!AJ$26:AU$26)</f>
        <v>0</v>
      </c>
      <c r="AK10" s="3">
        <f>1/1000000*SUM(Pellets!AK$26:AV$26)</f>
        <v>0</v>
      </c>
      <c r="AL10" s="3">
        <f>1/1000000*SUM(Pellets!AL$26:AW$26)</f>
        <v>0</v>
      </c>
      <c r="AM10" s="3">
        <f>1/1000000*SUM(Pellets!AM$26:AX$26)</f>
        <v>0</v>
      </c>
      <c r="AN10" s="3">
        <f>1/1000000*SUM(Pellets!AN$26:AY$26)</f>
        <v>0</v>
      </c>
      <c r="AO10" s="3">
        <f>1/1000000*SUM(Pellets!AO$26:AZ$26)</f>
        <v>0</v>
      </c>
      <c r="AP10" s="3">
        <f>1/1000000*SUM(Pellets!AP$26:BA$26)</f>
        <v>0</v>
      </c>
      <c r="AQ10" s="3">
        <f>1/1000000*SUM(Pellets!AQ$26:BB$26)</f>
        <v>0</v>
      </c>
      <c r="AR10" s="3">
        <f>1/1000000*SUM(Pellets!AR$26:BC$26)</f>
        <v>0</v>
      </c>
      <c r="AS10" s="3">
        <f>1/1000000*SUM(Pellets!AS$26:BD$26)</f>
        <v>0</v>
      </c>
      <c r="AT10" s="3">
        <f>1/1000000*SUM(Pellets!AT$26:BE$26)</f>
        <v>0</v>
      </c>
      <c r="AU10" s="3">
        <f>1/1000000*SUM(Pellets!AU$26:BF$26)</f>
        <v>0</v>
      </c>
      <c r="AV10" s="3">
        <f>1/1000000*SUM(Pellets!AV$26:BG$26)</f>
        <v>0</v>
      </c>
      <c r="AW10" s="3">
        <f>1/1000000*SUM(Pellets!AW$26:BH$26)</f>
        <v>0</v>
      </c>
      <c r="AX10" s="3">
        <f>1/1000000*SUM(Pellets!AX$26:BI$26)</f>
        <v>0</v>
      </c>
      <c r="AY10" s="3">
        <f>1/1000000*SUM(Pellets!AY$26:BJ$26)</f>
        <v>0</v>
      </c>
      <c r="AZ10" s="3">
        <f>1/1000000*SUM(Pellets!AZ$26:BK$26)</f>
        <v>0</v>
      </c>
      <c r="BA10" s="3">
        <f>1/1000000*SUM(Pellets!BA$26:BL$26)</f>
        <v>0</v>
      </c>
      <c r="BB10" s="3">
        <f>1/1000000*SUM(Pellets!BB$26:BM$26)</f>
        <v>0</v>
      </c>
      <c r="BC10" s="3">
        <f>1/1000000*SUM(Pellets!BC$26:BN$26)</f>
        <v>0</v>
      </c>
      <c r="BD10" s="3">
        <f>1/1000000*SUM(Pellets!BD$26:BO$26)</f>
        <v>0</v>
      </c>
      <c r="BE10" s="3">
        <f>1/1000000*SUM(Pellets!BE$26:BP$26)</f>
        <v>0</v>
      </c>
      <c r="BF10" s="3">
        <f>1/1000000*SUM(Pellets!BF$26:BQ$26)</f>
        <v>0</v>
      </c>
      <c r="BG10" s="3">
        <f>1/1000000*SUM(Pellets!BG$26:BR$26)</f>
        <v>0</v>
      </c>
      <c r="BH10" s="3">
        <f>1/1000000*SUM(Pellets!BH$26:BS$26)</f>
        <v>0</v>
      </c>
      <c r="BI10" s="3">
        <f>1/1000000*SUM(Pellets!BI$26:BT$26)</f>
        <v>0</v>
      </c>
      <c r="BJ10" s="3">
        <f>1/1000000*SUM(Pellets!BJ$26:BU$26)</f>
        <v>0</v>
      </c>
      <c r="BK10" s="3">
        <f>1/1000000*SUM(Pellets!BK$26:BV$26)</f>
        <v>0.42629299999999998</v>
      </c>
      <c r="BL10" s="3">
        <f>1/1000000*SUM(Pellets!BL$26:BW$26)</f>
        <v>0.90610599999999997</v>
      </c>
      <c r="BM10" s="3">
        <f>1/1000000*SUM(Pellets!BM$26:BX$26)</f>
        <v>1.348606</v>
      </c>
      <c r="BN10" s="3">
        <f>1/1000000*SUM(Pellets!BN$26:BY$26)</f>
        <v>1.8622329999999998</v>
      </c>
      <c r="BO10" s="3">
        <f>1/1000000*SUM(Pellets!BO$26:BZ$26)</f>
        <v>2.3223439999999997</v>
      </c>
      <c r="BP10" s="3">
        <f>1/1000000*SUM(Pellets!BP$26:CA$26)</f>
        <v>2.7404439999999997</v>
      </c>
      <c r="BQ10" s="3">
        <f>1/1000000*SUM(Pellets!BQ$26:CB$26)</f>
        <v>2.7404439999999997</v>
      </c>
      <c r="BR10" s="3">
        <f>1/1000000*SUM(Pellets!BR$26:CC$26)</f>
        <v>3.1142300000000001</v>
      </c>
      <c r="BS10" s="3">
        <f>1/1000000*SUM(Pellets!BS$26:CD$26)</f>
        <v>3.1142300000000001</v>
      </c>
      <c r="BT10" s="3">
        <f>1/1000000*SUM(Pellets!BT$26:CE$26)</f>
        <v>3.9932349999999999</v>
      </c>
      <c r="BU10" s="3">
        <f>1/1000000*SUM(Pellets!BU$26:CF$26)</f>
        <v>3.9932349999999999</v>
      </c>
      <c r="BV10" s="3">
        <f>1/1000000*SUM(Pellets!BV$26:CG$26)</f>
        <v>4.4276819999999999</v>
      </c>
      <c r="BW10" s="3">
        <f>1/1000000*SUM(Pellets!BW$26:CH$26)</f>
        <v>4.3355889999999997</v>
      </c>
      <c r="BX10" s="3">
        <f>1/1000000*SUM(Pellets!BX$26:CI$26)</f>
        <v>4.105461</v>
      </c>
      <c r="BY10" s="3">
        <f>1/1000000*SUM(Pellets!BY$26:CJ$26)</f>
        <v>4.0254159999999999</v>
      </c>
      <c r="BZ10" s="3">
        <f>1/1000000*SUM(Pellets!BZ$26:CK$26)</f>
        <v>3.8390659999999999</v>
      </c>
      <c r="CA10" s="3">
        <f>1/1000000*SUM(Pellets!CA$26:CL$26)</f>
        <v>3.8687819999999999</v>
      </c>
      <c r="CB10" s="3">
        <f>1/1000000*SUM(Pellets!CB$26:CM$26)</f>
        <v>3.450682</v>
      </c>
      <c r="CC10" s="3">
        <f>1/1000000*SUM(Pellets!CC$26:CN$26)</f>
        <v>3.9166089999999998</v>
      </c>
      <c r="CD10" s="3">
        <f>1/1000000*SUM(Pellets!CD$26:CO$26)</f>
        <v>3.5428229999999998</v>
      </c>
      <c r="CE10" s="3">
        <f>1/1000000*SUM(Pellets!CE$26:CP$26)</f>
        <v>3.8192309999999998</v>
      </c>
      <c r="CF10" s="3">
        <f>1/1000000*SUM(Pellets!CF$26:CQ$26)</f>
        <v>3.3514279999999999</v>
      </c>
      <c r="CG10" s="3">
        <f>1/1000000*SUM(Pellets!CG$26:CR$26)</f>
        <v>3.649737</v>
      </c>
      <c r="CH10" s="3">
        <f>1/1000000*SUM(Pellets!CH$26:CS$26)</f>
        <v>3.433783</v>
      </c>
      <c r="CI10" s="3">
        <f>1/1000000*SUM(Pellets!CI$26:CT$26)</f>
        <v>3.5059829999999996</v>
      </c>
      <c r="CJ10" s="3">
        <f>1/1000000*SUM(Pellets!CJ$26:CU$26)</f>
        <v>3.2562979999999997</v>
      </c>
      <c r="CK10" s="3">
        <f>1/1000000*SUM(Pellets!CK$26:CV$26)</f>
        <v>2.8938429999999999</v>
      </c>
      <c r="CL10" s="3">
        <f>1/1000000*SUM(Pellets!CL$26:CW$26)</f>
        <v>3.1407970000000001</v>
      </c>
      <c r="CM10" s="3">
        <f>1/1000000*SUM(Pellets!CM$26:CX$26)</f>
        <v>2.65097</v>
      </c>
      <c r="CN10" s="3">
        <f>1/1000000*SUM(Pellets!CN$26:CY$26)</f>
        <v>2.65097</v>
      </c>
      <c r="CO10" s="3">
        <f>1/1000000*SUM(Pellets!CO$26:CZ$26)</f>
        <v>2.1850429999999998</v>
      </c>
      <c r="CP10" s="3">
        <f>1/1000000*SUM(Pellets!CP$26:DA$26)</f>
        <v>2.1850429999999998</v>
      </c>
      <c r="CQ10" s="3">
        <f>1/1000000*SUM(Pellets!CQ$26:DB$26)</f>
        <v>1.9086349999999999</v>
      </c>
      <c r="CR10" s="3">
        <f>1/1000000*SUM(Pellets!CR$26:DC$26)</f>
        <v>1.497433</v>
      </c>
      <c r="CS10" s="3">
        <f>1/1000000*SUM(Pellets!CS$26:DD$26)</f>
        <v>1.1991239999999999</v>
      </c>
      <c r="CT10" s="3">
        <f>1/1000000*SUM(Pellets!CT$26:DE$26)</f>
        <v>0.98063099999999992</v>
      </c>
      <c r="CU10" s="3">
        <f>1/1000000*SUM(Pellets!CU$26:DF$26)</f>
        <v>0.57423099999999994</v>
      </c>
      <c r="CV10" s="3">
        <f>1/1000000*SUM(Pellets!CV$26:DG$26)</f>
        <v>0.57423099999999994</v>
      </c>
      <c r="CW10" s="3">
        <f>1/1000000*SUM(Pellets!CW$26:DH$26)</f>
        <v>0.57423099999999994</v>
      </c>
      <c r="CX10" s="3">
        <f>1/1000000*SUM(Pellets!CX$26:DI$26)</f>
        <v>0</v>
      </c>
      <c r="CY10" s="3">
        <f>1/1000000*SUM(Pellets!CY$26:DJ$26)</f>
        <v>0</v>
      </c>
      <c r="CZ10" s="3">
        <f>1/1000000*SUM(Pellets!CZ$26:DK$26)</f>
        <v>0</v>
      </c>
      <c r="DA10" s="3">
        <f>1/1000000*SUM(Pellets!DA$26:DL$26)</f>
        <v>0</v>
      </c>
      <c r="DB10" s="3">
        <f>1/1000000*SUM(Pellets!DB$26:DM$26)</f>
        <v>0</v>
      </c>
      <c r="DC10" s="3">
        <f>1/1000000*SUM(Pellets!DC$26:DN$26)</f>
        <v>0</v>
      </c>
      <c r="DD10" s="3">
        <f>1/1000000*SUM(Pellets!DD$26:DO$26)</f>
        <v>0</v>
      </c>
      <c r="DE10" s="3">
        <f>1/1000000*SUM(Pellets!DE$26:DP$26)</f>
        <v>0</v>
      </c>
      <c r="DF10" s="3">
        <f>1/1000000*SUM(Pellets!DF$26:DQ$26)</f>
        <v>0</v>
      </c>
      <c r="DG10" s="3">
        <f>1/1000000*SUM(Pellets!DG$26:DR$26)</f>
        <v>0</v>
      </c>
      <c r="DH10" s="3">
        <f>1/1000000*SUM(Pellets!DH$26:DS$26)</f>
        <v>0</v>
      </c>
      <c r="DI10" s="3">
        <f>1/1000000*SUM(Pellets!DI$26:DT$26)</f>
        <v>0</v>
      </c>
      <c r="DJ10" s="3">
        <f>1/1000000*SUM(Pellets!DJ$26:DU$26)</f>
        <v>0</v>
      </c>
      <c r="DK10" s="3">
        <f>1/1000000*SUM(Pellets!DK$26:DV$26)</f>
        <v>0</v>
      </c>
      <c r="DL10" s="3">
        <f>1/1000000*SUM(Pellets!DL$26:DW$26)</f>
        <v>0.55504699999999996</v>
      </c>
      <c r="DM10" s="3">
        <f>1/1000000*SUM(Pellets!DM$26:DX$26)</f>
        <v>0.55504699999999996</v>
      </c>
      <c r="DN10" s="3">
        <f>1/1000000*SUM(Pellets!DN$26:DY$26)</f>
        <v>0.55504699999999996</v>
      </c>
      <c r="DO10" s="3">
        <f>1/1000000*SUM(Pellets!DO$26:DZ$26)</f>
        <v>0.55504699999999996</v>
      </c>
      <c r="DP10" s="3">
        <f>1/1000000*SUM(Pellets!DP$26:EA$26)</f>
        <v>0.55504699999999996</v>
      </c>
      <c r="DQ10" s="3">
        <f>1/1000000*SUM(Pellets!DQ$26:EB$26)</f>
        <v>0.56040999999999996</v>
      </c>
      <c r="DR10" s="3">
        <f>1/1000000*SUM(Pellets!DR$26:EC$26)</f>
        <v>0.56040999999999996</v>
      </c>
      <c r="DS10" s="3">
        <f>1/1000000*SUM(Pellets!DS$26:ED$26)</f>
        <v>0.56040999999999996</v>
      </c>
      <c r="DT10" s="3">
        <f>1/1000000*SUM(Pellets!DT$26:EE$26)</f>
        <v>0.56040999999999996</v>
      </c>
      <c r="DU10" s="3">
        <f>1/1000000*SUM(Pellets!DU$26:EF$26)</f>
        <v>0.57025799999999993</v>
      </c>
      <c r="DV10" s="3">
        <f>1/1000000*SUM(Pellets!DV$26:EG$26)</f>
        <v>0.57025799999999993</v>
      </c>
      <c r="DW10" s="3">
        <f>1/1000000*SUM(Pellets!DW$26:EH$26)</f>
        <v>0.57025799999999993</v>
      </c>
      <c r="DX10" s="3">
        <f>1/1000000*SUM(Pellets!DX$26:EI$26)</f>
        <v>3.3437000000000001E-2</v>
      </c>
      <c r="DY10" s="3">
        <f>1/1000000*SUM(Pellets!DY$26:EJ$26)</f>
        <v>3.8360999999999999E-2</v>
      </c>
      <c r="DZ10" s="3">
        <f>1/1000000*SUM(Pellets!DZ$26:EK$26)</f>
        <v>3.8360999999999999E-2</v>
      </c>
      <c r="EA10" s="3">
        <f>1/1000000*SUM(Pellets!EA$26:EL$26)</f>
        <v>3.8360999999999999E-2</v>
      </c>
      <c r="EB10" s="3">
        <f>1/1000000*SUM(Pellets!EB$26:EM$26)</f>
        <v>3.8360999999999999E-2</v>
      </c>
      <c r="EC10" s="3">
        <f>1/1000000*SUM(Pellets!EC$26:EN$26)</f>
        <v>3.2998E-2</v>
      </c>
      <c r="ED10" s="3">
        <f>1/1000000*SUM(Pellets!ED$26:EO$26)</f>
        <v>3.2998E-2</v>
      </c>
      <c r="EE10" s="3">
        <f>1/1000000*SUM(Pellets!EE$26:EP$26)</f>
        <v>3.2998E-2</v>
      </c>
      <c r="EF10" s="3">
        <f>1/1000000*SUM(Pellets!EF$26:EQ$26)</f>
        <v>3.2998E-2</v>
      </c>
      <c r="EG10" s="3">
        <f>1/1000000*SUM(Pellets!EG$26:ER$26)</f>
        <v>2.315E-2</v>
      </c>
      <c r="EH10" s="3">
        <f>1/1000000*SUM(Pellets!EH$26:ES$26)</f>
        <v>2.315E-2</v>
      </c>
      <c r="EI10" s="3">
        <f>1/1000000*SUM(Pellets!EI$26:ET$26)</f>
        <v>2.315E-2</v>
      </c>
      <c r="EJ10" s="3">
        <f>1/1000000*SUM(Pellets!EJ$26:EU$26)</f>
        <v>4.9239999999999996E-3</v>
      </c>
      <c r="EK10" s="3">
        <f>1/1000000*SUM(Pellets!EK$26:EV$26)</f>
        <v>0</v>
      </c>
      <c r="EL10" s="3">
        <f>1/1000000*SUM(Pellets!EL$26:EW$26)</f>
        <v>0</v>
      </c>
      <c r="EM10" s="3">
        <f>1/1000000*SUM(Pellets!EM$26:EX$26)</f>
        <v>1.3849999999999999E-2</v>
      </c>
      <c r="EN10" s="3">
        <f>1/1000000*SUM(Pellets!EN$26:EY$26)</f>
        <v>1.3849999999999999E-2</v>
      </c>
      <c r="EO10" s="3">
        <f>1/1000000*SUM(Pellets!EO$26:EZ$26)</f>
        <v>4.1149999999999999E-2</v>
      </c>
      <c r="EP10" s="3">
        <f>1/1000000*SUM(Pellets!EP$26:FA$26)</f>
        <v>8.2099999999999992E-2</v>
      </c>
      <c r="EQ10" s="3">
        <f>1/1000000*SUM(Pellets!EQ$26:FB$26)</f>
        <v>8.2099999999999992E-2</v>
      </c>
      <c r="ER10" s="3">
        <f>1/1000000*SUM(Pellets!ER$26:FC$26)</f>
        <v>8.2359000000000002E-2</v>
      </c>
      <c r="ES10" s="3">
        <f>1/1000000*SUM(Pellets!ES$26:FD$26)</f>
        <v>8.2630999999999996E-2</v>
      </c>
      <c r="ET10" s="3">
        <f>1/1000000*SUM(Pellets!ET$26:FE$26)</f>
        <v>8.2927000000000001E-2</v>
      </c>
      <c r="EU10" s="3">
        <f>1/1000000*SUM(Pellets!EU$26:FF$26)</f>
        <v>8.2927000000000001E-2</v>
      </c>
      <c r="EV10" s="3">
        <f>1/1000000*SUM(Pellets!EV$26:FG$26)</f>
        <v>8.2927000000000001E-2</v>
      </c>
      <c r="EW10" s="3">
        <f>1/1000000*SUM(Pellets!EW$26:FH$26)</f>
        <v>8.2927000000000001E-2</v>
      </c>
      <c r="EX10" s="3">
        <f>1/1000000*SUM(Pellets!EX$26:FI$26)</f>
        <v>0.14224599999999998</v>
      </c>
      <c r="EY10" s="3">
        <f>1/1000000*SUM(Pellets!EY$26:FJ$26)</f>
        <v>0.13211899999999999</v>
      </c>
      <c r="EZ10" s="3">
        <f>1/1000000*SUM(Pellets!EZ$26:FK$26)</f>
        <v>0.13690099999999999</v>
      </c>
      <c r="FA10" s="3">
        <f>1/1000000*SUM(Pellets!FA$26:FL$26)</f>
        <v>0.21009699999999998</v>
      </c>
      <c r="FB10" s="3">
        <f>1/1000000*SUM(Pellets!FB$26:FM$26)</f>
        <v>0.17621899999999999</v>
      </c>
      <c r="FC10" s="3">
        <f>1/1000000*SUM(Pellets!FC$26:FN$26)</f>
        <v>0.17901999999999998</v>
      </c>
      <c r="FD10" s="3">
        <f>1/1000000*SUM(Pellets!FD$26:FO$26)</f>
        <v>0.20386499999999999</v>
      </c>
      <c r="FE10" s="3">
        <f>1/1000000*SUM(Pellets!FE$26:FP$26)</f>
        <v>0.35337999999999997</v>
      </c>
      <c r="FF10" s="3">
        <f>1/1000000*SUM(Pellets!FF$26:FQ$26)</f>
        <v>0.41125899999999999</v>
      </c>
      <c r="FG10" s="3">
        <f>1/1000000*SUM(Pellets!FG$26:FR$26)</f>
        <v>0.550288</v>
      </c>
      <c r="FH10" s="3">
        <f>1/1000000*SUM(Pellets!FH$26:FS$26)</f>
        <v>0.58935599999999999</v>
      </c>
      <c r="FI10" s="3">
        <f>1/1000000*SUM(Pellets!FI$26:FT$26)</f>
        <v>0.58935599999999999</v>
      </c>
      <c r="FJ10" s="3">
        <f>1/1000000*SUM(Pellets!FJ$26:FU$26)</f>
        <v>0.53003699999999998</v>
      </c>
      <c r="FK10" s="3">
        <f>1/1000000*SUM(Pellets!FK$26:FV$26)</f>
        <v>0.52631399999999995</v>
      </c>
      <c r="FL10" s="3">
        <f>1/1000000*SUM(Pellets!FL$26:FW$26)</f>
        <v>0.521532</v>
      </c>
      <c r="FM10" s="3">
        <f>1/1000000*SUM(Pellets!FM$26:FX$26)</f>
        <v>0.42103599999999997</v>
      </c>
      <c r="FN10" s="3">
        <f>1/1000000*SUM(Pellets!FN$26:FY$26)</f>
        <v>0.413964</v>
      </c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</row>
    <row r="11" spans="1:202">
      <c r="A11" t="str">
        <f>Pellets!A$29</f>
        <v>Portugal</v>
      </c>
      <c r="B11" s="3">
        <f>1/1000000*SUM(Pellets!B$29:M$29)</f>
        <v>0</v>
      </c>
      <c r="C11" s="3">
        <f>1/1000000*SUM(Pellets!C$29:N$29)</f>
        <v>0</v>
      </c>
      <c r="D11" s="3">
        <f>1/1000000*SUM(Pellets!D$29:O$29)</f>
        <v>0</v>
      </c>
      <c r="E11" s="3">
        <f>1/1000000*SUM(Pellets!E$29:P$29)</f>
        <v>0</v>
      </c>
      <c r="F11" s="3">
        <f>1/1000000*SUM(Pellets!F$29:Q$29)</f>
        <v>0</v>
      </c>
      <c r="G11" s="3">
        <f>1/1000000*SUM(Pellets!G$29:R$29)</f>
        <v>0</v>
      </c>
      <c r="H11" s="3">
        <f>1/1000000*SUM(Pellets!H$29:S$29)</f>
        <v>0</v>
      </c>
      <c r="I11" s="3">
        <f>1/1000000*SUM(Pellets!I$29:T$29)</f>
        <v>0</v>
      </c>
      <c r="J11" s="3">
        <f>1/1000000*SUM(Pellets!J$29:U$29)</f>
        <v>0</v>
      </c>
      <c r="K11" s="3">
        <f>1/1000000*SUM(Pellets!K$29:V$29)</f>
        <v>0</v>
      </c>
      <c r="L11" s="3">
        <f>1/1000000*SUM(Pellets!L$29:W$29)</f>
        <v>0</v>
      </c>
      <c r="M11" s="3">
        <f>1/1000000*SUM(Pellets!M$29:X$29)</f>
        <v>0</v>
      </c>
      <c r="N11" s="3">
        <f>1/1000000*SUM(Pellets!N$29:Y$29)</f>
        <v>0</v>
      </c>
      <c r="O11" s="3">
        <f>1/1000000*SUM(Pellets!O$29:Z$29)</f>
        <v>0</v>
      </c>
      <c r="P11" s="3">
        <f>1/1000000*SUM(Pellets!P$29:AA$29)</f>
        <v>0</v>
      </c>
      <c r="Q11" s="3">
        <f>1/1000000*SUM(Pellets!Q$29:AB$29)</f>
        <v>0</v>
      </c>
      <c r="R11" s="3">
        <f>1/1000000*SUM(Pellets!R$29:AC$29)</f>
        <v>0</v>
      </c>
      <c r="S11" s="3">
        <f>1/1000000*SUM(Pellets!S$29:AD$29)</f>
        <v>0</v>
      </c>
      <c r="T11" s="3">
        <f>1/1000000*SUM(Pellets!T$29:AE$29)</f>
        <v>0</v>
      </c>
      <c r="U11" s="3">
        <f>1/1000000*SUM(Pellets!U$29:AF$29)</f>
        <v>0</v>
      </c>
      <c r="V11" s="3">
        <f>1/1000000*SUM(Pellets!V$29:AG$29)</f>
        <v>0</v>
      </c>
      <c r="W11" s="3">
        <f>1/1000000*SUM(Pellets!W$29:AH$29)</f>
        <v>0</v>
      </c>
      <c r="X11" s="3">
        <f>1/1000000*SUM(Pellets!X$29:AI$29)</f>
        <v>0</v>
      </c>
      <c r="Y11" s="3">
        <f>1/1000000*SUM(Pellets!Y$29:AJ$29)</f>
        <v>0</v>
      </c>
      <c r="Z11" s="3">
        <f>1/1000000*SUM(Pellets!Z$29:AK$29)</f>
        <v>0</v>
      </c>
      <c r="AA11" s="3">
        <f>1/1000000*SUM(Pellets!AA$29:AL$29)</f>
        <v>0</v>
      </c>
      <c r="AB11" s="3">
        <f>1/1000000*SUM(Pellets!AB$29:AM$29)</f>
        <v>0</v>
      </c>
      <c r="AC11" s="3">
        <f>1/1000000*SUM(Pellets!AC$29:AN$29)</f>
        <v>0</v>
      </c>
      <c r="AD11" s="3">
        <f>1/1000000*SUM(Pellets!AD$29:AO$29)</f>
        <v>0</v>
      </c>
      <c r="AE11" s="3">
        <f>1/1000000*SUM(Pellets!AE$29:AP$29)</f>
        <v>0</v>
      </c>
      <c r="AF11" s="3">
        <f>1/1000000*SUM(Pellets!AF$29:AQ$29)</f>
        <v>0</v>
      </c>
      <c r="AG11" s="3">
        <f>1/1000000*SUM(Pellets!AG$29:AR$29)</f>
        <v>0</v>
      </c>
      <c r="AH11" s="3">
        <f>1/1000000*SUM(Pellets!AH$29:AS$29)</f>
        <v>0</v>
      </c>
      <c r="AI11" s="3">
        <f>1/1000000*SUM(Pellets!AI$29:AT$29)</f>
        <v>0</v>
      </c>
      <c r="AJ11" s="3">
        <f>1/1000000*SUM(Pellets!AJ$29:AU$29)</f>
        <v>0</v>
      </c>
      <c r="AK11" s="3">
        <f>1/1000000*SUM(Pellets!AK$29:AV$29)</f>
        <v>0</v>
      </c>
      <c r="AL11" s="3">
        <f>1/1000000*SUM(Pellets!AL$29:AW$29)</f>
        <v>0</v>
      </c>
      <c r="AM11" s="3">
        <f>1/1000000*SUM(Pellets!AM$29:AX$29)</f>
        <v>0</v>
      </c>
      <c r="AN11" s="3">
        <f>1/1000000*SUM(Pellets!AN$29:AY$29)</f>
        <v>0</v>
      </c>
      <c r="AO11" s="3">
        <f>1/1000000*SUM(Pellets!AO$29:AZ$29)</f>
        <v>0</v>
      </c>
      <c r="AP11" s="3">
        <f>1/1000000*SUM(Pellets!AP$29:BA$29)</f>
        <v>0</v>
      </c>
      <c r="AQ11" s="3">
        <f>1/1000000*SUM(Pellets!AQ$29:BB$29)</f>
        <v>0</v>
      </c>
      <c r="AR11" s="3">
        <f>1/1000000*SUM(Pellets!AR$29:BC$29)</f>
        <v>0</v>
      </c>
      <c r="AS11" s="3">
        <f>1/1000000*SUM(Pellets!AS$29:BD$29)</f>
        <v>0</v>
      </c>
      <c r="AT11" s="3">
        <f>1/1000000*SUM(Pellets!AT$29:BE$29)</f>
        <v>0</v>
      </c>
      <c r="AU11" s="3">
        <f>1/1000000*SUM(Pellets!AU$29:BF$29)</f>
        <v>0</v>
      </c>
      <c r="AV11" s="3">
        <f>1/1000000*SUM(Pellets!AV$29:BG$29)</f>
        <v>0</v>
      </c>
      <c r="AW11" s="3">
        <f>1/1000000*SUM(Pellets!AW$29:BH$29)</f>
        <v>0</v>
      </c>
      <c r="AX11" s="3">
        <f>1/1000000*SUM(Pellets!AX$29:BI$29)</f>
        <v>0</v>
      </c>
      <c r="AY11" s="3">
        <f>1/1000000*SUM(Pellets!AY$29:BJ$29)</f>
        <v>0</v>
      </c>
      <c r="AZ11" s="3">
        <f>1/1000000*SUM(Pellets!AZ$29:BK$29)</f>
        <v>0</v>
      </c>
      <c r="BA11" s="3">
        <f>1/1000000*SUM(Pellets!BA$29:BL$29)</f>
        <v>0</v>
      </c>
      <c r="BB11" s="3">
        <f>1/1000000*SUM(Pellets!BB$29:BM$29)</f>
        <v>0</v>
      </c>
      <c r="BC11" s="3">
        <f>1/1000000*SUM(Pellets!BC$29:BN$29)</f>
        <v>0</v>
      </c>
      <c r="BD11" s="3">
        <f>1/1000000*SUM(Pellets!BD$29:BO$29)</f>
        <v>0</v>
      </c>
      <c r="BE11" s="3">
        <f>1/1000000*SUM(Pellets!BE$29:BP$29)</f>
        <v>0</v>
      </c>
      <c r="BF11" s="3">
        <f>1/1000000*SUM(Pellets!BF$29:BQ$29)</f>
        <v>0</v>
      </c>
      <c r="BG11" s="3">
        <f>1/1000000*SUM(Pellets!BG$29:BR$29)</f>
        <v>0</v>
      </c>
      <c r="BH11" s="3">
        <f>1/1000000*SUM(Pellets!BH$29:BS$29)</f>
        <v>0</v>
      </c>
      <c r="BI11" s="3">
        <f>1/1000000*SUM(Pellets!BI$29:BT$29)</f>
        <v>0</v>
      </c>
      <c r="BJ11" s="3">
        <f>1/1000000*SUM(Pellets!BJ$29:BU$29)</f>
        <v>0</v>
      </c>
      <c r="BK11" s="3">
        <f>1/1000000*SUM(Pellets!BK$29:BV$29)</f>
        <v>0</v>
      </c>
      <c r="BL11" s="3">
        <f>1/1000000*SUM(Pellets!BL$29:BW$29)</f>
        <v>0</v>
      </c>
      <c r="BM11" s="3">
        <f>1/1000000*SUM(Pellets!BM$29:BX$29)</f>
        <v>0</v>
      </c>
      <c r="BN11" s="3">
        <f>1/1000000*SUM(Pellets!BN$29:BY$29)</f>
        <v>0</v>
      </c>
      <c r="BO11" s="3">
        <f>1/1000000*SUM(Pellets!BO$29:BZ$29)</f>
        <v>0</v>
      </c>
      <c r="BP11" s="3">
        <f>1/1000000*SUM(Pellets!BP$29:CA$29)</f>
        <v>0</v>
      </c>
      <c r="BQ11" s="3">
        <f>1/1000000*SUM(Pellets!BQ$29:CB$29)</f>
        <v>0</v>
      </c>
      <c r="BR11" s="3">
        <f>1/1000000*SUM(Pellets!BR$29:CC$29)</f>
        <v>0</v>
      </c>
      <c r="BS11" s="3">
        <f>1/1000000*SUM(Pellets!BS$29:CD$29)</f>
        <v>0</v>
      </c>
      <c r="BT11" s="3">
        <f>1/1000000*SUM(Pellets!BT$29:CE$29)</f>
        <v>0</v>
      </c>
      <c r="BU11" s="3">
        <f>1/1000000*SUM(Pellets!BU$29:CF$29)</f>
        <v>0</v>
      </c>
      <c r="BV11" s="3">
        <f>1/1000000*SUM(Pellets!BV$29:CG$29)</f>
        <v>0</v>
      </c>
      <c r="BW11" s="3">
        <f>1/1000000*SUM(Pellets!BW$29:CH$29)</f>
        <v>0</v>
      </c>
      <c r="BX11" s="3">
        <f>1/1000000*SUM(Pellets!BX$29:CI$29)</f>
        <v>0</v>
      </c>
      <c r="BY11" s="3">
        <f>1/1000000*SUM(Pellets!BY$29:CJ$29)</f>
        <v>0</v>
      </c>
      <c r="BZ11" s="3">
        <f>1/1000000*SUM(Pellets!BZ$29:CK$29)</f>
        <v>0</v>
      </c>
      <c r="CA11" s="3">
        <f>1/1000000*SUM(Pellets!CA$29:CL$29)</f>
        <v>0</v>
      </c>
      <c r="CB11" s="3">
        <f>1/1000000*SUM(Pellets!CB$29:CM$29)</f>
        <v>0</v>
      </c>
      <c r="CC11" s="3">
        <f>1/1000000*SUM(Pellets!CC$29:CN$29)</f>
        <v>0</v>
      </c>
      <c r="CD11" s="3">
        <f>1/1000000*SUM(Pellets!CD$29:CO$29)</f>
        <v>0</v>
      </c>
      <c r="CE11" s="3">
        <f>1/1000000*SUM(Pellets!CE$29:CP$29)</f>
        <v>0</v>
      </c>
      <c r="CF11" s="3">
        <f>1/1000000*SUM(Pellets!CF$29:CQ$29)</f>
        <v>0</v>
      </c>
      <c r="CG11" s="3">
        <f>1/1000000*SUM(Pellets!CG$29:CR$29)</f>
        <v>0</v>
      </c>
      <c r="CH11" s="3">
        <f>1/1000000*SUM(Pellets!CH$29:CS$29)</f>
        <v>0</v>
      </c>
      <c r="CI11" s="3">
        <f>1/1000000*SUM(Pellets!CI$29:CT$29)</f>
        <v>0</v>
      </c>
      <c r="CJ11" s="3">
        <f>1/1000000*SUM(Pellets!CJ$29:CU$29)</f>
        <v>0</v>
      </c>
      <c r="CK11" s="3">
        <f>1/1000000*SUM(Pellets!CK$29:CV$29)</f>
        <v>0.49422099999999997</v>
      </c>
      <c r="CL11" s="3">
        <f>1/1000000*SUM(Pellets!CL$29:CW$29)</f>
        <v>0.49422099999999997</v>
      </c>
      <c r="CM11" s="3">
        <f>1/1000000*SUM(Pellets!CM$29:CX$29)</f>
        <v>0.49422099999999997</v>
      </c>
      <c r="CN11" s="3">
        <f>1/1000000*SUM(Pellets!CN$29:CY$29)</f>
        <v>0.97441599999999995</v>
      </c>
      <c r="CO11" s="3">
        <f>1/1000000*SUM(Pellets!CO$29:CZ$29)</f>
        <v>0.97441599999999995</v>
      </c>
      <c r="CP11" s="3">
        <f>1/1000000*SUM(Pellets!CP$29:DA$29)</f>
        <v>0.97441599999999995</v>
      </c>
      <c r="CQ11" s="3">
        <f>1/1000000*SUM(Pellets!CQ$29:DB$29)</f>
        <v>0.97441599999999995</v>
      </c>
      <c r="CR11" s="3">
        <f>1/1000000*SUM(Pellets!CR$29:DC$29)</f>
        <v>1.507412</v>
      </c>
      <c r="CS11" s="3">
        <f>1/1000000*SUM(Pellets!CS$29:DD$29)</f>
        <v>2.060908</v>
      </c>
      <c r="CT11" s="3">
        <f>1/1000000*SUM(Pellets!CT$29:DE$29)</f>
        <v>2.060908</v>
      </c>
      <c r="CU11" s="3">
        <f>1/1000000*SUM(Pellets!CU$29:DF$29)</f>
        <v>2.6309089999999999</v>
      </c>
      <c r="CV11" s="3">
        <f>1/1000000*SUM(Pellets!CV$29:DG$29)</f>
        <v>2.6309089999999999</v>
      </c>
      <c r="CW11" s="3">
        <f>1/1000000*SUM(Pellets!CW$29:DH$29)</f>
        <v>2.1366879999999999</v>
      </c>
      <c r="CX11" s="3">
        <f>1/1000000*SUM(Pellets!CX$29:DI$29)</f>
        <v>2.703738</v>
      </c>
      <c r="CY11" s="3">
        <f>1/1000000*SUM(Pellets!CY$29:DJ$29)</f>
        <v>2.703738</v>
      </c>
      <c r="CZ11" s="3">
        <f>1/1000000*SUM(Pellets!CZ$29:DK$29)</f>
        <v>2.7638529999999997</v>
      </c>
      <c r="DA11" s="3">
        <f>1/1000000*SUM(Pellets!DA$29:DL$29)</f>
        <v>2.7638529999999997</v>
      </c>
      <c r="DB11" s="3">
        <f>1/1000000*SUM(Pellets!DB$29:DM$29)</f>
        <v>2.7638529999999997</v>
      </c>
      <c r="DC11" s="3">
        <f>1/1000000*SUM(Pellets!DC$29:DN$29)</f>
        <v>3.3079719999999999</v>
      </c>
      <c r="DD11" s="3">
        <f>1/1000000*SUM(Pellets!DD$29:DO$29)</f>
        <v>2.7749759999999997</v>
      </c>
      <c r="DE11" s="3">
        <f>1/1000000*SUM(Pellets!DE$29:DP$29)</f>
        <v>2.2214800000000001</v>
      </c>
      <c r="DF11" s="3">
        <f>1/1000000*SUM(Pellets!DF$29:DQ$29)</f>
        <v>2.8035929999999998</v>
      </c>
      <c r="DG11" s="3">
        <f>1/1000000*SUM(Pellets!DG$29:DR$29)</f>
        <v>2.2335919999999998</v>
      </c>
      <c r="DH11" s="3">
        <f>1/1000000*SUM(Pellets!DH$29:DS$29)</f>
        <v>2.7771309999999998</v>
      </c>
      <c r="DI11" s="3">
        <f>1/1000000*SUM(Pellets!DI$29:DT$29)</f>
        <v>3.3195079999999999</v>
      </c>
      <c r="DJ11" s="3">
        <f>1/1000000*SUM(Pellets!DJ$29:DU$29)</f>
        <v>2.7524579999999998</v>
      </c>
      <c r="DK11" s="3">
        <f>1/1000000*SUM(Pellets!DK$29:DV$29)</f>
        <v>2.7524579999999998</v>
      </c>
      <c r="DL11" s="3">
        <f>1/1000000*SUM(Pellets!DL$29:DW$29)</f>
        <v>2.212148</v>
      </c>
      <c r="DM11" s="3">
        <f>1/1000000*SUM(Pellets!DM$29:DX$29)</f>
        <v>2.212148</v>
      </c>
      <c r="DN11" s="3">
        <f>1/1000000*SUM(Pellets!DN$29:DY$29)</f>
        <v>2.212148</v>
      </c>
      <c r="DO11" s="3">
        <f>1/1000000*SUM(Pellets!DO$29:DZ$29)</f>
        <v>1.668029</v>
      </c>
      <c r="DP11" s="3">
        <f>1/1000000*SUM(Pellets!DP$29:EA$29)</f>
        <v>1.668029</v>
      </c>
      <c r="DQ11" s="3">
        <f>1/1000000*SUM(Pellets!DQ$29:EB$29)</f>
        <v>1.668029</v>
      </c>
      <c r="DR11" s="3">
        <f>1/1000000*SUM(Pellets!DR$29:EC$29)</f>
        <v>1.0859159999999999</v>
      </c>
      <c r="DS11" s="3">
        <f>1/1000000*SUM(Pellets!DS$29:ED$29)</f>
        <v>1.0859159999999999</v>
      </c>
      <c r="DT11" s="3">
        <f>1/1000000*SUM(Pellets!DT$29:EE$29)</f>
        <v>0.542377</v>
      </c>
      <c r="DU11" s="3">
        <f>1/1000000*SUM(Pellets!DU$29:EF$29)</f>
        <v>0</v>
      </c>
      <c r="DV11" s="3">
        <f>1/1000000*SUM(Pellets!DV$29:EG$29)</f>
        <v>0</v>
      </c>
      <c r="DW11" s="3">
        <f>1/1000000*SUM(Pellets!DW$29:EH$29)</f>
        <v>0</v>
      </c>
      <c r="DX11" s="3">
        <f>1/1000000*SUM(Pellets!DX$29:EI$29)</f>
        <v>0</v>
      </c>
      <c r="DY11" s="3">
        <f>1/1000000*SUM(Pellets!DY$29:EJ$29)</f>
        <v>0</v>
      </c>
      <c r="DZ11" s="3">
        <f>1/1000000*SUM(Pellets!DZ$29:EK$29)</f>
        <v>0</v>
      </c>
      <c r="EA11" s="3">
        <f>1/1000000*SUM(Pellets!EA$29:EL$29)</f>
        <v>0</v>
      </c>
      <c r="EB11" s="3">
        <f>1/1000000*SUM(Pellets!EB$29:EM$29)</f>
        <v>0</v>
      </c>
      <c r="EC11" s="3">
        <f>1/1000000*SUM(Pellets!EC$29:EN$29)</f>
        <v>0</v>
      </c>
      <c r="ED11" s="3">
        <f>1/1000000*SUM(Pellets!ED$29:EO$29)</f>
        <v>0</v>
      </c>
      <c r="EE11" s="3">
        <f>1/1000000*SUM(Pellets!EE$29:EP$29)</f>
        <v>0</v>
      </c>
      <c r="EF11" s="3">
        <f>1/1000000*SUM(Pellets!EF$29:EQ$29)</f>
        <v>0</v>
      </c>
      <c r="EG11" s="3">
        <f>1/1000000*SUM(Pellets!EG$29:ER$29)</f>
        <v>0</v>
      </c>
      <c r="EH11" s="3">
        <f>1/1000000*SUM(Pellets!EH$29:ES$29)</f>
        <v>0</v>
      </c>
      <c r="EI11" s="3">
        <f>1/1000000*SUM(Pellets!EI$29:ET$29)</f>
        <v>0</v>
      </c>
      <c r="EJ11" s="3">
        <f>1/1000000*SUM(Pellets!EJ$29:EU$29)</f>
        <v>0</v>
      </c>
      <c r="EK11" s="3">
        <f>1/1000000*SUM(Pellets!EK$29:EV$29)</f>
        <v>0</v>
      </c>
      <c r="EL11" s="3">
        <f>1/1000000*SUM(Pellets!EL$29:EW$29)</f>
        <v>0</v>
      </c>
      <c r="EM11" s="3">
        <f>1/1000000*SUM(Pellets!EM$29:EX$29)</f>
        <v>0</v>
      </c>
      <c r="EN11" s="3">
        <f>1/1000000*SUM(Pellets!EN$29:EY$29)</f>
        <v>0</v>
      </c>
      <c r="EO11" s="3">
        <f>1/1000000*SUM(Pellets!EO$29:EZ$29)</f>
        <v>0</v>
      </c>
      <c r="EP11" s="3">
        <f>1/1000000*SUM(Pellets!EP$29:FA$29)</f>
        <v>0</v>
      </c>
      <c r="EQ11" s="3">
        <f>1/1000000*SUM(Pellets!EQ$29:FB$29)</f>
        <v>0</v>
      </c>
      <c r="ER11" s="3">
        <f>1/1000000*SUM(Pellets!ER$29:FC$29)</f>
        <v>0</v>
      </c>
      <c r="ES11" s="3">
        <f>1/1000000*SUM(Pellets!ES$29:FD$29)</f>
        <v>0</v>
      </c>
      <c r="ET11" s="3">
        <f>1/1000000*SUM(Pellets!ET$29:FE$29)</f>
        <v>0</v>
      </c>
      <c r="EU11" s="3">
        <f>1/1000000*SUM(Pellets!EU$29:FF$29)</f>
        <v>0</v>
      </c>
      <c r="EV11" s="3">
        <f>1/1000000*SUM(Pellets!EV$29:FG$29)</f>
        <v>0</v>
      </c>
      <c r="EW11" s="3">
        <f>1/1000000*SUM(Pellets!EW$29:FH$29)</f>
        <v>0</v>
      </c>
      <c r="EX11" s="3">
        <f>1/1000000*SUM(Pellets!EX$29:FI$29)</f>
        <v>0</v>
      </c>
      <c r="EY11" s="3">
        <f>1/1000000*SUM(Pellets!EY$29:FJ$29)</f>
        <v>0</v>
      </c>
      <c r="EZ11" s="3">
        <f>1/1000000*SUM(Pellets!EZ$29:FK$29)</f>
        <v>0</v>
      </c>
      <c r="FA11" s="3">
        <f>1/1000000*SUM(Pellets!FA$29:FL$29)</f>
        <v>0</v>
      </c>
      <c r="FB11" s="3">
        <f>1/1000000*SUM(Pellets!FB$29:FM$29)</f>
        <v>0</v>
      </c>
      <c r="FC11" s="3">
        <f>1/1000000*SUM(Pellets!FC$29:FN$29)</f>
        <v>0</v>
      </c>
      <c r="FD11" s="3">
        <f>1/1000000*SUM(Pellets!FD$29:FO$29)</f>
        <v>0</v>
      </c>
      <c r="FE11" s="3">
        <f>1/1000000*SUM(Pellets!FE$29:FP$29)</f>
        <v>0</v>
      </c>
      <c r="FF11" s="3">
        <f>1/1000000*SUM(Pellets!FF$29:FQ$29)</f>
        <v>0</v>
      </c>
      <c r="FG11" s="3">
        <f>1/1000000*SUM(Pellets!FG$29:FR$29)</f>
        <v>0</v>
      </c>
      <c r="FH11" s="3">
        <f>1/1000000*SUM(Pellets!FH$29:FS$29)</f>
        <v>0</v>
      </c>
      <c r="FI11" s="3">
        <f>1/1000000*SUM(Pellets!FI$29:FT$29)</f>
        <v>0</v>
      </c>
      <c r="FJ11" s="3">
        <f>1/1000000*SUM(Pellets!FJ$29:FU$29)</f>
        <v>0</v>
      </c>
      <c r="FK11" s="3">
        <f>1/1000000*SUM(Pellets!FK$29:FV$29)</f>
        <v>0</v>
      </c>
      <c r="FL11" s="3">
        <f>1/1000000*SUM(Pellets!FL$29:FW$29)</f>
        <v>0</v>
      </c>
      <c r="FM11" s="3">
        <f>1/1000000*SUM(Pellets!FM$29:FX$29)</f>
        <v>0</v>
      </c>
      <c r="FN11" s="3">
        <f>1/1000000*SUM(Pellets!FN$29:FY$29)</f>
        <v>0</v>
      </c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</row>
    <row r="12" spans="1:202">
      <c r="A12" t="str">
        <f>Pellets!A$36</f>
        <v>UK</v>
      </c>
      <c r="B12" s="3">
        <f>1/1000000*SUM(Pellets!B$36:M$36)</f>
        <v>0.875471</v>
      </c>
      <c r="C12" s="3">
        <f>1/1000000*SUM(Pellets!C$36:N$36)</f>
        <v>0.94420499999999996</v>
      </c>
      <c r="D12" s="3">
        <f>1/1000000*SUM(Pellets!D$36:O$36)</f>
        <v>0.96321599999999996</v>
      </c>
      <c r="E12" s="3">
        <f>1/1000000*SUM(Pellets!E$36:P$36)</f>
        <v>1.0139499999999999</v>
      </c>
      <c r="F12" s="3">
        <f>1/1000000*SUM(Pellets!F$36:Q$36)</f>
        <v>1.1071769999999999</v>
      </c>
      <c r="G12" s="3">
        <f>1/1000000*SUM(Pellets!G$36:R$36)</f>
        <v>1.131362</v>
      </c>
      <c r="H12" s="3">
        <f>1/1000000*SUM(Pellets!H$36:S$36)</f>
        <v>1.2755099999999999</v>
      </c>
      <c r="I12" s="3">
        <f>1/1000000*SUM(Pellets!I$36:T$36)</f>
        <v>1.400717</v>
      </c>
      <c r="J12" s="3">
        <f>1/1000000*SUM(Pellets!J$36:U$36)</f>
        <v>1.8876339999999998</v>
      </c>
      <c r="K12" s="3">
        <f>1/1000000*SUM(Pellets!K$36:V$36)</f>
        <v>1.9293499999999999</v>
      </c>
      <c r="L12" s="3">
        <f>1/1000000*SUM(Pellets!L$36:W$36)</f>
        <v>1.9978089999999999</v>
      </c>
      <c r="M12" s="3">
        <f>1/1000000*SUM(Pellets!M$36:X$36)</f>
        <v>2.0279449999999999</v>
      </c>
      <c r="N12" s="3">
        <f>1/1000000*SUM(Pellets!N$36:Y$36)</f>
        <v>1.705282</v>
      </c>
      <c r="O12" s="3">
        <f>1/1000000*SUM(Pellets!O$36:Z$36)</f>
        <v>1.760448</v>
      </c>
      <c r="P12" s="3">
        <f>1/1000000*SUM(Pellets!P$36:AA$36)</f>
        <v>1.8906399999999999</v>
      </c>
      <c r="Q12" s="3">
        <f>1/1000000*SUM(Pellets!Q$36:AB$36)</f>
        <v>2.3292869999999999</v>
      </c>
      <c r="R12" s="3">
        <f>1/1000000*SUM(Pellets!R$36:AC$36)</f>
        <v>2.6416329999999997</v>
      </c>
      <c r="S12" s="3">
        <f>1/1000000*SUM(Pellets!S$36:AD$36)</f>
        <v>2.9342980000000001</v>
      </c>
      <c r="T12" s="3">
        <f>1/1000000*SUM(Pellets!T$36:AE$36)</f>
        <v>2.9696339999999997</v>
      </c>
      <c r="U12" s="3">
        <f>1/1000000*SUM(Pellets!U$36:AF$36)</f>
        <v>3.1259939999999999</v>
      </c>
      <c r="V12" s="3">
        <f>1/1000000*SUM(Pellets!V$36:AG$36)</f>
        <v>2.9890979999999998</v>
      </c>
      <c r="W12" s="3">
        <f>1/1000000*SUM(Pellets!W$36:AH$36)</f>
        <v>3.0457039999999997</v>
      </c>
      <c r="X12" s="3">
        <f>1/1000000*SUM(Pellets!X$36:AI$36)</f>
        <v>3.115345</v>
      </c>
      <c r="Y12" s="3">
        <f>1/1000000*SUM(Pellets!Y$36:AJ$36)</f>
        <v>3.0046329999999997</v>
      </c>
      <c r="Z12" s="3">
        <f>1/1000000*SUM(Pellets!Z$36:AK$36)</f>
        <v>3.0070679999999999</v>
      </c>
      <c r="AA12" s="3">
        <f>1/1000000*SUM(Pellets!AA$36:AL$36)</f>
        <v>2.8959769999999998</v>
      </c>
      <c r="AB12" s="3">
        <f>1/1000000*SUM(Pellets!AB$36:AM$36)</f>
        <v>3.5737579999999998</v>
      </c>
      <c r="AC12" s="3">
        <f>1/1000000*SUM(Pellets!AC$36:AN$36)</f>
        <v>3.645858</v>
      </c>
      <c r="AD12" s="3">
        <f>1/1000000*SUM(Pellets!AD$36:AO$36)</f>
        <v>3.7726199999999999</v>
      </c>
      <c r="AE12" s="3">
        <f>1/1000000*SUM(Pellets!AE$36:AP$36)</f>
        <v>3.5535289999999997</v>
      </c>
      <c r="AF12" s="3">
        <f>1/1000000*SUM(Pellets!AF$36:AQ$36)</f>
        <v>3.4065639999999999</v>
      </c>
      <c r="AG12" s="3">
        <f>1/1000000*SUM(Pellets!AG$36:AR$36)</f>
        <v>3.1572249999999999</v>
      </c>
      <c r="AH12" s="3">
        <f>1/1000000*SUM(Pellets!AH$36:AS$36)</f>
        <v>2.8315739999999998</v>
      </c>
      <c r="AI12" s="3">
        <f>1/1000000*SUM(Pellets!AI$36:AT$36)</f>
        <v>3.938202</v>
      </c>
      <c r="AJ12" s="3">
        <f>1/1000000*SUM(Pellets!AJ$36:AU$36)</f>
        <v>3.7839139999999998</v>
      </c>
      <c r="AK12" s="3">
        <f>1/1000000*SUM(Pellets!AK$36:AV$36)</f>
        <v>3.818438</v>
      </c>
      <c r="AL12" s="3">
        <f>1/1000000*SUM(Pellets!AL$36:AW$36)</f>
        <v>3.8543209999999997</v>
      </c>
      <c r="AM12" s="3">
        <f>1/1000000*SUM(Pellets!AM$36:AX$36)</f>
        <v>3.8729179999999999</v>
      </c>
      <c r="AN12" s="3">
        <f>1/1000000*SUM(Pellets!AN$36:AY$36)</f>
        <v>3.0850610000000001</v>
      </c>
      <c r="AO12" s="3">
        <f>1/1000000*SUM(Pellets!AO$36:AZ$36)</f>
        <v>2.5114939999999999</v>
      </c>
      <c r="AP12" s="3">
        <f>1/1000000*SUM(Pellets!AP$36:BA$36)</f>
        <v>1.9898609999999999</v>
      </c>
      <c r="AQ12" s="3">
        <f>1/1000000*SUM(Pellets!AQ$36:BB$36)</f>
        <v>1.882555</v>
      </c>
      <c r="AR12" s="3">
        <f>1/1000000*SUM(Pellets!AR$36:BC$36)</f>
        <v>1.8865379999999998</v>
      </c>
      <c r="AS12" s="3">
        <f>1/1000000*SUM(Pellets!AS$36:BD$36)</f>
        <v>1.9711409999999998</v>
      </c>
      <c r="AT12" s="3">
        <f>1/1000000*SUM(Pellets!AT$36:BE$36)</f>
        <v>2.0115050000000001</v>
      </c>
      <c r="AU12" s="3">
        <f>1/1000000*SUM(Pellets!AU$36:BF$36)</f>
        <v>1.6472739999999999</v>
      </c>
      <c r="AV12" s="3">
        <f>1/1000000*SUM(Pellets!AV$36:BG$36)</f>
        <v>1.705924</v>
      </c>
      <c r="AW12" s="3">
        <f>1/1000000*SUM(Pellets!AW$36:BH$36)</f>
        <v>1.6429449999999999</v>
      </c>
      <c r="AX12" s="3">
        <f>1/1000000*SUM(Pellets!AX$36:BI$36)</f>
        <v>1.6222829999999999</v>
      </c>
      <c r="AY12" s="3">
        <f>1/1000000*SUM(Pellets!AY$36:BJ$36)</f>
        <v>1.59955</v>
      </c>
      <c r="AZ12" s="3">
        <f>1/1000000*SUM(Pellets!AZ$36:BK$36)</f>
        <v>1.5858779999999999</v>
      </c>
      <c r="BA12" s="3">
        <f>1/1000000*SUM(Pellets!BA$36:BL$36)</f>
        <v>1.6274169999999999</v>
      </c>
      <c r="BB12" s="3">
        <f>1/1000000*SUM(Pellets!BB$36:BM$36)</f>
        <v>1.7081459999999999</v>
      </c>
      <c r="BC12" s="3">
        <f>1/1000000*SUM(Pellets!BC$36:BN$36)</f>
        <v>1.710774</v>
      </c>
      <c r="BD12" s="3">
        <f>1/1000000*SUM(Pellets!BD$36:BO$36)</f>
        <v>1.698933</v>
      </c>
      <c r="BE12" s="3">
        <f>1/1000000*SUM(Pellets!BE$36:BP$36)</f>
        <v>1.6655469999999999</v>
      </c>
      <c r="BF12" s="3">
        <f>1/1000000*SUM(Pellets!BF$36:BQ$36)</f>
        <v>1.621084</v>
      </c>
      <c r="BG12" s="3">
        <f>1/1000000*SUM(Pellets!BG$36:BR$36)</f>
        <v>0.88138099999999997</v>
      </c>
      <c r="BH12" s="3">
        <f>1/1000000*SUM(Pellets!BH$36:BS$36)</f>
        <v>0.86763699999999999</v>
      </c>
      <c r="BI12" s="3">
        <f>1/1000000*SUM(Pellets!BI$36:BT$36)</f>
        <v>0.94366499999999998</v>
      </c>
      <c r="BJ12" s="3">
        <f>1/1000000*SUM(Pellets!BJ$36:BU$36)</f>
        <v>0.96015699999999993</v>
      </c>
      <c r="BK12" s="3">
        <f>1/1000000*SUM(Pellets!BK$36:BV$36)</f>
        <v>0.968588</v>
      </c>
      <c r="BL12" s="3">
        <f>1/1000000*SUM(Pellets!BL$36:BW$36)</f>
        <v>0.93481399999999992</v>
      </c>
      <c r="BM12" s="3">
        <f>1/1000000*SUM(Pellets!BM$36:BX$36)</f>
        <v>0.911771</v>
      </c>
      <c r="BN12" s="3">
        <f>1/1000000*SUM(Pellets!BN$36:BY$36)</f>
        <v>0.81251499999999999</v>
      </c>
      <c r="BO12" s="3">
        <f>1/1000000*SUM(Pellets!BO$36:BZ$36)</f>
        <v>0.76874599999999993</v>
      </c>
      <c r="BP12" s="3">
        <f>1/1000000*SUM(Pellets!BP$36:CA$36)</f>
        <v>0.74945200000000001</v>
      </c>
      <c r="BQ12" s="3">
        <f>1/1000000*SUM(Pellets!BQ$36:CB$36)</f>
        <v>0.67416100000000001</v>
      </c>
      <c r="BR12" s="3">
        <f>1/1000000*SUM(Pellets!BR$36:CC$36)</f>
        <v>0.643374</v>
      </c>
      <c r="BS12" s="3">
        <f>1/1000000*SUM(Pellets!BS$36:CD$36)</f>
        <v>0.577932</v>
      </c>
      <c r="BT12" s="3">
        <f>1/1000000*SUM(Pellets!BT$36:CE$36)</f>
        <v>0.45725099999999996</v>
      </c>
      <c r="BU12" s="3">
        <f>1/1000000*SUM(Pellets!BU$36:CF$36)</f>
        <v>0.46439999999999998</v>
      </c>
      <c r="BV12" s="3">
        <f>1/1000000*SUM(Pellets!BV$36:CG$36)</f>
        <v>0.43344099999999997</v>
      </c>
      <c r="BW12" s="3">
        <f>1/1000000*SUM(Pellets!BW$36:CH$36)</f>
        <v>0.50667899999999999</v>
      </c>
      <c r="BX12" s="3">
        <f>1/1000000*SUM(Pellets!BX$36:CI$36)</f>
        <v>0.62528699999999993</v>
      </c>
      <c r="BY12" s="3">
        <f>1/1000000*SUM(Pellets!BY$36:CJ$36)</f>
        <v>0.63403900000000002</v>
      </c>
      <c r="BZ12" s="3">
        <f>1/1000000*SUM(Pellets!BZ$36:CK$36)</f>
        <v>0.65812199999999998</v>
      </c>
      <c r="CA12" s="3">
        <f>1/1000000*SUM(Pellets!CA$36:CL$36)</f>
        <v>0.68331699999999995</v>
      </c>
      <c r="CB12" s="3">
        <f>1/1000000*SUM(Pellets!CB$36:CM$36)</f>
        <v>0.69225999999999999</v>
      </c>
      <c r="CC12" s="3">
        <f>1/1000000*SUM(Pellets!CC$36:CN$36)</f>
        <v>0.69889800000000002</v>
      </c>
      <c r="CD12" s="3">
        <f>1/1000000*SUM(Pellets!CD$36:CO$36)</f>
        <v>0.72021400000000002</v>
      </c>
      <c r="CE12" s="3">
        <f>1/1000000*SUM(Pellets!CE$36:CP$36)</f>
        <v>0.72970299999999999</v>
      </c>
      <c r="CF12" s="3">
        <f>1/1000000*SUM(Pellets!CF$36:CQ$36)</f>
        <v>0.74763599999999997</v>
      </c>
      <c r="CG12" s="3">
        <f>1/1000000*SUM(Pellets!CG$36:CR$36)</f>
        <v>0.71273999999999993</v>
      </c>
      <c r="CH12" s="3">
        <f>1/1000000*SUM(Pellets!CH$36:CS$36)</f>
        <v>0.72020200000000001</v>
      </c>
      <c r="CI12" s="3">
        <f>1/1000000*SUM(Pellets!CI$36:CT$36)</f>
        <v>0.67698399999999992</v>
      </c>
      <c r="CJ12" s="3">
        <f>1/1000000*SUM(Pellets!CJ$36:CU$36)</f>
        <v>0.60903200000000002</v>
      </c>
      <c r="CK12" s="3">
        <f>1/1000000*SUM(Pellets!CK$36:CV$36)</f>
        <v>0.66969800000000002</v>
      </c>
      <c r="CL12" s="3">
        <f>1/1000000*SUM(Pellets!CL$36:CW$36)</f>
        <v>0.722055</v>
      </c>
      <c r="CM12" s="3">
        <f>1/1000000*SUM(Pellets!CM$36:CX$36)</f>
        <v>0.74110299999999996</v>
      </c>
      <c r="CN12" s="3">
        <f>1/1000000*SUM(Pellets!CN$36:CY$36)</f>
        <v>0.74600899999999992</v>
      </c>
      <c r="CO12" s="3">
        <f>1/1000000*SUM(Pellets!CO$36:CZ$36)</f>
        <v>0.76682699999999993</v>
      </c>
      <c r="CP12" s="3">
        <f>1/1000000*SUM(Pellets!CP$36:DA$36)</f>
        <v>0.78373999999999999</v>
      </c>
      <c r="CQ12" s="3">
        <f>1/1000000*SUM(Pellets!CQ$36:DB$36)</f>
        <v>0.79141699999999993</v>
      </c>
      <c r="CR12" s="3">
        <f>1/1000000*SUM(Pellets!CR$36:DC$36)</f>
        <v>0.92870299999999995</v>
      </c>
      <c r="CS12" s="3">
        <f>1/1000000*SUM(Pellets!CS$36:DD$36)</f>
        <v>0.93219999999999992</v>
      </c>
      <c r="CT12" s="3">
        <f>1/1000000*SUM(Pellets!CT$36:DE$36)</f>
        <v>0.94206599999999996</v>
      </c>
      <c r="CU12" s="3">
        <f>1/1000000*SUM(Pellets!CU$36:DF$36)</f>
        <v>0.98880199999999996</v>
      </c>
      <c r="CV12" s="3">
        <f>1/1000000*SUM(Pellets!CV$36:DG$36)</f>
        <v>1.0067839999999999</v>
      </c>
      <c r="CW12" s="3">
        <f>1/1000000*SUM(Pellets!CW$36:DH$36)</f>
        <v>0.98896200000000001</v>
      </c>
      <c r="CX12" s="3">
        <f>1/1000000*SUM(Pellets!CX$36:DI$36)</f>
        <v>0.98130099999999998</v>
      </c>
      <c r="CY12" s="3">
        <f>1/1000000*SUM(Pellets!CY$36:DJ$36)</f>
        <v>1.012972</v>
      </c>
      <c r="CZ12" s="3">
        <f>1/1000000*SUM(Pellets!CZ$36:DK$36)</f>
        <v>1.020049</v>
      </c>
      <c r="DA12" s="3">
        <f>1/1000000*SUM(Pellets!DA$36:DL$36)</f>
        <v>1.052362</v>
      </c>
      <c r="DB12" s="3">
        <f>1/1000000*SUM(Pellets!DB$36:DM$36)</f>
        <v>1.0718619999999999</v>
      </c>
      <c r="DC12" s="3">
        <f>1/1000000*SUM(Pellets!DC$36:DN$36)</f>
        <v>1.088511</v>
      </c>
      <c r="DD12" s="3">
        <f>1/1000000*SUM(Pellets!DD$36:DO$36)</f>
        <v>1.0076429999999998</v>
      </c>
      <c r="DE12" s="3">
        <f>1/1000000*SUM(Pellets!DE$36:DP$36)</f>
        <v>1.0435129999999999</v>
      </c>
      <c r="DF12" s="3">
        <f>1/1000000*SUM(Pellets!DF$36:DQ$36)</f>
        <v>1.127996</v>
      </c>
      <c r="DG12" s="3">
        <f>1/1000000*SUM(Pellets!DG$36:DR$36)</f>
        <v>1.1450209999999998</v>
      </c>
      <c r="DH12" s="3">
        <f>1/1000000*SUM(Pellets!DH$36:DS$36)</f>
        <v>1.165737</v>
      </c>
      <c r="DI12" s="3">
        <f>1/1000000*SUM(Pellets!DI$36:DT$36)</f>
        <v>1.2172639999999999</v>
      </c>
      <c r="DJ12" s="3">
        <f>1/1000000*SUM(Pellets!DJ$36:DU$36)</f>
        <v>1.205236</v>
      </c>
      <c r="DK12" s="3">
        <f>1/1000000*SUM(Pellets!DK$36:DV$36)</f>
        <v>1.197133</v>
      </c>
      <c r="DL12" s="3">
        <f>1/1000000*SUM(Pellets!DL$36:DW$36)</f>
        <v>1.2393909999999999</v>
      </c>
      <c r="DM12" s="3">
        <f>1/1000000*SUM(Pellets!DM$36:DX$36)</f>
        <v>1.254148</v>
      </c>
      <c r="DN12" s="3">
        <f>1/1000000*SUM(Pellets!DN$36:DY$36)</f>
        <v>1.294794</v>
      </c>
      <c r="DO12" s="3">
        <f>1/1000000*SUM(Pellets!DO$36:DZ$36)</f>
        <v>1.2736239999999999</v>
      </c>
      <c r="DP12" s="3">
        <f>1/1000000*SUM(Pellets!DP$36:EA$36)</f>
        <v>1.2488079999999999</v>
      </c>
      <c r="DQ12" s="3">
        <f>1/1000000*SUM(Pellets!DQ$36:EB$36)</f>
        <v>1.252146</v>
      </c>
      <c r="DR12" s="3">
        <f>1/1000000*SUM(Pellets!DR$36:EC$36)</f>
        <v>1.2447299999999999</v>
      </c>
      <c r="DS12" s="3">
        <f>1/1000000*SUM(Pellets!DS$36:ED$36)</f>
        <v>1.205084</v>
      </c>
      <c r="DT12" s="3">
        <f>1/1000000*SUM(Pellets!DT$36:EE$36)</f>
        <v>1.2048729999999999</v>
      </c>
      <c r="DU12" s="3">
        <f>1/1000000*SUM(Pellets!DU$36:EF$36)</f>
        <v>1.194183</v>
      </c>
      <c r="DV12" s="3">
        <f>1/1000000*SUM(Pellets!DV$36:EG$36)</f>
        <v>1.22116</v>
      </c>
      <c r="DW12" s="3">
        <f>1/1000000*SUM(Pellets!DW$36:EH$36)</f>
        <v>1.2224899999999999</v>
      </c>
      <c r="DX12" s="3">
        <f>1/1000000*SUM(Pellets!DX$36:EI$36)</f>
        <v>1.2168870000000001</v>
      </c>
      <c r="DY12" s="3">
        <f>1/1000000*SUM(Pellets!DY$36:EJ$36)</f>
        <v>1.190652</v>
      </c>
      <c r="DZ12" s="3">
        <f>1/1000000*SUM(Pellets!DZ$36:EK$36)</f>
        <v>1.143302</v>
      </c>
      <c r="EA12" s="3">
        <f>1/1000000*SUM(Pellets!EA$36:EL$36)</f>
        <v>1.1648579999999999</v>
      </c>
      <c r="EB12" s="3">
        <f>1/1000000*SUM(Pellets!EB$36:EM$36)</f>
        <v>1.185324</v>
      </c>
      <c r="EC12" s="3">
        <f>1/1000000*SUM(Pellets!EC$36:EN$36)</f>
        <v>1.225886</v>
      </c>
      <c r="ED12" s="3">
        <f>1/1000000*SUM(Pellets!ED$36:EO$36)</f>
        <v>1.216936</v>
      </c>
      <c r="EE12" s="3">
        <f>1/1000000*SUM(Pellets!EE$36:EP$36)</f>
        <v>1.236291</v>
      </c>
      <c r="EF12" s="3">
        <f>1/1000000*SUM(Pellets!EF$36:EQ$36)</f>
        <v>1.246661</v>
      </c>
      <c r="EG12" s="3">
        <f>1/1000000*SUM(Pellets!EG$36:ER$36)</f>
        <v>1.6143639999999999</v>
      </c>
      <c r="EH12" s="3">
        <f>1/1000000*SUM(Pellets!EH$36:ES$36)</f>
        <v>1.659502</v>
      </c>
      <c r="EI12" s="3">
        <f>1/1000000*SUM(Pellets!EI$36:ET$36)</f>
        <v>1.6697659999999999</v>
      </c>
      <c r="EJ12" s="3">
        <f>1/1000000*SUM(Pellets!EJ$36:EU$36)</f>
        <v>1.6684979999999998</v>
      </c>
      <c r="EK12" s="3">
        <f>1/1000000*SUM(Pellets!EK$36:EV$36)</f>
        <v>1.6794559999999998</v>
      </c>
      <c r="EL12" s="3">
        <f>1/1000000*SUM(Pellets!EL$36:EW$36)</f>
        <v>1.687214</v>
      </c>
      <c r="EM12" s="3">
        <f>1/1000000*SUM(Pellets!EM$36:EX$36)</f>
        <v>1.9183969999999999</v>
      </c>
      <c r="EN12" s="3">
        <f>1/1000000*SUM(Pellets!EN$36:EY$36)</f>
        <v>2.0306859999999998</v>
      </c>
      <c r="EO12" s="3">
        <f>1/1000000*SUM(Pellets!EO$36:EZ$36)</f>
        <v>2.0510109999999999</v>
      </c>
      <c r="EP12" s="3">
        <f>1/1000000*SUM(Pellets!EP$36:FA$36)</f>
        <v>2.1165430000000001</v>
      </c>
      <c r="EQ12" s="3">
        <f>1/1000000*SUM(Pellets!EQ$36:FB$36)</f>
        <v>2.2288549999999998</v>
      </c>
      <c r="ER12" s="3">
        <f>1/1000000*SUM(Pellets!ER$36:FC$36)</f>
        <v>2.378984</v>
      </c>
      <c r="ES12" s="3">
        <f>1/1000000*SUM(Pellets!ES$36:FD$36)</f>
        <v>2.0999859999999999</v>
      </c>
      <c r="ET12" s="3">
        <f>1/1000000*SUM(Pellets!ET$36:FE$36)</f>
        <v>2.1665199999999998</v>
      </c>
      <c r="EU12" s="3">
        <f>1/1000000*SUM(Pellets!EU$36:FF$36)</f>
        <v>2.2565439999999999</v>
      </c>
      <c r="EV12" s="3">
        <f>1/1000000*SUM(Pellets!EV$36:FG$36)</f>
        <v>2.2680949999999998</v>
      </c>
      <c r="EW12" s="3">
        <f>1/1000000*SUM(Pellets!EW$36:FH$36)</f>
        <v>2.3383799999999999</v>
      </c>
      <c r="EX12" s="3">
        <f>1/1000000*SUM(Pellets!EX$36:FI$36)</f>
        <v>2.4727799999999998</v>
      </c>
      <c r="EY12" s="3">
        <f>1/1000000*SUM(Pellets!EY$36:FJ$36)</f>
        <v>2.5551619999999997</v>
      </c>
      <c r="EZ12" s="3">
        <f>1/1000000*SUM(Pellets!EZ$36:FK$36)</f>
        <v>2.7073749999999999</v>
      </c>
      <c r="FA12" s="3">
        <f>1/1000000*SUM(Pellets!FA$36:FL$36)</f>
        <v>2.7825690000000001</v>
      </c>
      <c r="FB12" s="3">
        <f>1/1000000*SUM(Pellets!FB$36:FM$36)</f>
        <v>2.8441129999999997</v>
      </c>
      <c r="FC12" s="3">
        <f>1/1000000*SUM(Pellets!FC$36:FN$36)</f>
        <v>3.0299670000000001</v>
      </c>
      <c r="FD12" s="3">
        <f>1/1000000*SUM(Pellets!FD$36:FO$36)</f>
        <v>3.1408459999999998</v>
      </c>
      <c r="FE12" s="3">
        <f>1/1000000*SUM(Pellets!FE$36:FP$36)</f>
        <v>12.633975</v>
      </c>
      <c r="FF12" s="3">
        <f>1/1000000*SUM(Pellets!FF$36:FQ$36)</f>
        <v>12.664755999999999</v>
      </c>
      <c r="FG12" s="3">
        <f>1/1000000*SUM(Pellets!FG$36:FR$36)</f>
        <v>12.704004999999999</v>
      </c>
      <c r="FH12" s="3">
        <f>1/1000000*SUM(Pellets!FH$36:FS$36)</f>
        <v>12.796671</v>
      </c>
      <c r="FI12" s="3">
        <f>1/1000000*SUM(Pellets!FI$36:FT$36)</f>
        <v>12.641022999999999</v>
      </c>
      <c r="FJ12" s="3">
        <f>1/1000000*SUM(Pellets!FJ$36:FU$36)</f>
        <v>12.425348</v>
      </c>
      <c r="FK12" s="3">
        <f>1/1000000*SUM(Pellets!FK$36:FV$36)</f>
        <v>12.023458999999999</v>
      </c>
      <c r="FL12" s="3">
        <f>1/1000000*SUM(Pellets!FL$36:FW$36)</f>
        <v>11.646896999999999</v>
      </c>
      <c r="FM12" s="3">
        <f>1/1000000*SUM(Pellets!FM$36:FX$36)</f>
        <v>11.404147</v>
      </c>
      <c r="FN12" s="3">
        <f>1/1000000*SUM(Pellets!FN$36:FY$36)</f>
        <v>11.152569</v>
      </c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</row>
    <row r="13" spans="1:202">
      <c r="A13" t="s">
        <v>22</v>
      </c>
      <c r="B13" s="3">
        <f t="shared" ref="B13:AG13" si="6">B1-SUM(B9:B12)</f>
        <v>2.0540000000000003E-3</v>
      </c>
      <c r="C13" s="3">
        <f t="shared" si="6"/>
        <v>2.0540000000000003E-3</v>
      </c>
      <c r="D13" s="3">
        <f t="shared" si="6"/>
        <v>0</v>
      </c>
      <c r="E13" s="3">
        <f t="shared" si="6"/>
        <v>0</v>
      </c>
      <c r="F13" s="3">
        <f t="shared" si="6"/>
        <v>6.765000000000132E-3</v>
      </c>
      <c r="G13" s="3">
        <f t="shared" si="6"/>
        <v>6.76499999999991E-3</v>
      </c>
      <c r="H13" s="3">
        <f t="shared" si="6"/>
        <v>6.76499999999991E-3</v>
      </c>
      <c r="I13" s="3">
        <f t="shared" si="6"/>
        <v>6.76499999999991E-3</v>
      </c>
      <c r="J13" s="3">
        <f t="shared" si="6"/>
        <v>6.765000000000132E-3</v>
      </c>
      <c r="K13" s="3">
        <f t="shared" si="6"/>
        <v>6.76499999999991E-3</v>
      </c>
      <c r="L13" s="3">
        <f t="shared" si="6"/>
        <v>1.2327999999999895E-2</v>
      </c>
      <c r="M13" s="3">
        <f t="shared" si="6"/>
        <v>1.2328000000000117E-2</v>
      </c>
      <c r="N13" s="3">
        <f t="shared" si="6"/>
        <v>1.2327999999999895E-2</v>
      </c>
      <c r="O13" s="3">
        <f t="shared" si="6"/>
        <v>1.2327999999999895E-2</v>
      </c>
      <c r="P13" s="3">
        <f t="shared" si="6"/>
        <v>1.5759999999999996E-2</v>
      </c>
      <c r="Q13" s="3">
        <f t="shared" si="6"/>
        <v>2.8202999999999978E-2</v>
      </c>
      <c r="R13" s="3">
        <f t="shared" si="6"/>
        <v>2.143800000000029E-2</v>
      </c>
      <c r="S13" s="3">
        <f t="shared" si="6"/>
        <v>2.1437999999999846E-2</v>
      </c>
      <c r="T13" s="3">
        <f t="shared" si="6"/>
        <v>2.143800000000029E-2</v>
      </c>
      <c r="U13" s="3">
        <f t="shared" si="6"/>
        <v>2.1437999999999846E-2</v>
      </c>
      <c r="V13" s="3">
        <f t="shared" si="6"/>
        <v>2.1437999999999846E-2</v>
      </c>
      <c r="W13" s="3">
        <f t="shared" si="6"/>
        <v>3.0457000000000178E-2</v>
      </c>
      <c r="X13" s="3">
        <f t="shared" si="6"/>
        <v>2.489399999999975E-2</v>
      </c>
      <c r="Y13" s="3">
        <f t="shared" si="6"/>
        <v>2.4894000000000194E-2</v>
      </c>
      <c r="Z13" s="3">
        <f t="shared" si="6"/>
        <v>3.341100000000008E-2</v>
      </c>
      <c r="AA13" s="3">
        <f t="shared" si="6"/>
        <v>3.4089999999999954E-2</v>
      </c>
      <c r="AB13" s="3">
        <f t="shared" si="6"/>
        <v>4.5364999999999878E-2</v>
      </c>
      <c r="AC13" s="3">
        <f t="shared" si="6"/>
        <v>3.5931999999999853E-2</v>
      </c>
      <c r="AD13" s="3">
        <f t="shared" si="6"/>
        <v>3.8660000000000139E-2</v>
      </c>
      <c r="AE13" s="3">
        <f t="shared" si="6"/>
        <v>0.26464700000000008</v>
      </c>
      <c r="AF13" s="3">
        <f t="shared" si="6"/>
        <v>0.27803600000000017</v>
      </c>
      <c r="AG13" s="3">
        <f t="shared" si="6"/>
        <v>0.28100199999999997</v>
      </c>
      <c r="AH13" s="3">
        <f t="shared" ref="AH13:BM13" si="7">AH1-SUM(AH9:AH12)</f>
        <v>0.28391300000000008</v>
      </c>
      <c r="AI13" s="3">
        <f t="shared" si="7"/>
        <v>0.284802</v>
      </c>
      <c r="AJ13" s="3">
        <f t="shared" si="7"/>
        <v>0.28833199999999959</v>
      </c>
      <c r="AK13" s="3">
        <f t="shared" si="7"/>
        <v>0.29171199999999953</v>
      </c>
      <c r="AL13" s="3">
        <f t="shared" si="7"/>
        <v>0.28665300000000027</v>
      </c>
      <c r="AM13" s="3">
        <f t="shared" si="7"/>
        <v>0.29077899999999968</v>
      </c>
      <c r="AN13" s="3">
        <f t="shared" si="7"/>
        <v>0.42111499999999946</v>
      </c>
      <c r="AO13" s="3">
        <f t="shared" si="7"/>
        <v>0.43678399999999984</v>
      </c>
      <c r="AP13" s="3">
        <f t="shared" si="7"/>
        <v>0.4400719999999998</v>
      </c>
      <c r="AQ13" s="3">
        <f t="shared" si="7"/>
        <v>0.22028800000000004</v>
      </c>
      <c r="AR13" s="3">
        <f t="shared" si="7"/>
        <v>0.356325</v>
      </c>
      <c r="AS13" s="3">
        <f t="shared" si="7"/>
        <v>0.36849599999999993</v>
      </c>
      <c r="AT13" s="3">
        <f t="shared" si="7"/>
        <v>0.37179099999999998</v>
      </c>
      <c r="AU13" s="3">
        <f t="shared" si="7"/>
        <v>0.36584899999999987</v>
      </c>
      <c r="AV13" s="3">
        <f t="shared" si="7"/>
        <v>0.3700969999999999</v>
      </c>
      <c r="AW13" s="3">
        <f t="shared" si="7"/>
        <v>0.37358000000000047</v>
      </c>
      <c r="AX13" s="3">
        <f t="shared" si="7"/>
        <v>0.38651599999999986</v>
      </c>
      <c r="AY13" s="3">
        <f t="shared" si="7"/>
        <v>0.39773499999999951</v>
      </c>
      <c r="AZ13" s="3">
        <f t="shared" si="7"/>
        <v>0.25982300000000036</v>
      </c>
      <c r="BA13" s="3">
        <f t="shared" si="7"/>
        <v>0.24727800000000011</v>
      </c>
      <c r="BB13" s="3">
        <f t="shared" si="7"/>
        <v>0.24840499999999999</v>
      </c>
      <c r="BC13" s="3">
        <f t="shared" si="7"/>
        <v>0.24929899999999972</v>
      </c>
      <c r="BD13" s="3">
        <f t="shared" si="7"/>
        <v>0.10697100000000015</v>
      </c>
      <c r="BE13" s="3">
        <f t="shared" si="7"/>
        <v>0.10013900000000042</v>
      </c>
      <c r="BF13" s="3">
        <f t="shared" si="7"/>
        <v>0.10981200000000002</v>
      </c>
      <c r="BG13" s="3">
        <f t="shared" si="7"/>
        <v>0.11384700000000003</v>
      </c>
      <c r="BH13" s="3">
        <f t="shared" si="7"/>
        <v>0.11512599999999995</v>
      </c>
      <c r="BI13" s="3">
        <f t="shared" si="7"/>
        <v>0.11717599999999972</v>
      </c>
      <c r="BJ13" s="3">
        <f t="shared" si="7"/>
        <v>0.10958800000000046</v>
      </c>
      <c r="BK13" s="3">
        <f t="shared" si="7"/>
        <v>0.2814770000000002</v>
      </c>
      <c r="BL13" s="3">
        <f t="shared" si="7"/>
        <v>0.28149900000000017</v>
      </c>
      <c r="BM13" s="3">
        <f t="shared" si="7"/>
        <v>0.46188200000000013</v>
      </c>
      <c r="BN13" s="3">
        <f t="shared" ref="BN13:BV13" si="8">BN1-SUM(BN9:BN12)</f>
        <v>0.54955199999999937</v>
      </c>
      <c r="BO13" s="3">
        <f t="shared" si="8"/>
        <v>0.54992000000000019</v>
      </c>
      <c r="BP13" s="3">
        <f t="shared" si="8"/>
        <v>0.55119600000000091</v>
      </c>
      <c r="BQ13" s="3">
        <f t="shared" si="8"/>
        <v>0.55135699999999943</v>
      </c>
      <c r="BR13" s="3">
        <f t="shared" si="8"/>
        <v>0.54477699999999984</v>
      </c>
      <c r="BS13" s="3">
        <f t="shared" si="8"/>
        <v>0.54612599999999922</v>
      </c>
      <c r="BT13" s="3">
        <f t="shared" si="8"/>
        <v>0.56185499999999955</v>
      </c>
      <c r="BU13" s="3">
        <f t="shared" si="8"/>
        <v>0.56286799999999904</v>
      </c>
      <c r="BV13" s="3">
        <f t="shared" si="8"/>
        <v>2.2638100000000003</v>
      </c>
      <c r="BW13" s="3">
        <f t="shared" ref="BW13:CH13" si="9">BW1-SUM(BW9:BW12)</f>
        <v>2.1006629999999999</v>
      </c>
      <c r="BX13" s="3">
        <f t="shared" si="9"/>
        <v>2.1014420000000005</v>
      </c>
      <c r="BY13" s="3">
        <f t="shared" si="9"/>
        <v>1.9245479999999997</v>
      </c>
      <c r="BZ13" s="3">
        <f t="shared" si="9"/>
        <v>1.8370770000000007</v>
      </c>
      <c r="CA13" s="3">
        <f t="shared" si="9"/>
        <v>1.8374100000000011</v>
      </c>
      <c r="CB13" s="3">
        <f t="shared" si="9"/>
        <v>1.8370889999999997</v>
      </c>
      <c r="CC13" s="3">
        <f t="shared" si="9"/>
        <v>1.8375279999999998</v>
      </c>
      <c r="CD13" s="3">
        <f t="shared" si="9"/>
        <v>1.8357149999999995</v>
      </c>
      <c r="CE13" s="3">
        <f t="shared" si="9"/>
        <v>1.8359669999999992</v>
      </c>
      <c r="CF13" s="3">
        <f t="shared" si="9"/>
        <v>1.8214469999999992</v>
      </c>
      <c r="CG13" s="3">
        <f t="shared" si="9"/>
        <v>1.828023</v>
      </c>
      <c r="CH13" s="3">
        <f t="shared" si="9"/>
        <v>0.13285099999999961</v>
      </c>
      <c r="CI13" s="3">
        <f t="shared" ref="CI13:CT13" si="10">CI1-SUM(CI9:CI12)</f>
        <v>0.11611100000000008</v>
      </c>
      <c r="CJ13" s="3">
        <f t="shared" si="10"/>
        <v>0.11615099999999989</v>
      </c>
      <c r="CK13" s="3">
        <f t="shared" si="10"/>
        <v>0.81721699999999942</v>
      </c>
      <c r="CL13" s="3">
        <f t="shared" si="10"/>
        <v>0.81952499999999961</v>
      </c>
      <c r="CM13" s="3">
        <f t="shared" si="10"/>
        <v>0.82754899999999987</v>
      </c>
      <c r="CN13" s="3">
        <f t="shared" si="10"/>
        <v>0.83161600000000035</v>
      </c>
      <c r="CO13" s="3">
        <f t="shared" si="10"/>
        <v>1.4791089999999993</v>
      </c>
      <c r="CP13" s="3">
        <f t="shared" si="10"/>
        <v>1.4816659999999997</v>
      </c>
      <c r="CQ13" s="3">
        <f t="shared" si="10"/>
        <v>1.4823439999999994</v>
      </c>
      <c r="CR13" s="3">
        <f t="shared" si="10"/>
        <v>1.483193</v>
      </c>
      <c r="CS13" s="3">
        <f t="shared" si="10"/>
        <v>1.4855090000000004</v>
      </c>
      <c r="CT13" s="3">
        <f t="shared" si="10"/>
        <v>1.4929049999999995</v>
      </c>
      <c r="CU13" s="3">
        <f t="shared" ref="CU13:DF13" si="11">CU1-SUM(CU9:CU12)</f>
        <v>1.5409550000000003</v>
      </c>
      <c r="CV13" s="3">
        <f t="shared" si="11"/>
        <v>1.5434570000000001</v>
      </c>
      <c r="CW13" s="3">
        <f t="shared" si="11"/>
        <v>0.84385600000000061</v>
      </c>
      <c r="CX13" s="3">
        <f t="shared" si="11"/>
        <v>0.84945399999999971</v>
      </c>
      <c r="CY13" s="3">
        <f t="shared" si="11"/>
        <v>0.84333399999999958</v>
      </c>
      <c r="CZ13" s="3">
        <f t="shared" si="11"/>
        <v>0.83667000000000069</v>
      </c>
      <c r="DA13" s="3">
        <f t="shared" si="11"/>
        <v>0.18797200000000025</v>
      </c>
      <c r="DB13" s="3">
        <f t="shared" si="11"/>
        <v>0.18671400000000027</v>
      </c>
      <c r="DC13" s="3">
        <f t="shared" si="11"/>
        <v>0.20370400000000011</v>
      </c>
      <c r="DD13" s="3">
        <f t="shared" si="11"/>
        <v>0.27453400000000006</v>
      </c>
      <c r="DE13" s="3">
        <f t="shared" si="11"/>
        <v>0.42585799999999985</v>
      </c>
      <c r="DF13" s="3">
        <f t="shared" si="11"/>
        <v>0.41851000000000038</v>
      </c>
      <c r="DG13" s="3">
        <f t="shared" ref="DG13:DR13" si="12">DG1-SUM(DG9:DG12)</f>
        <v>0.39504800000000007</v>
      </c>
      <c r="DH13" s="3">
        <f t="shared" si="12"/>
        <v>0.3970520000000004</v>
      </c>
      <c r="DI13" s="3">
        <f t="shared" si="12"/>
        <v>0.39045499999999933</v>
      </c>
      <c r="DJ13" s="3">
        <f t="shared" si="12"/>
        <v>0.37869999999999937</v>
      </c>
      <c r="DK13" s="3">
        <f t="shared" si="12"/>
        <v>0.39780299999999968</v>
      </c>
      <c r="DL13" s="3">
        <f t="shared" si="12"/>
        <v>0.39694299999999938</v>
      </c>
      <c r="DM13" s="3">
        <f t="shared" si="12"/>
        <v>0.39393999999999973</v>
      </c>
      <c r="DN13" s="3">
        <f t="shared" si="12"/>
        <v>0.38960199999999912</v>
      </c>
      <c r="DO13" s="3">
        <f t="shared" si="12"/>
        <v>0.36689799999999995</v>
      </c>
      <c r="DP13" s="3">
        <f t="shared" si="12"/>
        <v>0.29550499999999991</v>
      </c>
      <c r="DQ13" s="3">
        <f t="shared" si="12"/>
        <v>0.17125700000000021</v>
      </c>
      <c r="DR13" s="3">
        <f t="shared" si="12"/>
        <v>0.17846099999999998</v>
      </c>
      <c r="DS13" s="3">
        <f t="shared" ref="DS13:ED13" si="13">DS1-SUM(DS9:DS12)</f>
        <v>0.20551500000000011</v>
      </c>
      <c r="DT13" s="3">
        <f t="shared" si="13"/>
        <v>0.26321299999999992</v>
      </c>
      <c r="DU13" s="3">
        <f t="shared" si="13"/>
        <v>0.28311299999999995</v>
      </c>
      <c r="DV13" s="3">
        <f t="shared" si="13"/>
        <v>0.28622999999999998</v>
      </c>
      <c r="DW13" s="3">
        <f t="shared" si="13"/>
        <v>0.26478900000000016</v>
      </c>
      <c r="DX13" s="3">
        <f t="shared" si="13"/>
        <v>0.810832</v>
      </c>
      <c r="DY13" s="3">
        <f t="shared" si="13"/>
        <v>0.86091799999999985</v>
      </c>
      <c r="DZ13" s="3">
        <f t="shared" si="13"/>
        <v>0.93548399999999998</v>
      </c>
      <c r="EA13" s="3">
        <f t="shared" si="13"/>
        <v>0.98321100000000006</v>
      </c>
      <c r="EB13" s="3">
        <f t="shared" si="13"/>
        <v>1.0255819999999995</v>
      </c>
      <c r="EC13" s="3">
        <f t="shared" si="13"/>
        <v>1.0123369999999996</v>
      </c>
      <c r="ED13" s="3">
        <f t="shared" si="13"/>
        <v>1.0111239999999997</v>
      </c>
      <c r="EE13" s="3">
        <f t="shared" ref="EE13:EP13" si="14">EE1-SUM(EE9:EE12)</f>
        <v>0.96118099999999984</v>
      </c>
      <c r="EF13" s="3">
        <f t="shared" si="14"/>
        <v>0.90710799999999958</v>
      </c>
      <c r="EG13" s="3">
        <f t="shared" si="14"/>
        <v>0.88788499999999981</v>
      </c>
      <c r="EH13" s="3">
        <f t="shared" si="14"/>
        <v>0.91706599999999971</v>
      </c>
      <c r="EI13" s="3">
        <f t="shared" si="14"/>
        <v>2.2092700000000001</v>
      </c>
      <c r="EJ13" s="3">
        <f t="shared" si="14"/>
        <v>1.6668930000000002</v>
      </c>
      <c r="EK13" s="3">
        <f t="shared" si="14"/>
        <v>1.620242</v>
      </c>
      <c r="EL13" s="3">
        <f t="shared" si="14"/>
        <v>1.550713</v>
      </c>
      <c r="EM13" s="3">
        <f t="shared" si="14"/>
        <v>1.5241120000000001</v>
      </c>
      <c r="EN13" s="3">
        <f t="shared" si="14"/>
        <v>1.5551119999999998</v>
      </c>
      <c r="EO13" s="3">
        <f t="shared" si="14"/>
        <v>1.55965</v>
      </c>
      <c r="EP13" s="3">
        <f t="shared" si="14"/>
        <v>1.5506319999999998</v>
      </c>
      <c r="EQ13" s="3">
        <f t="shared" ref="EQ13:FB13" si="15">EQ1-SUM(EQ9:EQ12)</f>
        <v>1.60202</v>
      </c>
      <c r="ER13" s="3">
        <f t="shared" si="15"/>
        <v>1.6531530000000001</v>
      </c>
      <c r="ES13" s="3">
        <f t="shared" si="15"/>
        <v>2.8792320000000005</v>
      </c>
      <c r="ET13" s="3">
        <f t="shared" si="15"/>
        <v>2.8842680000000001</v>
      </c>
      <c r="EU13" s="3">
        <f t="shared" si="15"/>
        <v>1.6677809999999997</v>
      </c>
      <c r="EV13" s="3">
        <f t="shared" si="15"/>
        <v>1.7189410000000001</v>
      </c>
      <c r="EW13" s="3">
        <f t="shared" si="15"/>
        <v>1.7759029999999996</v>
      </c>
      <c r="EX13" s="3">
        <f t="shared" si="15"/>
        <v>1.8830900000000002</v>
      </c>
      <c r="EY13" s="3">
        <f t="shared" si="15"/>
        <v>2.0169210000000004</v>
      </c>
      <c r="EZ13" s="3">
        <f t="shared" si="15"/>
        <v>2.2356100000000003</v>
      </c>
      <c r="FA13" s="3">
        <f t="shared" si="15"/>
        <v>2.5010029999999994</v>
      </c>
      <c r="FB13" s="3">
        <f t="shared" si="15"/>
        <v>2.7022539999999999</v>
      </c>
      <c r="FC13" s="3">
        <f t="shared" ref="FC13:FN13" si="16">FC1-SUM(FC9:FC12)</f>
        <v>2.7874879999999993</v>
      </c>
      <c r="FD13" s="3">
        <f t="shared" si="16"/>
        <v>2.8138830000000001</v>
      </c>
      <c r="FE13" s="3">
        <f t="shared" si="16"/>
        <v>1.613353</v>
      </c>
      <c r="FF13" s="3">
        <f t="shared" si="16"/>
        <v>1.611733000000001</v>
      </c>
      <c r="FG13" s="3">
        <f t="shared" si="16"/>
        <v>1.5626859999999994</v>
      </c>
      <c r="FH13" s="3">
        <f t="shared" si="16"/>
        <v>1.5497149999999991</v>
      </c>
      <c r="FI13" s="3">
        <f t="shared" si="16"/>
        <v>1.4846210000000006</v>
      </c>
      <c r="FJ13" s="3">
        <f t="shared" si="16"/>
        <v>1.3679499999999987</v>
      </c>
      <c r="FK13" s="3">
        <f t="shared" si="16"/>
        <v>1.2084270000000004</v>
      </c>
      <c r="FL13" s="3">
        <f t="shared" si="16"/>
        <v>0.90581500000000048</v>
      </c>
      <c r="FM13" s="3">
        <f t="shared" si="16"/>
        <v>0.60323499999999974</v>
      </c>
      <c r="FN13" s="3">
        <f t="shared" si="16"/>
        <v>0.39038700000000048</v>
      </c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</row>
    <row r="17" spans="1:202">
      <c r="A17" t="str">
        <f>FuelWood!A$3</f>
        <v>IntraEU</v>
      </c>
      <c r="B17" s="3">
        <f>1/1000000*SUM(FuelWood!B$3:M$3)</f>
        <v>3.3784489999999998</v>
      </c>
      <c r="C17" s="3">
        <f>1/1000000*SUM(FuelWood!C$3:N$3)</f>
        <v>2.7723839999999997</v>
      </c>
      <c r="D17" s="3">
        <f>1/1000000*SUM(FuelWood!D$3:O$3)</f>
        <v>2.7490399999999999</v>
      </c>
      <c r="E17" s="3">
        <f>1/1000000*SUM(FuelWood!E$3:P$3)</f>
        <v>2.8914679999999997</v>
      </c>
      <c r="F17" s="3">
        <f>1/1000000*SUM(FuelWood!F$3:Q$3)</f>
        <v>2.9203319999999997</v>
      </c>
      <c r="G17" s="3">
        <f>1/1000000*SUM(FuelWood!G$3:R$3)</f>
        <v>2.9620899999999999</v>
      </c>
      <c r="H17" s="3">
        <f>1/1000000*SUM(FuelWood!H$3:S$3)</f>
        <v>3.0422509999999998</v>
      </c>
      <c r="I17" s="3">
        <f>1/1000000*SUM(FuelWood!I$3:T$3)</f>
        <v>3.0048019999999998</v>
      </c>
      <c r="J17" s="3">
        <f>1/1000000*SUM(FuelWood!J$3:U$3)</f>
        <v>3.0176289999999999</v>
      </c>
      <c r="K17" s="3">
        <f>1/1000000*SUM(FuelWood!K$3:V$3)</f>
        <v>3.005252</v>
      </c>
      <c r="L17" s="3">
        <f>1/1000000*SUM(FuelWood!L$3:W$3)</f>
        <v>3.0451189999999997</v>
      </c>
      <c r="M17" s="3">
        <f>1/1000000*SUM(FuelWood!M$3:X$3)</f>
        <v>3.192062</v>
      </c>
      <c r="N17" s="3">
        <f>1/1000000*SUM(FuelWood!N$3:Y$3)</f>
        <v>3.540108</v>
      </c>
      <c r="O17" s="3">
        <f>1/1000000*SUM(FuelWood!O$3:Z$3)</f>
        <v>3.805361</v>
      </c>
      <c r="P17" s="3">
        <f>1/1000000*SUM(FuelWood!P$3:AA$3)</f>
        <v>3.7940419999999997</v>
      </c>
      <c r="Q17" s="3">
        <f>1/1000000*SUM(FuelWood!Q$3:AB$3)</f>
        <v>4.0066229999999994</v>
      </c>
      <c r="R17" s="3">
        <f>1/1000000*SUM(FuelWood!R$3:AC$3)</f>
        <v>4.3216169999999998</v>
      </c>
      <c r="S17" s="3">
        <f>1/1000000*SUM(FuelWood!S$3:AD$3)</f>
        <v>4.4506239999999995</v>
      </c>
      <c r="T17" s="3">
        <f>1/1000000*SUM(FuelWood!T$3:AE$3)</f>
        <v>4.4680710000000001</v>
      </c>
      <c r="U17" s="3">
        <f>1/1000000*SUM(FuelWood!U$3:AF$3)</f>
        <v>4.4608780000000001</v>
      </c>
      <c r="V17" s="3">
        <f>1/1000000*SUM(FuelWood!V$3:AG$3)</f>
        <v>4.5294249999999998</v>
      </c>
      <c r="W17" s="3">
        <f>1/1000000*SUM(FuelWood!W$3:AH$3)</f>
        <v>4.8621759999999998</v>
      </c>
      <c r="X17" s="3">
        <f>1/1000000*SUM(FuelWood!X$3:AI$3)</f>
        <v>5.0183599999999995</v>
      </c>
      <c r="Y17" s="3">
        <f>1/1000000*SUM(FuelWood!Y$3:AJ$3)</f>
        <v>5.6701949999999997</v>
      </c>
      <c r="Z17" s="3">
        <f>1/1000000*SUM(FuelWood!Z$3:AK$3)</f>
        <v>6.2494079999999999</v>
      </c>
      <c r="AA17" s="3">
        <f>1/1000000*SUM(FuelWood!AA$3:AL$3)</f>
        <v>5.9588809999999999</v>
      </c>
      <c r="AB17" s="3">
        <f>1/1000000*SUM(FuelWood!AB$3:AM$3)</f>
        <v>6.2326369999999995</v>
      </c>
      <c r="AC17" s="3">
        <f>1/1000000*SUM(FuelWood!AC$3:AN$3)</f>
        <v>6.2268249999999998</v>
      </c>
      <c r="AD17" s="3">
        <f>1/1000000*SUM(FuelWood!AD$3:AO$3)</f>
        <v>6.2088239999999999</v>
      </c>
      <c r="AE17" s="3">
        <f>1/1000000*SUM(FuelWood!AE$3:AP$3)</f>
        <v>6.0583450000000001</v>
      </c>
      <c r="AF17" s="3">
        <f>1/1000000*SUM(FuelWood!AF$3:AQ$3)</f>
        <v>6.0514019999999995</v>
      </c>
      <c r="AG17" s="3">
        <f>1/1000000*SUM(FuelWood!AG$3:AR$3)</f>
        <v>6.0537570000000001</v>
      </c>
      <c r="AH17" s="3">
        <f>1/1000000*SUM(FuelWood!AH$3:AS$3)</f>
        <v>5.9922259999999996</v>
      </c>
      <c r="AI17" s="3">
        <f>1/1000000*SUM(FuelWood!AI$3:AT$3)</f>
        <v>6.2977629999999998</v>
      </c>
      <c r="AJ17" s="3">
        <f>1/1000000*SUM(FuelWood!AJ$3:AU$3)</f>
        <v>5.9396170000000001</v>
      </c>
      <c r="AK17" s="3">
        <f>1/1000000*SUM(FuelWood!AK$3:AV$3)</f>
        <v>4.9087540000000001</v>
      </c>
      <c r="AL17" s="3">
        <f>1/1000000*SUM(FuelWood!AL$3:AW$3)</f>
        <v>4.0670599999999997</v>
      </c>
      <c r="AM17" s="3">
        <f>1/1000000*SUM(FuelWood!AM$3:AX$3)</f>
        <v>3.9610689999999997</v>
      </c>
      <c r="AN17" s="3">
        <f>1/1000000*SUM(FuelWood!AN$3:AY$3)</f>
        <v>3.8901789999999998</v>
      </c>
      <c r="AO17" s="3">
        <f>1/1000000*SUM(FuelWood!AO$3:AZ$3)</f>
        <v>3.9768729999999999</v>
      </c>
      <c r="AP17" s="3">
        <f>1/1000000*SUM(FuelWood!AP$3:BA$3)</f>
        <v>3.789819</v>
      </c>
      <c r="AQ17" s="3">
        <f>1/1000000*SUM(FuelWood!AQ$3:BB$3)</f>
        <v>3.81745</v>
      </c>
      <c r="AR17" s="3">
        <f>1/1000000*SUM(FuelWood!AR$3:BC$3)</f>
        <v>3.9562169999999997</v>
      </c>
      <c r="AS17" s="3">
        <f>1/1000000*SUM(FuelWood!AS$3:BD$3)</f>
        <v>3.9444789999999998</v>
      </c>
      <c r="AT17" s="3">
        <f>1/1000000*SUM(FuelWood!AT$3:BE$3)</f>
        <v>4.1014330000000001</v>
      </c>
      <c r="AU17" s="3">
        <f>1/1000000*SUM(FuelWood!AU$3:BF$3)</f>
        <v>3.888382</v>
      </c>
      <c r="AV17" s="3">
        <f>1/1000000*SUM(FuelWood!AV$3:BG$3)</f>
        <v>4.2624459999999997</v>
      </c>
      <c r="AW17" s="3">
        <f>1/1000000*SUM(FuelWood!AW$3:BH$3)</f>
        <v>4.6754879999999996</v>
      </c>
      <c r="AX17" s="3">
        <f>1/1000000*SUM(FuelWood!AX$3:BI$3)</f>
        <v>5.0147149999999998</v>
      </c>
      <c r="AY17" s="3">
        <f>1/1000000*SUM(FuelWood!AY$3:BJ$3)</f>
        <v>5.4240559999999993</v>
      </c>
      <c r="AZ17" s="3">
        <f>1/1000000*SUM(FuelWood!AZ$3:BK$3)</f>
        <v>5.5806839999999998</v>
      </c>
      <c r="BA17" s="3">
        <f>1/1000000*SUM(FuelWood!BA$3:BL$3)</f>
        <v>5.5249509999999997</v>
      </c>
      <c r="BB17" s="3">
        <f>1/1000000*SUM(FuelWood!BB$3:BM$3)</f>
        <v>5.6160179999999995</v>
      </c>
      <c r="BC17" s="3">
        <f>1/1000000*SUM(FuelWood!BC$3:BN$3)</f>
        <v>6.072343</v>
      </c>
      <c r="BD17" s="3">
        <f>1/1000000*SUM(FuelWood!BD$3:BO$3)</f>
        <v>6.2337189999999998</v>
      </c>
      <c r="BE17" s="3">
        <f>1/1000000*SUM(FuelWood!BE$3:BP$3)</f>
        <v>6.3971879999999999</v>
      </c>
      <c r="BF17" s="3">
        <f>1/1000000*SUM(FuelWood!BF$3:BQ$3)</f>
        <v>6.3762619999999997</v>
      </c>
      <c r="BG17" s="3">
        <f>1/1000000*SUM(FuelWood!BG$3:BR$3)</f>
        <v>6.1571720000000001</v>
      </c>
      <c r="BH17" s="3">
        <f>1/1000000*SUM(FuelWood!BH$3:BS$3)</f>
        <v>5.9148819999999995</v>
      </c>
      <c r="BI17" s="3">
        <f>1/1000000*SUM(FuelWood!BI$3:BT$3)</f>
        <v>5.5780269999999996</v>
      </c>
      <c r="BJ17" s="3">
        <f>1/1000000*SUM(FuelWood!BJ$3:BU$3)</f>
        <v>5.3946679999999994</v>
      </c>
      <c r="BK17" s="3">
        <f>1/1000000*SUM(FuelWood!BK$3:BV$3)</f>
        <v>4.9515849999999997</v>
      </c>
      <c r="BL17" s="3">
        <f>1/1000000*SUM(FuelWood!BL$3:BW$3)</f>
        <v>4.6163780000000001</v>
      </c>
      <c r="BM17" s="3">
        <f>1/1000000*SUM(FuelWood!BM$3:BX$3)</f>
        <v>4.2892859999999997</v>
      </c>
      <c r="BN17" s="3">
        <f>1/1000000*SUM(FuelWood!BN$3:BY$3)</f>
        <v>4.0652219999999994</v>
      </c>
      <c r="BO17" s="3">
        <f>1/1000000*SUM(FuelWood!BO$3:BZ$3)</f>
        <v>3.7838799999999999</v>
      </c>
      <c r="BP17" s="3">
        <f>1/1000000*SUM(FuelWood!BP$3:CA$3)</f>
        <v>3.4224410000000001</v>
      </c>
      <c r="BQ17" s="3">
        <f>1/1000000*SUM(FuelWood!BQ$3:CB$3)</f>
        <v>3.2961879999999999</v>
      </c>
      <c r="BR17" s="3">
        <f>1/1000000*SUM(FuelWood!BR$3:CC$3)</f>
        <v>3.1356009999999999</v>
      </c>
      <c r="BS17" s="3">
        <f>1/1000000*SUM(FuelWood!BS$3:CD$3)</f>
        <v>3.0280229999999997</v>
      </c>
      <c r="BT17" s="3">
        <f>1/1000000*SUM(FuelWood!BT$3:CE$3)</f>
        <v>2.890272</v>
      </c>
      <c r="BU17" s="3">
        <f>1/1000000*SUM(FuelWood!BU$3:CF$3)</f>
        <v>3.018586</v>
      </c>
      <c r="BV17" s="3">
        <f>1/1000000*SUM(FuelWood!BV$3:CG$3)</f>
        <v>2.9787520000000001</v>
      </c>
      <c r="BW17" s="3">
        <f>1/1000000*SUM(FuelWood!BW$3:CH$3)</f>
        <v>2.8264469999999999</v>
      </c>
      <c r="BX17" s="3">
        <f>1/1000000*SUM(FuelWood!BX$3:CI$3)</f>
        <v>2.759979</v>
      </c>
      <c r="BY17" s="3">
        <f>1/1000000*SUM(FuelWood!BY$3:CJ$3)</f>
        <v>2.9636499999999999</v>
      </c>
      <c r="BZ17" s="3">
        <f>1/1000000*SUM(FuelWood!BZ$3:CK$3)</f>
        <v>2.9060259999999998</v>
      </c>
      <c r="CA17" s="3">
        <f>1/1000000*SUM(FuelWood!CA$3:CL$3)</f>
        <v>2.6709689999999999</v>
      </c>
      <c r="CB17" s="3">
        <f>1/1000000*SUM(FuelWood!CB$3:CM$3)</f>
        <v>2.6581779999999999</v>
      </c>
      <c r="CC17" s="3">
        <f>1/1000000*SUM(FuelWood!CC$3:CN$3)</f>
        <v>2.5995589999999997</v>
      </c>
      <c r="CD17" s="3">
        <f>1/1000000*SUM(FuelWood!CD$3:CO$3)</f>
        <v>2.610795</v>
      </c>
      <c r="CE17" s="3">
        <f>1/1000000*SUM(FuelWood!CE$3:CP$3)</f>
        <v>2.969668</v>
      </c>
      <c r="CF17" s="3">
        <f>1/1000000*SUM(FuelWood!CF$3:CQ$3)</f>
        <v>2.8525700000000001</v>
      </c>
      <c r="CG17" s="3">
        <f>1/1000000*SUM(FuelWood!CG$3:CR$3)</f>
        <v>2.9053329999999997</v>
      </c>
      <c r="CH17" s="3">
        <f>1/1000000*SUM(FuelWood!CH$3:CS$3)</f>
        <v>2.8494429999999999</v>
      </c>
      <c r="CI17" s="3">
        <f>1/1000000*SUM(FuelWood!CI$3:CT$3)</f>
        <v>2.9694449999999999</v>
      </c>
      <c r="CJ17" s="3">
        <f>1/1000000*SUM(FuelWood!CJ$3:CU$3)</f>
        <v>3.1206139999999998</v>
      </c>
      <c r="CK17" s="3">
        <f>1/1000000*SUM(FuelWood!CK$3:CV$3)</f>
        <v>3.5015259999999997</v>
      </c>
      <c r="CL17" s="3">
        <f>1/1000000*SUM(FuelWood!CL$3:CW$3)</f>
        <v>3.6586569999999998</v>
      </c>
      <c r="CM17" s="3">
        <f>1/1000000*SUM(FuelWood!CM$3:CX$3)</f>
        <v>3.7295029999999998</v>
      </c>
      <c r="CN17" s="3">
        <f>1/1000000*SUM(FuelWood!CN$3:CY$3)</f>
        <v>4.2412900000000002</v>
      </c>
      <c r="CO17" s="3">
        <f>1/1000000*SUM(FuelWood!CO$3:CZ$3)</f>
        <v>4.3005189999999995</v>
      </c>
      <c r="CP17" s="3">
        <f>1/1000000*SUM(FuelWood!CP$3:DA$3)</f>
        <v>4.3764440000000002</v>
      </c>
      <c r="CQ17" s="3">
        <f>1/1000000*SUM(FuelWood!CQ$3:DB$3)</f>
        <v>4.3641920000000001</v>
      </c>
      <c r="CR17" s="3">
        <f>1/1000000*SUM(FuelWood!CR$3:DC$3)</f>
        <v>4.8126749999999996</v>
      </c>
      <c r="CS17" s="3">
        <f>1/1000000*SUM(FuelWood!CS$3:DD$3)</f>
        <v>5.1221299999999994</v>
      </c>
      <c r="CT17" s="3">
        <f>1/1000000*SUM(FuelWood!CT$3:DE$3)</f>
        <v>5.1943099999999998</v>
      </c>
      <c r="CU17" s="3">
        <f>1/1000000*SUM(FuelWood!CU$3:DF$3)</f>
        <v>5.5648929999999996</v>
      </c>
      <c r="CV17" s="3">
        <f>1/1000000*SUM(FuelWood!CV$3:DG$3)</f>
        <v>6.2533300000000001</v>
      </c>
      <c r="CW17" s="3">
        <f>1/1000000*SUM(FuelWood!CW$3:DH$3)</f>
        <v>5.841628</v>
      </c>
      <c r="CX17" s="3">
        <f>1/1000000*SUM(FuelWood!CX$3:DI$3)</f>
        <v>5.855111</v>
      </c>
      <c r="CY17" s="3">
        <f>1/1000000*SUM(FuelWood!CY$3:DJ$3)</f>
        <v>6.0105909999999998</v>
      </c>
      <c r="CZ17" s="3">
        <f>1/1000000*SUM(FuelWood!CZ$3:DK$3)</f>
        <v>5.6225719999999999</v>
      </c>
      <c r="DA17" s="3">
        <f>1/1000000*SUM(FuelWood!DA$3:DL$3)</f>
        <v>5.627535</v>
      </c>
      <c r="DB17" s="3">
        <f>1/1000000*SUM(FuelWood!DB$3:DM$3)</f>
        <v>5.7268149999999993</v>
      </c>
      <c r="DC17" s="3">
        <f>1/1000000*SUM(FuelWood!DC$3:DN$3)</f>
        <v>6.1561059999999994</v>
      </c>
      <c r="DD17" s="3">
        <f>1/1000000*SUM(FuelWood!DD$3:DO$3)</f>
        <v>5.8682059999999998</v>
      </c>
      <c r="DE17" s="3">
        <f>1/1000000*SUM(FuelWood!DE$3:DP$3)</f>
        <v>5.8523299999999994</v>
      </c>
      <c r="DF17" s="3">
        <f>1/1000000*SUM(FuelWood!DF$3:DQ$3)</f>
        <v>5.7031369999999999</v>
      </c>
      <c r="DG17" s="3">
        <f>1/1000000*SUM(FuelWood!DG$3:DR$3)</f>
        <v>5.5355400000000001</v>
      </c>
      <c r="DH17" s="3">
        <f>1/1000000*SUM(FuelWood!DH$3:DS$3)</f>
        <v>4.9601259999999998</v>
      </c>
      <c r="DI17" s="3">
        <f>1/1000000*SUM(FuelWood!DI$3:DT$3)</f>
        <v>5.1501159999999997</v>
      </c>
      <c r="DJ17" s="3">
        <f>1/1000000*SUM(FuelWood!DJ$3:DU$3)</f>
        <v>5.1652509999999996</v>
      </c>
      <c r="DK17" s="3">
        <f>1/1000000*SUM(FuelWood!DK$3:DV$3)</f>
        <v>4.9724339999999998</v>
      </c>
      <c r="DL17" s="3">
        <f>1/1000000*SUM(FuelWood!DL$3:DW$3)</f>
        <v>4.8548629999999999</v>
      </c>
      <c r="DM17" s="3">
        <f>1/1000000*SUM(FuelWood!DM$3:DX$3)</f>
        <v>4.8552629999999999</v>
      </c>
      <c r="DN17" s="3">
        <f>1/1000000*SUM(FuelWood!DN$3:DY$3)</f>
        <v>4.7621839999999995</v>
      </c>
      <c r="DO17" s="3">
        <f>1/1000000*SUM(FuelWood!DO$3:DZ$3)</f>
        <v>4.7700949999999995</v>
      </c>
      <c r="DP17" s="3">
        <f>1/1000000*SUM(FuelWood!DP$3:EA$3)</f>
        <v>4.995565</v>
      </c>
      <c r="DQ17" s="3">
        <f>1/1000000*SUM(FuelWood!DQ$3:EB$3)</f>
        <v>4.6449369999999996</v>
      </c>
      <c r="DR17" s="3">
        <f>1/1000000*SUM(FuelWood!DR$3:EC$3)</f>
        <v>4.6973050000000001</v>
      </c>
      <c r="DS17" s="3">
        <f>1/1000000*SUM(FuelWood!DS$3:ED$3)</f>
        <v>4.4996689999999999</v>
      </c>
      <c r="DT17" s="3">
        <f>1/1000000*SUM(FuelWood!DT$3:EE$3)</f>
        <v>4.3577370000000002</v>
      </c>
      <c r="DU17" s="3">
        <f>1/1000000*SUM(FuelWood!DU$3:EF$3)</f>
        <v>4.2927859999999995</v>
      </c>
      <c r="DV17" s="3">
        <f>1/1000000*SUM(FuelWood!DV$3:EG$3)</f>
        <v>4.3769099999999996</v>
      </c>
      <c r="DW17" s="3">
        <f>1/1000000*SUM(FuelWood!DW$3:EH$3)</f>
        <v>4.6022499999999997</v>
      </c>
      <c r="DX17" s="3">
        <f>1/1000000*SUM(FuelWood!DX$3:EI$3)</f>
        <v>5.122598</v>
      </c>
      <c r="DY17" s="3">
        <f>1/1000000*SUM(FuelWood!DY$3:EJ$3)</f>
        <v>5.3029729999999997</v>
      </c>
      <c r="DZ17" s="3">
        <f>1/1000000*SUM(FuelWood!DZ$3:EK$3)</f>
        <v>5.744059</v>
      </c>
      <c r="EA17" s="3">
        <f>1/1000000*SUM(FuelWood!EA$3:EL$3)</f>
        <v>5.0876729999999997</v>
      </c>
      <c r="EB17" s="3">
        <f>1/1000000*SUM(FuelWood!EB$3:EM$3)</f>
        <v>5.0591859999999995</v>
      </c>
      <c r="EC17" s="3">
        <f>1/1000000*SUM(FuelWood!EC$3:EN$3)</f>
        <v>5.2276720000000001</v>
      </c>
      <c r="ED17" s="3">
        <f>1/1000000*SUM(FuelWood!ED$3:EO$3)</f>
        <v>5.3871509999999994</v>
      </c>
      <c r="EE17" s="3">
        <f>1/1000000*SUM(FuelWood!EE$3:EP$3)</f>
        <v>6.0361649999999996</v>
      </c>
      <c r="EF17" s="3">
        <f>1/1000000*SUM(FuelWood!EF$3:EQ$3)</f>
        <v>6.4898769999999999</v>
      </c>
      <c r="EG17" s="3">
        <f>1/1000000*SUM(FuelWood!EG$3:ER$3)</f>
        <v>6.7459389999999999</v>
      </c>
      <c r="EH17" s="3">
        <f>1/1000000*SUM(FuelWood!EH$3:ES$3)</f>
        <v>6.8719190000000001</v>
      </c>
      <c r="EI17" s="3">
        <f>1/1000000*SUM(FuelWood!EI$3:ET$3)</f>
        <v>7.2350029999999999</v>
      </c>
      <c r="EJ17" s="3">
        <f>1/1000000*SUM(FuelWood!EJ$3:EU$3)</f>
        <v>7.0947549999999993</v>
      </c>
      <c r="EK17" s="3">
        <f>1/1000000*SUM(FuelWood!EK$3:EV$3)</f>
        <v>7.12242</v>
      </c>
      <c r="EL17" s="3">
        <f>1/1000000*SUM(FuelWood!EL$3:EW$3)</f>
        <v>7.3104290000000001</v>
      </c>
      <c r="EM17" s="3">
        <f>1/1000000*SUM(FuelWood!EM$3:EX$3)</f>
        <v>7.8751379999999997</v>
      </c>
      <c r="EN17" s="3">
        <f>1/1000000*SUM(FuelWood!EN$3:EY$3)</f>
        <v>8.5185859999999991</v>
      </c>
      <c r="EO17" s="3">
        <f>1/1000000*SUM(FuelWood!EO$3:EZ$3)</f>
        <v>8.9753309999999988</v>
      </c>
      <c r="EP17" s="3">
        <f>1/1000000*SUM(FuelWood!EP$3:FA$3)</f>
        <v>9.276135</v>
      </c>
      <c r="EQ17" s="3">
        <f>1/1000000*SUM(FuelWood!EQ$3:FB$3)</f>
        <v>10.741747999999999</v>
      </c>
      <c r="ER17" s="3">
        <f>1/1000000*SUM(FuelWood!ER$3:FC$3)</f>
        <v>11.117718999999999</v>
      </c>
      <c r="ES17" s="3">
        <f>1/1000000*SUM(FuelWood!ES$3:FD$3)</f>
        <v>11.855967</v>
      </c>
      <c r="ET17" s="3">
        <f>1/1000000*SUM(FuelWood!ET$3:FE$3)</f>
        <v>12.547471999999999</v>
      </c>
      <c r="EU17" s="3">
        <f>1/1000000*SUM(FuelWood!EU$3:FF$3)</f>
        <v>13.442812999999999</v>
      </c>
      <c r="EV17" s="3">
        <f>1/1000000*SUM(FuelWood!EV$3:FG$3)</f>
        <v>13.899234</v>
      </c>
      <c r="EW17" s="3">
        <f>1/1000000*SUM(FuelWood!EW$3:FH$3)</f>
        <v>14.373778999999999</v>
      </c>
      <c r="EX17" s="3">
        <f>1/1000000*SUM(FuelWood!EX$3:FI$3)</f>
        <v>14.514664999999999</v>
      </c>
      <c r="EY17" s="3">
        <f>1/1000000*SUM(FuelWood!EY$3:FJ$3)</f>
        <v>14.50339</v>
      </c>
      <c r="EZ17" s="3">
        <f>1/1000000*SUM(FuelWood!EZ$3:FK$3)</f>
        <v>16.610433999999998</v>
      </c>
      <c r="FA17" s="3">
        <f>1/1000000*SUM(FuelWood!FA$3:FL$3)</f>
        <v>18.400074</v>
      </c>
      <c r="FB17" s="3">
        <f>1/1000000*SUM(FuelWood!FB$3:FM$3)</f>
        <v>18.883779999999998</v>
      </c>
      <c r="FC17" s="3">
        <f>1/1000000*SUM(FuelWood!FC$3:FN$3)</f>
        <v>18.594840999999999</v>
      </c>
      <c r="FD17" s="3">
        <f>1/1000000*SUM(FuelWood!FD$3:FO$3)</f>
        <v>19.196579</v>
      </c>
      <c r="FE17" s="3">
        <f>1/1000000*SUM(FuelWood!FE$3:FP$3)</f>
        <v>18.892451999999999</v>
      </c>
      <c r="FF17" s="3">
        <f>1/1000000*SUM(FuelWood!FF$3:FQ$3)</f>
        <v>19.100469999999998</v>
      </c>
      <c r="FG17" s="3">
        <f>1/1000000*SUM(FuelWood!FG$3:FR$3)</f>
        <v>18.548617</v>
      </c>
      <c r="FH17" s="3">
        <f>1/1000000*SUM(FuelWood!FH$3:FS$3)</f>
        <v>18.802018999999998</v>
      </c>
      <c r="FI17" s="3">
        <f>1/1000000*SUM(FuelWood!FI$3:FT$3)</f>
        <v>18.043993999999998</v>
      </c>
      <c r="FJ17" s="3">
        <f>1/1000000*SUM(FuelWood!FJ$3:FU$3)</f>
        <v>17.123991999999998</v>
      </c>
      <c r="FK17" s="3">
        <f>1/1000000*SUM(FuelWood!FK$3:FV$3)</f>
        <v>16.101520000000001</v>
      </c>
      <c r="FL17" s="3">
        <f>1/1000000*SUM(FuelWood!FL$3:FW$3)</f>
        <v>12.759934999999999</v>
      </c>
      <c r="FM17" s="3">
        <f>1/1000000*SUM(FuelWood!FM$3:FX$3)</f>
        <v>10.011536</v>
      </c>
      <c r="FN17" s="3">
        <f>1/1000000*SUM(FuelWood!FN$3:FY$3)</f>
        <v>8.4485390000000002</v>
      </c>
    </row>
    <row r="18" spans="1:202">
      <c r="A18" t="str">
        <f>FuelWood!A$4</f>
        <v>ExtraEU</v>
      </c>
      <c r="B18" s="3">
        <f>1/1000000*SUM(FuelWood!B$4:M$4)</f>
        <v>4.6589999999999999E-2</v>
      </c>
      <c r="C18" s="3">
        <f>1/1000000*SUM(FuelWood!C$4:N$4)</f>
        <v>4.8434999999999999E-2</v>
      </c>
      <c r="D18" s="3">
        <f>1/1000000*SUM(FuelWood!D$4:O$4)</f>
        <v>5.5177999999999998E-2</v>
      </c>
      <c r="E18" s="3">
        <f>1/1000000*SUM(FuelWood!E$4:P$4)</f>
        <v>5.7860999999999996E-2</v>
      </c>
      <c r="F18" s="3">
        <f>1/1000000*SUM(FuelWood!F$4:Q$4)</f>
        <v>5.7860999999999996E-2</v>
      </c>
      <c r="G18" s="3">
        <f>1/1000000*SUM(FuelWood!G$4:R$4)</f>
        <v>6.0568999999999998E-2</v>
      </c>
      <c r="H18" s="3">
        <f>1/1000000*SUM(FuelWood!H$4:S$4)</f>
        <v>6.0568999999999998E-2</v>
      </c>
      <c r="I18" s="3">
        <f>1/1000000*SUM(FuelWood!I$4:T$4)</f>
        <v>6.0568999999999998E-2</v>
      </c>
      <c r="J18" s="3">
        <f>1/1000000*SUM(FuelWood!J$4:U$4)</f>
        <v>6.9775999999999991E-2</v>
      </c>
      <c r="K18" s="3">
        <f>1/1000000*SUM(FuelWood!K$4:V$4)</f>
        <v>6.9778999999999994E-2</v>
      </c>
      <c r="L18" s="3">
        <f>1/1000000*SUM(FuelWood!L$4:W$4)</f>
        <v>5.9735999999999997E-2</v>
      </c>
      <c r="M18" s="3">
        <f>1/1000000*SUM(FuelWood!M$4:X$4)</f>
        <v>6.3650999999999999E-2</v>
      </c>
      <c r="N18" s="3">
        <f>1/1000000*SUM(FuelWood!N$4:Y$4)</f>
        <v>7.8179999999999999E-2</v>
      </c>
      <c r="O18" s="3">
        <f>1/1000000*SUM(FuelWood!O$4:Z$4)</f>
        <v>6.6248000000000001E-2</v>
      </c>
      <c r="P18" s="3">
        <f>1/1000000*SUM(FuelWood!P$4:AA$4)</f>
        <v>5.6815999999999998E-2</v>
      </c>
      <c r="Q18" s="3">
        <f>1/1000000*SUM(FuelWood!Q$4:AB$4)</f>
        <v>5.4711999999999997E-2</v>
      </c>
      <c r="R18" s="3">
        <f>1/1000000*SUM(FuelWood!R$4:AC$4)</f>
        <v>5.4711999999999997E-2</v>
      </c>
      <c r="S18" s="3">
        <f>1/1000000*SUM(FuelWood!S$4:AD$4)</f>
        <v>5.7074E-2</v>
      </c>
      <c r="T18" s="3">
        <f>1/1000000*SUM(FuelWood!T$4:AE$4)</f>
        <v>5.7074E-2</v>
      </c>
      <c r="U18" s="3">
        <f>1/1000000*SUM(FuelWood!U$4:AF$4)</f>
        <v>6.5887000000000001E-2</v>
      </c>
      <c r="V18" s="3">
        <f>1/1000000*SUM(FuelWood!V$4:AG$4)</f>
        <v>5.6894E-2</v>
      </c>
      <c r="W18" s="3">
        <f>1/1000000*SUM(FuelWood!W$4:AH$4)</f>
        <v>6.6056999999999991E-2</v>
      </c>
      <c r="X18" s="3">
        <f>1/1000000*SUM(FuelWood!X$4:AI$4)</f>
        <v>6.7937999999999998E-2</v>
      </c>
      <c r="Y18" s="3">
        <f>1/1000000*SUM(FuelWood!Y$4:AJ$4)</f>
        <v>4.9599999999999998E-2</v>
      </c>
      <c r="Z18" s="3">
        <f>1/1000000*SUM(FuelWood!Z$4:AK$4)</f>
        <v>3.4977999999999995E-2</v>
      </c>
      <c r="AA18" s="3">
        <f>1/1000000*SUM(FuelWood!AA$4:AL$4)</f>
        <v>4.6473E-2</v>
      </c>
      <c r="AB18" s="3">
        <f>1/1000000*SUM(FuelWood!AB$4:AM$4)</f>
        <v>5.0104999999999997E-2</v>
      </c>
      <c r="AC18" s="3">
        <f>1/1000000*SUM(FuelWood!AC$4:AN$4)</f>
        <v>4.9526000000000001E-2</v>
      </c>
      <c r="AD18" s="3">
        <f>1/1000000*SUM(FuelWood!AD$4:AO$4)</f>
        <v>4.9526000000000001E-2</v>
      </c>
      <c r="AE18" s="3">
        <f>1/1000000*SUM(FuelWood!AE$4:AP$4)</f>
        <v>4.1843999999999999E-2</v>
      </c>
      <c r="AF18" s="3">
        <f>1/1000000*SUM(FuelWood!AF$4:AQ$4)</f>
        <v>4.2012000000000001E-2</v>
      </c>
      <c r="AG18" s="3">
        <f>1/1000000*SUM(FuelWood!AG$4:AR$4)</f>
        <v>3.3198999999999999E-2</v>
      </c>
      <c r="AH18" s="3">
        <f>1/1000000*SUM(FuelWood!AH$4:AS$4)</f>
        <v>3.7127E-2</v>
      </c>
      <c r="AI18" s="3">
        <f>1/1000000*SUM(FuelWood!AI$4:AT$4)</f>
        <v>2.7961E-2</v>
      </c>
      <c r="AJ18" s="3">
        <f>1/1000000*SUM(FuelWood!AJ$4:AU$4)</f>
        <v>4.0624E-2</v>
      </c>
      <c r="AK18" s="3">
        <f>1/1000000*SUM(FuelWood!AK$4:AV$4)</f>
        <v>4.0203999999999997E-2</v>
      </c>
      <c r="AL18" s="3">
        <f>1/1000000*SUM(FuelWood!AL$4:AW$4)</f>
        <v>5.0557999999999999E-2</v>
      </c>
      <c r="AM18" s="3">
        <f>1/1000000*SUM(FuelWood!AM$4:AX$4)</f>
        <v>5.1877E-2</v>
      </c>
      <c r="AN18" s="3">
        <f>1/1000000*SUM(FuelWood!AN$4:AY$4)</f>
        <v>4.3977999999999996E-2</v>
      </c>
      <c r="AO18" s="3">
        <f>1/1000000*SUM(FuelWood!AO$4:AZ$4)</f>
        <v>4.5024999999999996E-2</v>
      </c>
      <c r="AP18" s="3">
        <f>1/1000000*SUM(FuelWood!AP$4:BA$4)</f>
        <v>4.5246999999999996E-2</v>
      </c>
      <c r="AQ18" s="3">
        <f>1/1000000*SUM(FuelWood!AQ$4:BB$4)</f>
        <v>4.9561000000000001E-2</v>
      </c>
      <c r="AR18" s="3">
        <f>1/1000000*SUM(FuelWood!AR$4:BC$4)</f>
        <v>4.9392999999999999E-2</v>
      </c>
      <c r="AS18" s="3">
        <f>1/1000000*SUM(FuelWood!AS$4:BD$4)</f>
        <v>4.9392999999999999E-2</v>
      </c>
      <c r="AT18" s="3">
        <f>1/1000000*SUM(FuelWood!AT$4:BE$4)</f>
        <v>4.5251E-2</v>
      </c>
      <c r="AU18" s="3">
        <f>1/1000000*SUM(FuelWood!AU$4:BF$4)</f>
        <v>5.4447999999999996E-2</v>
      </c>
      <c r="AV18" s="3">
        <f>1/1000000*SUM(FuelWood!AV$4:BG$4)</f>
        <v>4.1832000000000001E-2</v>
      </c>
      <c r="AW18" s="3">
        <f>1/1000000*SUM(FuelWood!AW$4:BH$4)</f>
        <v>4.648E-2</v>
      </c>
      <c r="AX18" s="3">
        <f>1/1000000*SUM(FuelWood!AX$4:BI$4)</f>
        <v>4.6682000000000001E-2</v>
      </c>
      <c r="AY18" s="3">
        <f>1/1000000*SUM(FuelWood!AY$4:BJ$4)</f>
        <v>4.8059999999999999E-2</v>
      </c>
      <c r="AZ18" s="3">
        <f>1/1000000*SUM(FuelWood!AZ$4:BK$4)</f>
        <v>4.7945999999999996E-2</v>
      </c>
      <c r="BA18" s="3">
        <f>1/1000000*SUM(FuelWood!BA$4:BL$4)</f>
        <v>5.5625000000000001E-2</v>
      </c>
      <c r="BB18" s="3">
        <f>1/1000000*SUM(FuelWood!BB$4:BM$4)</f>
        <v>5.5403000000000001E-2</v>
      </c>
      <c r="BC18" s="3">
        <f>1/1000000*SUM(FuelWood!BC$4:BN$4)</f>
        <v>5.1088999999999996E-2</v>
      </c>
      <c r="BD18" s="3">
        <f>1/1000000*SUM(FuelWood!BD$4:BO$4)</f>
        <v>5.1316000000000001E-2</v>
      </c>
      <c r="BE18" s="3">
        <f>1/1000000*SUM(FuelWood!BE$4:BP$4)</f>
        <v>5.1982999999999994E-2</v>
      </c>
      <c r="BF18" s="3">
        <f>1/1000000*SUM(FuelWood!BF$4:BQ$4)</f>
        <v>5.1982999999999994E-2</v>
      </c>
      <c r="BG18" s="3">
        <f>1/1000000*SUM(FuelWood!BG$4:BR$4)</f>
        <v>4.6626999999999995E-2</v>
      </c>
      <c r="BH18" s="3">
        <f>1/1000000*SUM(FuelWood!BH$4:BS$4)</f>
        <v>4.7077999999999995E-2</v>
      </c>
      <c r="BI18" s="3">
        <f>1/1000000*SUM(FuelWood!BI$4:BT$4)</f>
        <v>4.6453999999999995E-2</v>
      </c>
      <c r="BJ18" s="3">
        <f>1/1000000*SUM(FuelWood!BJ$4:BU$4)</f>
        <v>4.6349999999999995E-2</v>
      </c>
      <c r="BK18" s="3">
        <f>1/1000000*SUM(FuelWood!BK$4:BV$4)</f>
        <v>8.2357E-2</v>
      </c>
      <c r="BL18" s="3">
        <f>1/1000000*SUM(FuelWood!BL$4:BW$4)</f>
        <v>9.5427999999999999E-2</v>
      </c>
      <c r="BM18" s="3">
        <f>1/1000000*SUM(FuelWood!BM$4:BX$4)</f>
        <v>9.1353999999999991E-2</v>
      </c>
      <c r="BN18" s="3">
        <f>1/1000000*SUM(FuelWood!BN$4:BY$4)</f>
        <v>9.5554E-2</v>
      </c>
      <c r="BO18" s="3">
        <f>1/1000000*SUM(FuelWood!BO$4:BZ$4)</f>
        <v>9.5554E-2</v>
      </c>
      <c r="BP18" s="3">
        <f>1/1000000*SUM(FuelWood!BP$4:CA$4)</f>
        <v>9.5326999999999995E-2</v>
      </c>
      <c r="BQ18" s="3">
        <f>1/1000000*SUM(FuelWood!BQ$4:CB$4)</f>
        <v>9.4870999999999997E-2</v>
      </c>
      <c r="BR18" s="3">
        <f>1/1000000*SUM(FuelWood!BR$4:CC$4)</f>
        <v>9.4870999999999997E-2</v>
      </c>
      <c r="BS18" s="3">
        <f>1/1000000*SUM(FuelWood!BS$4:CD$4)</f>
        <v>9.5229999999999995E-2</v>
      </c>
      <c r="BT18" s="3">
        <f>1/1000000*SUM(FuelWood!BT$4:CE$4)</f>
        <v>0.100467</v>
      </c>
      <c r="BU18" s="3">
        <f>1/1000000*SUM(FuelWood!BU$4:CF$4)</f>
        <v>0.10702099999999999</v>
      </c>
      <c r="BV18" s="3">
        <f>1/1000000*SUM(FuelWood!BV$4:CG$4)</f>
        <v>0.10496899999999999</v>
      </c>
      <c r="BW18" s="3">
        <f>1/1000000*SUM(FuelWood!BW$4:CH$4)</f>
        <v>5.4785999999999994E-2</v>
      </c>
      <c r="BX18" s="3">
        <f>1/1000000*SUM(FuelWood!BX$4:CI$4)</f>
        <v>4.7573999999999998E-2</v>
      </c>
      <c r="BY18" s="3">
        <f>1/1000000*SUM(FuelWood!BY$4:CJ$4)</f>
        <v>4.8501999999999997E-2</v>
      </c>
      <c r="BZ18" s="3">
        <f>1/1000000*SUM(FuelWood!BZ$4:CK$4)</f>
        <v>5.339E-2</v>
      </c>
      <c r="CA18" s="3">
        <f>1/1000000*SUM(FuelWood!CA$4:CL$4)</f>
        <v>5.339E-2</v>
      </c>
      <c r="CB18" s="3">
        <f>1/1000000*SUM(FuelWood!CB$4:CM$4)</f>
        <v>5.4052999999999997E-2</v>
      </c>
      <c r="CC18" s="3">
        <f>1/1000000*SUM(FuelWood!CC$4:CN$4)</f>
        <v>5.3842000000000001E-2</v>
      </c>
      <c r="CD18" s="3">
        <f>1/1000000*SUM(FuelWood!CD$4:CO$4)</f>
        <v>7.9261999999999999E-2</v>
      </c>
      <c r="CE18" s="3">
        <f>1/1000000*SUM(FuelWood!CE$4:CP$4)</f>
        <v>8.4445999999999993E-2</v>
      </c>
      <c r="CF18" s="3">
        <f>1/1000000*SUM(FuelWood!CF$4:CQ$4)</f>
        <v>7.8598000000000001E-2</v>
      </c>
      <c r="CG18" s="3">
        <f>1/1000000*SUM(FuelWood!CG$4:CR$4)</f>
        <v>7.7078999999999995E-2</v>
      </c>
      <c r="CH18" s="3">
        <f>1/1000000*SUM(FuelWood!CH$4:CS$4)</f>
        <v>6.867899999999999E-2</v>
      </c>
      <c r="CI18" s="3">
        <f>1/1000000*SUM(FuelWood!CI$4:CT$4)</f>
        <v>7.2843999999999992E-2</v>
      </c>
      <c r="CJ18" s="3">
        <f>1/1000000*SUM(FuelWood!CJ$4:CU$4)</f>
        <v>7.102E-2</v>
      </c>
      <c r="CK18" s="3">
        <f>1/1000000*SUM(FuelWood!CK$4:CV$4)</f>
        <v>7.0671999999999999E-2</v>
      </c>
      <c r="CL18" s="3">
        <f>1/1000000*SUM(FuelWood!CL$4:CW$4)</f>
        <v>6.5764000000000003E-2</v>
      </c>
      <c r="CM18" s="3">
        <f>1/1000000*SUM(FuelWood!CM$4:CX$4)</f>
        <v>6.5764000000000003E-2</v>
      </c>
      <c r="CN18" s="3">
        <f>1/1000000*SUM(FuelWood!CN$4:CY$4)</f>
        <v>6.5100999999999992E-2</v>
      </c>
      <c r="CO18" s="3">
        <f>1/1000000*SUM(FuelWood!CO$4:CZ$4)</f>
        <v>6.9351999999999997E-2</v>
      </c>
      <c r="CP18" s="3">
        <f>1/1000000*SUM(FuelWood!CP$4:DA$4)</f>
        <v>5.7197999999999999E-2</v>
      </c>
      <c r="CQ18" s="3">
        <f>1/1000000*SUM(FuelWood!CQ$4:DB$4)</f>
        <v>5.8050999999999998E-2</v>
      </c>
      <c r="CR18" s="3">
        <f>1/1000000*SUM(FuelWood!CR$4:DC$4)</f>
        <v>6.6555000000000003E-2</v>
      </c>
      <c r="CS18" s="3">
        <f>1/1000000*SUM(FuelWood!CS$4:DD$4)</f>
        <v>6.1622999999999997E-2</v>
      </c>
      <c r="CT18" s="3">
        <f>1/1000000*SUM(FuelWood!CT$4:DE$4)</f>
        <v>6.5962999999999994E-2</v>
      </c>
      <c r="CU18" s="3">
        <f>1/1000000*SUM(FuelWood!CU$4:DF$4)</f>
        <v>8.6444999999999994E-2</v>
      </c>
      <c r="CV18" s="3">
        <f>1/1000000*SUM(FuelWood!CV$4:DG$4)</f>
        <v>9.7256999999999996E-2</v>
      </c>
      <c r="CW18" s="3">
        <f>1/1000000*SUM(FuelWood!CW$4:DH$4)</f>
        <v>9.5892999999999992E-2</v>
      </c>
      <c r="CX18" s="3">
        <f>1/1000000*SUM(FuelWood!CX$4:DI$4)</f>
        <v>9.5764000000000002E-2</v>
      </c>
      <c r="CY18" s="3">
        <f>1/1000000*SUM(FuelWood!CY$4:DJ$4)</f>
        <v>9.5764000000000002E-2</v>
      </c>
      <c r="CZ18" s="3">
        <f>1/1000000*SUM(FuelWood!CZ$4:DK$4)</f>
        <v>9.5764000000000002E-2</v>
      </c>
      <c r="DA18" s="3">
        <f>1/1000000*SUM(FuelWood!DA$4:DL$4)</f>
        <v>9.1512999999999997E-2</v>
      </c>
      <c r="DB18" s="3">
        <f>1/1000000*SUM(FuelWood!DB$4:DM$4)</f>
        <v>7.8246999999999997E-2</v>
      </c>
      <c r="DC18" s="3">
        <f>1/1000000*SUM(FuelWood!DC$4:DN$4)</f>
        <v>7.5664999999999996E-2</v>
      </c>
      <c r="DD18" s="3">
        <f>1/1000000*SUM(FuelWood!DD$4:DO$4)</f>
        <v>7.7800999999999995E-2</v>
      </c>
      <c r="DE18" s="3">
        <f>1/1000000*SUM(FuelWood!DE$4:DP$4)</f>
        <v>7.9167000000000001E-2</v>
      </c>
      <c r="DF18" s="3">
        <f>1/1000000*SUM(FuelWood!DF$4:DQ$4)</f>
        <v>8.0617999999999995E-2</v>
      </c>
      <c r="DG18" s="3">
        <f>1/1000000*SUM(FuelWood!DG$4:DR$4)</f>
        <v>6.1987E-2</v>
      </c>
      <c r="DH18" s="3">
        <f>1/1000000*SUM(FuelWood!DH$4:DS$4)</f>
        <v>5.151E-2</v>
      </c>
      <c r="DI18" s="3">
        <f>1/1000000*SUM(FuelWood!DI$4:DT$4)</f>
        <v>5.3459E-2</v>
      </c>
      <c r="DJ18" s="3">
        <f>1/1000000*SUM(FuelWood!DJ$4:DU$4)</f>
        <v>6.1168E-2</v>
      </c>
      <c r="DK18" s="3">
        <f>1/1000000*SUM(FuelWood!DK$4:DV$4)</f>
        <v>6.455799999999999E-2</v>
      </c>
      <c r="DL18" s="3">
        <f>1/1000000*SUM(FuelWood!DL$4:DW$4)</f>
        <v>7.1034E-2</v>
      </c>
      <c r="DM18" s="3">
        <f>1/1000000*SUM(FuelWood!DM$4:DX$4)</f>
        <v>8.4962999999999997E-2</v>
      </c>
      <c r="DN18" s="3">
        <f>1/1000000*SUM(FuelWood!DN$4:DY$4)</f>
        <v>8.6123999999999992E-2</v>
      </c>
      <c r="DO18" s="3">
        <f>1/1000000*SUM(FuelWood!DO$4:DZ$4)</f>
        <v>0.10294099999999999</v>
      </c>
      <c r="DP18" s="3">
        <f>1/1000000*SUM(FuelWood!DP$4:EA$4)</f>
        <v>0.109098</v>
      </c>
      <c r="DQ18" s="3">
        <f>1/1000000*SUM(FuelWood!DQ$4:EB$4)</f>
        <v>0.110194</v>
      </c>
      <c r="DR18" s="3">
        <f>1/1000000*SUM(FuelWood!DR$4:EC$4)</f>
        <v>0.12542499999999998</v>
      </c>
      <c r="DS18" s="3">
        <f>1/1000000*SUM(FuelWood!DS$4:ED$4)</f>
        <v>0.151751</v>
      </c>
      <c r="DT18" s="3">
        <f>1/1000000*SUM(FuelWood!DT$4:EE$4)</f>
        <v>0.15209999999999999</v>
      </c>
      <c r="DU18" s="3">
        <f>1/1000000*SUM(FuelWood!DU$4:EF$4)</f>
        <v>0.15313499999999999</v>
      </c>
      <c r="DV18" s="3">
        <f>1/1000000*SUM(FuelWood!DV$4:EG$4)</f>
        <v>0.16325699999999999</v>
      </c>
      <c r="DW18" s="3">
        <f>1/1000000*SUM(FuelWood!DW$4:EH$4)</f>
        <v>0.179533</v>
      </c>
      <c r="DX18" s="3">
        <f>1/1000000*SUM(FuelWood!DX$4:EI$4)</f>
        <v>0.20712799999999998</v>
      </c>
      <c r="DY18" s="3">
        <f>1/1000000*SUM(FuelWood!DY$4:EJ$4)</f>
        <v>0.20705099999999999</v>
      </c>
      <c r="DZ18" s="3">
        <f>1/1000000*SUM(FuelWood!DZ$4:EK$4)</f>
        <v>0.249447</v>
      </c>
      <c r="EA18" s="3">
        <f>1/1000000*SUM(FuelWood!EA$4:EL$4)</f>
        <v>0.25246999999999997</v>
      </c>
      <c r="EB18" s="3">
        <f>1/1000000*SUM(FuelWood!EB$4:EM$4)</f>
        <v>0.26070899999999997</v>
      </c>
      <c r="EC18" s="3">
        <f>1/1000000*SUM(FuelWood!EC$4:EN$4)</f>
        <v>0.28273500000000001</v>
      </c>
      <c r="ED18" s="3">
        <f>1/1000000*SUM(FuelWood!ED$4:EO$4)</f>
        <v>0.29351499999999997</v>
      </c>
      <c r="EE18" s="3">
        <f>1/1000000*SUM(FuelWood!EE$4:EP$4)</f>
        <v>0.32898699999999997</v>
      </c>
      <c r="EF18" s="3">
        <f>1/1000000*SUM(FuelWood!EF$4:EQ$4)</f>
        <v>0.33834700000000001</v>
      </c>
      <c r="EG18" s="3">
        <f>1/1000000*SUM(FuelWood!EG$4:ER$4)</f>
        <v>0.33466499999999999</v>
      </c>
      <c r="EH18" s="3">
        <f>1/1000000*SUM(FuelWood!EH$4:ES$4)</f>
        <v>0.31397900000000001</v>
      </c>
      <c r="EI18" s="3">
        <f>1/1000000*SUM(FuelWood!EI$4:ET$4)</f>
        <v>0.30151</v>
      </c>
      <c r="EJ18" s="3">
        <f>1/1000000*SUM(FuelWood!EJ$4:EU$4)</f>
        <v>0.27749699999999999</v>
      </c>
      <c r="EK18" s="3">
        <f>1/1000000*SUM(FuelWood!EK$4:EV$4)</f>
        <v>0.27943299999999999</v>
      </c>
      <c r="EL18" s="3">
        <f>1/1000000*SUM(FuelWood!EL$4:EW$4)</f>
        <v>0.236151</v>
      </c>
      <c r="EM18" s="3">
        <f>1/1000000*SUM(FuelWood!EM$4:EX$4)</f>
        <v>0.235181</v>
      </c>
      <c r="EN18" s="3">
        <f>1/1000000*SUM(FuelWood!EN$4:EY$4)</f>
        <v>0.20803199999999999</v>
      </c>
      <c r="EO18" s="3">
        <f>1/1000000*SUM(FuelWood!EO$4:EZ$4)</f>
        <v>0.25183</v>
      </c>
      <c r="EP18" s="3">
        <f>1/1000000*SUM(FuelWood!EP$4:FA$4)</f>
        <v>0.238649</v>
      </c>
      <c r="EQ18" s="3">
        <f>1/1000000*SUM(FuelWood!EQ$4:FB$4)</f>
        <v>0.18248799999999998</v>
      </c>
      <c r="ER18" s="3">
        <f>1/1000000*SUM(FuelWood!ER$4:FC$4)</f>
        <v>0.18524099999999999</v>
      </c>
      <c r="ES18" s="3">
        <f>1/1000000*SUM(FuelWood!ES$4:FD$4)</f>
        <v>0.18913199999999999</v>
      </c>
      <c r="ET18" s="3">
        <f>1/1000000*SUM(FuelWood!ET$4:FE$4)</f>
        <v>0.203984</v>
      </c>
      <c r="EU18" s="3">
        <f>1/1000000*SUM(FuelWood!EU$4:FF$4)</f>
        <v>0.20572099999999999</v>
      </c>
      <c r="EV18" s="3">
        <f>1/1000000*SUM(FuelWood!EV$4:FG$4)</f>
        <v>0.195738</v>
      </c>
      <c r="EW18" s="3">
        <f>1/1000000*SUM(FuelWood!EW$4:FH$4)</f>
        <v>0.19264899999999999</v>
      </c>
      <c r="EX18" s="3">
        <f>1/1000000*SUM(FuelWood!EX$4:FI$4)</f>
        <v>0.20597399999999999</v>
      </c>
      <c r="EY18" s="3">
        <f>1/1000000*SUM(FuelWood!EY$4:FJ$4)</f>
        <v>0.19606199999999999</v>
      </c>
      <c r="EZ18" s="3">
        <f>1/1000000*SUM(FuelWood!EZ$4:FK$4)</f>
        <v>0.22883399999999998</v>
      </c>
      <c r="FA18" s="3">
        <f>1/1000000*SUM(FuelWood!FA$4:FL$4)</f>
        <v>0.16771899999999998</v>
      </c>
      <c r="FB18" s="3">
        <f>1/1000000*SUM(FuelWood!FB$4:FM$4)</f>
        <v>0.18048699999999998</v>
      </c>
      <c r="FC18" s="3">
        <f>1/1000000*SUM(FuelWood!FC$4:FN$4)</f>
        <v>0.22794499999999998</v>
      </c>
      <c r="FD18" s="3">
        <f>1/1000000*SUM(FuelWood!FD$4:FO$4)</f>
        <v>0.22930999999999999</v>
      </c>
      <c r="FE18" s="3">
        <f>1/1000000*SUM(FuelWood!FE$4:FP$4)</f>
        <v>0.238148</v>
      </c>
      <c r="FF18" s="3">
        <f>1/1000000*SUM(FuelWood!FF$4:FQ$4)</f>
        <v>0.24576299999999998</v>
      </c>
      <c r="FG18" s="3">
        <f>1/1000000*SUM(FuelWood!FG$4:FR$4)</f>
        <v>0.25188499999999997</v>
      </c>
      <c r="FH18" s="3">
        <f>1/1000000*SUM(FuelWood!FH$4:FS$4)</f>
        <v>0.29224499999999998</v>
      </c>
      <c r="FI18" s="3">
        <f>1/1000000*SUM(FuelWood!FI$4:FT$4)</f>
        <v>0.27954599999999996</v>
      </c>
      <c r="FJ18" s="3">
        <f>1/1000000*SUM(FuelWood!FJ$4:FU$4)</f>
        <v>0.26594600000000002</v>
      </c>
      <c r="FK18" s="3">
        <f>1/1000000*SUM(FuelWood!FK$4:FV$4)</f>
        <v>0.249333</v>
      </c>
      <c r="FL18" s="3">
        <f>1/1000000*SUM(FuelWood!FL$4:FW$4)</f>
        <v>0.21506399999999998</v>
      </c>
      <c r="FM18" s="3">
        <f>1/1000000*SUM(FuelWood!FM$4:FX$4)</f>
        <v>0.203766</v>
      </c>
      <c r="FN18" s="3">
        <f>1/1000000*SUM(FuelWood!FN$4:FY$4)</f>
        <v>0.172377</v>
      </c>
    </row>
    <row r="19" spans="1:20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</row>
    <row r="20" spans="1:202">
      <c r="B20" s="6" t="s">
        <v>54</v>
      </c>
      <c r="C20" s="6" t="s">
        <v>54</v>
      </c>
      <c r="D20" s="6" t="s">
        <v>54</v>
      </c>
      <c r="E20" s="6" t="s">
        <v>54</v>
      </c>
      <c r="F20" s="6" t="s">
        <v>54</v>
      </c>
      <c r="G20" s="6" t="s">
        <v>54</v>
      </c>
      <c r="H20" s="6" t="s">
        <v>54</v>
      </c>
      <c r="I20" s="6" t="s">
        <v>54</v>
      </c>
      <c r="J20" s="6" t="s">
        <v>54</v>
      </c>
      <c r="K20" s="6" t="s">
        <v>54</v>
      </c>
      <c r="L20" s="6" t="s">
        <v>54</v>
      </c>
      <c r="M20" s="6" t="s">
        <v>54</v>
      </c>
      <c r="N20" s="6" t="s">
        <v>54</v>
      </c>
      <c r="O20" s="6" t="s">
        <v>54</v>
      </c>
      <c r="P20" s="6" t="s">
        <v>54</v>
      </c>
      <c r="Q20" s="6" t="s">
        <v>54</v>
      </c>
      <c r="R20" s="6" t="s">
        <v>54</v>
      </c>
      <c r="S20" s="6" t="s">
        <v>54</v>
      </c>
      <c r="T20" s="6" t="s">
        <v>54</v>
      </c>
      <c r="U20" s="6" t="s">
        <v>54</v>
      </c>
      <c r="V20" s="6" t="s">
        <v>54</v>
      </c>
      <c r="W20" s="6" t="s">
        <v>54</v>
      </c>
      <c r="X20" s="6" t="s">
        <v>54</v>
      </c>
      <c r="Y20" s="6" t="s">
        <v>54</v>
      </c>
      <c r="Z20" s="6" t="s">
        <v>54</v>
      </c>
      <c r="AA20" s="6" t="s">
        <v>54</v>
      </c>
      <c r="AB20" s="6" t="s">
        <v>54</v>
      </c>
      <c r="AC20" s="6" t="s">
        <v>54</v>
      </c>
      <c r="AD20" s="6" t="s">
        <v>54</v>
      </c>
      <c r="AE20" s="6" t="s">
        <v>54</v>
      </c>
      <c r="AF20" s="6" t="s">
        <v>54</v>
      </c>
      <c r="AG20" s="6" t="s">
        <v>54</v>
      </c>
      <c r="AH20" s="6" t="s">
        <v>54</v>
      </c>
      <c r="AI20" s="6" t="s">
        <v>54</v>
      </c>
      <c r="AJ20" s="6" t="s">
        <v>54</v>
      </c>
      <c r="AK20" s="6" t="s">
        <v>54</v>
      </c>
      <c r="AL20" s="6" t="s">
        <v>54</v>
      </c>
      <c r="AM20" s="6" t="s">
        <v>54</v>
      </c>
      <c r="AN20" s="6" t="s">
        <v>54</v>
      </c>
      <c r="AO20" s="6" t="s">
        <v>54</v>
      </c>
      <c r="AP20" s="6" t="s">
        <v>54</v>
      </c>
      <c r="AQ20" s="6" t="s">
        <v>54</v>
      </c>
      <c r="AR20" s="6" t="s">
        <v>54</v>
      </c>
      <c r="AS20" s="6" t="s">
        <v>54</v>
      </c>
      <c r="AT20" s="6" t="s">
        <v>54</v>
      </c>
      <c r="AU20" s="6" t="s">
        <v>54</v>
      </c>
      <c r="AV20" s="6" t="s">
        <v>54</v>
      </c>
      <c r="AW20" s="6" t="s">
        <v>54</v>
      </c>
      <c r="AX20" s="6" t="s">
        <v>54</v>
      </c>
      <c r="AY20" s="6" t="s">
        <v>54</v>
      </c>
      <c r="AZ20" s="6" t="s">
        <v>54</v>
      </c>
      <c r="BA20" s="6" t="s">
        <v>54</v>
      </c>
      <c r="BB20" s="6" t="s">
        <v>54</v>
      </c>
      <c r="BC20" s="6" t="s">
        <v>54</v>
      </c>
      <c r="BD20" s="6" t="s">
        <v>54</v>
      </c>
      <c r="BE20" s="6" t="s">
        <v>54</v>
      </c>
      <c r="BF20" s="6" t="s">
        <v>54</v>
      </c>
      <c r="BG20" s="6" t="s">
        <v>54</v>
      </c>
      <c r="BH20" s="6" t="s">
        <v>54</v>
      </c>
      <c r="BI20" s="6" t="s">
        <v>54</v>
      </c>
      <c r="BJ20" s="6" t="s">
        <v>54</v>
      </c>
      <c r="BK20" s="6" t="s">
        <v>54</v>
      </c>
      <c r="BL20" s="6" t="s">
        <v>54</v>
      </c>
      <c r="BM20" s="6" t="s">
        <v>54</v>
      </c>
      <c r="BN20" s="6" t="s">
        <v>54</v>
      </c>
      <c r="BO20" s="6" t="s">
        <v>54</v>
      </c>
      <c r="BP20" s="6" t="s">
        <v>54</v>
      </c>
      <c r="BQ20" s="6" t="s">
        <v>54</v>
      </c>
      <c r="BR20" s="6" t="s">
        <v>54</v>
      </c>
      <c r="BS20" s="6" t="s">
        <v>54</v>
      </c>
      <c r="BT20" s="6" t="s">
        <v>54</v>
      </c>
      <c r="BU20" s="6" t="s">
        <v>54</v>
      </c>
      <c r="BV20" s="6" t="s">
        <v>54</v>
      </c>
      <c r="BW20" s="6" t="s">
        <v>54</v>
      </c>
      <c r="BX20" s="6" t="s">
        <v>54</v>
      </c>
      <c r="BY20" s="6" t="s">
        <v>54</v>
      </c>
      <c r="BZ20" s="6" t="s">
        <v>54</v>
      </c>
      <c r="CA20" s="6" t="s">
        <v>54</v>
      </c>
      <c r="CB20" s="6" t="s">
        <v>54</v>
      </c>
      <c r="CC20" s="6" t="s">
        <v>54</v>
      </c>
      <c r="CD20" s="6" t="s">
        <v>54</v>
      </c>
      <c r="CE20" s="6" t="s">
        <v>54</v>
      </c>
      <c r="CF20" s="6" t="s">
        <v>54</v>
      </c>
      <c r="CG20" s="6" t="s">
        <v>54</v>
      </c>
      <c r="CH20" s="6" t="s">
        <v>54</v>
      </c>
      <c r="CI20" s="6" t="s">
        <v>54</v>
      </c>
      <c r="CJ20" s="6" t="s">
        <v>54</v>
      </c>
      <c r="CK20" s="6" t="s">
        <v>54</v>
      </c>
      <c r="CL20" s="6" t="s">
        <v>54</v>
      </c>
      <c r="CM20" s="6" t="s">
        <v>54</v>
      </c>
      <c r="CN20" s="6" t="s">
        <v>54</v>
      </c>
      <c r="CO20" s="6" t="s">
        <v>54</v>
      </c>
      <c r="CP20" s="6" t="s">
        <v>54</v>
      </c>
      <c r="CQ20" s="6" t="s">
        <v>54</v>
      </c>
      <c r="CR20" s="6" t="s">
        <v>54</v>
      </c>
      <c r="CS20" s="6" t="s">
        <v>54</v>
      </c>
      <c r="CT20" s="6" t="s">
        <v>54</v>
      </c>
      <c r="CU20" s="6" t="s">
        <v>54</v>
      </c>
      <c r="CV20" s="6" t="s">
        <v>54</v>
      </c>
      <c r="CW20" s="6" t="s">
        <v>54</v>
      </c>
      <c r="CX20" s="6" t="s">
        <v>54</v>
      </c>
      <c r="CY20" s="6" t="s">
        <v>54</v>
      </c>
      <c r="CZ20" s="6" t="s">
        <v>54</v>
      </c>
      <c r="DA20" s="6" t="s">
        <v>54</v>
      </c>
      <c r="DB20" s="6" t="s">
        <v>54</v>
      </c>
      <c r="DC20" s="6" t="s">
        <v>54</v>
      </c>
      <c r="DD20" s="6" t="s">
        <v>54</v>
      </c>
      <c r="DE20" s="6" t="s">
        <v>54</v>
      </c>
      <c r="DF20" s="6" t="s">
        <v>54</v>
      </c>
      <c r="DG20" s="6" t="s">
        <v>54</v>
      </c>
      <c r="DH20" s="6" t="s">
        <v>54</v>
      </c>
      <c r="DI20" s="6" t="s">
        <v>54</v>
      </c>
      <c r="DJ20" s="6" t="s">
        <v>54</v>
      </c>
      <c r="DK20" s="6" t="s">
        <v>54</v>
      </c>
      <c r="DL20" s="6" t="s">
        <v>54</v>
      </c>
      <c r="DM20" s="6" t="s">
        <v>54</v>
      </c>
      <c r="DN20" s="6" t="s">
        <v>54</v>
      </c>
      <c r="DO20" s="6" t="s">
        <v>54</v>
      </c>
      <c r="DP20" s="6" t="s">
        <v>54</v>
      </c>
      <c r="DQ20" s="6" t="s">
        <v>54</v>
      </c>
      <c r="DR20" s="6" t="s">
        <v>54</v>
      </c>
      <c r="DS20" s="6" t="s">
        <v>54</v>
      </c>
      <c r="DT20" s="6" t="s">
        <v>54</v>
      </c>
      <c r="DU20" s="6" t="s">
        <v>54</v>
      </c>
      <c r="DV20" s="6" t="s">
        <v>54</v>
      </c>
      <c r="DW20" s="6" t="s">
        <v>54</v>
      </c>
      <c r="DX20" s="6" t="s">
        <v>54</v>
      </c>
      <c r="DY20" s="6" t="s">
        <v>54</v>
      </c>
      <c r="DZ20" s="6" t="s">
        <v>54</v>
      </c>
      <c r="EA20" s="6" t="s">
        <v>54</v>
      </c>
      <c r="EB20" s="6" t="s">
        <v>54</v>
      </c>
      <c r="EC20" s="6" t="s">
        <v>54</v>
      </c>
      <c r="ED20" s="6" t="s">
        <v>54</v>
      </c>
      <c r="EE20" s="6" t="s">
        <v>54</v>
      </c>
      <c r="EF20" s="6" t="s">
        <v>54</v>
      </c>
      <c r="EG20" s="6" t="s">
        <v>54</v>
      </c>
      <c r="EH20" s="6" t="s">
        <v>54</v>
      </c>
      <c r="EI20" s="6" t="s">
        <v>54</v>
      </c>
      <c r="EJ20" s="6" t="s">
        <v>54</v>
      </c>
      <c r="EK20" s="6" t="s">
        <v>54</v>
      </c>
      <c r="EL20" s="6" t="s">
        <v>54</v>
      </c>
      <c r="EM20" s="6" t="s">
        <v>54</v>
      </c>
      <c r="EN20" s="6" t="s">
        <v>54</v>
      </c>
      <c r="EO20" s="6" t="s">
        <v>54</v>
      </c>
      <c r="EP20" s="6" t="s">
        <v>54</v>
      </c>
      <c r="EQ20" s="6" t="s">
        <v>54</v>
      </c>
      <c r="ER20" s="6" t="s">
        <v>54</v>
      </c>
      <c r="ES20" s="6" t="s">
        <v>54</v>
      </c>
      <c r="ET20" s="6" t="s">
        <v>54</v>
      </c>
      <c r="EU20" s="6" t="s">
        <v>54</v>
      </c>
      <c r="EV20" s="6" t="s">
        <v>54</v>
      </c>
      <c r="EW20" s="6" t="s">
        <v>54</v>
      </c>
      <c r="EX20" s="6" t="s">
        <v>54</v>
      </c>
      <c r="EY20" s="6" t="s">
        <v>54</v>
      </c>
      <c r="EZ20" s="6" t="s">
        <v>54</v>
      </c>
      <c r="FA20" s="6" t="s">
        <v>54</v>
      </c>
      <c r="FB20" s="6" t="s">
        <v>54</v>
      </c>
      <c r="FC20" s="6" t="s">
        <v>54</v>
      </c>
      <c r="FD20" s="6" t="s">
        <v>54</v>
      </c>
      <c r="FE20" s="6" t="s">
        <v>54</v>
      </c>
      <c r="FF20" s="6" t="s">
        <v>54</v>
      </c>
      <c r="FG20" s="6" t="s">
        <v>54</v>
      </c>
      <c r="FH20" s="6" t="s">
        <v>54</v>
      </c>
      <c r="FI20" s="6" t="s">
        <v>54</v>
      </c>
      <c r="FJ20" s="6" t="s">
        <v>54</v>
      </c>
      <c r="FK20" s="6" t="s">
        <v>54</v>
      </c>
      <c r="FL20" s="6" t="s">
        <v>54</v>
      </c>
      <c r="FM20" s="6" t="s">
        <v>54</v>
      </c>
      <c r="FN20" s="6" t="s">
        <v>54</v>
      </c>
    </row>
    <row r="21" spans="1:202">
      <c r="B21" s="5" t="s">
        <v>13</v>
      </c>
      <c r="C21" s="5"/>
      <c r="D21" s="5"/>
      <c r="E21" s="5"/>
      <c r="F21" s="5"/>
      <c r="G21" s="5"/>
      <c r="H21" s="5" t="s">
        <v>15</v>
      </c>
      <c r="I21" s="5"/>
      <c r="J21" s="5"/>
      <c r="K21" s="5"/>
      <c r="L21" s="5"/>
      <c r="M21" s="5"/>
      <c r="N21" s="5" t="s">
        <v>14</v>
      </c>
      <c r="O21" s="5"/>
      <c r="P21" s="5"/>
      <c r="Q21" s="5"/>
      <c r="R21" s="5"/>
      <c r="S21" s="5"/>
      <c r="T21" s="5" t="s">
        <v>16</v>
      </c>
      <c r="U21" s="5"/>
      <c r="V21" s="5"/>
      <c r="W21" s="5"/>
      <c r="X21" s="5"/>
      <c r="Y21" s="5"/>
      <c r="Z21" s="5" t="s">
        <v>17</v>
      </c>
      <c r="AA21" s="5"/>
      <c r="AB21" s="5"/>
      <c r="AC21" s="5"/>
      <c r="AD21" s="5"/>
      <c r="AE21" s="5"/>
      <c r="AF21" s="5" t="s">
        <v>18</v>
      </c>
      <c r="AG21" s="5"/>
      <c r="AH21" s="5"/>
      <c r="AI21" s="5"/>
      <c r="AJ21" s="5"/>
      <c r="AK21" s="5"/>
      <c r="AL21" s="5" t="s">
        <v>19</v>
      </c>
      <c r="AM21" s="5"/>
      <c r="AN21" s="5"/>
      <c r="AO21" s="5"/>
      <c r="AP21" s="5"/>
      <c r="AQ21" s="5"/>
      <c r="AR21" s="5" t="s">
        <v>20</v>
      </c>
      <c r="AS21" s="5"/>
      <c r="AT21" s="5"/>
      <c r="AU21" s="5"/>
      <c r="AV21" s="5"/>
      <c r="AW21" s="5"/>
      <c r="AX21" s="5" t="s">
        <v>21</v>
      </c>
      <c r="AY21" s="5"/>
      <c r="AZ21" s="5"/>
      <c r="BA21" s="5"/>
      <c r="BB21" s="5"/>
      <c r="BC21" s="5"/>
      <c r="BD21" s="5" t="s">
        <v>42</v>
      </c>
      <c r="BE21" s="5"/>
      <c r="BF21" s="5"/>
      <c r="BG21" s="5"/>
      <c r="BH21" s="5"/>
      <c r="BI21" s="5"/>
      <c r="BJ21" s="5" t="s">
        <v>43</v>
      </c>
      <c r="BK21" s="5"/>
      <c r="BL21" s="5"/>
      <c r="BM21" s="5"/>
      <c r="BN21" s="5"/>
      <c r="BO21" s="5"/>
      <c r="BP21" s="5" t="s">
        <v>45</v>
      </c>
      <c r="BQ21" s="5"/>
      <c r="BR21" s="5"/>
      <c r="BS21" s="5"/>
      <c r="BT21" s="5"/>
      <c r="BU21" s="5"/>
      <c r="BV21" s="5" t="s">
        <v>46</v>
      </c>
      <c r="BW21" s="5"/>
      <c r="BX21" s="5"/>
      <c r="BY21" s="5"/>
      <c r="BZ21" s="5"/>
      <c r="CA21" s="5"/>
      <c r="CB21" s="5" t="s">
        <v>50</v>
      </c>
      <c r="CC21" s="5"/>
      <c r="CD21" s="5"/>
      <c r="CE21" s="5"/>
      <c r="CF21" s="5"/>
      <c r="CG21" s="5"/>
      <c r="CH21" s="5" t="s">
        <v>51</v>
      </c>
      <c r="CI21" s="5"/>
      <c r="CJ21" s="5"/>
      <c r="CK21" s="5"/>
      <c r="CL21" s="5"/>
      <c r="CM21" s="5"/>
      <c r="CN21" s="5" t="s">
        <v>52</v>
      </c>
      <c r="CO21" s="5"/>
      <c r="CP21" s="5"/>
      <c r="CQ21" s="5"/>
      <c r="CR21" s="5"/>
      <c r="CS21" s="5"/>
      <c r="CT21" s="5" t="s">
        <v>53</v>
      </c>
      <c r="CU21" s="5"/>
      <c r="CV21" s="5"/>
      <c r="CW21" s="5"/>
      <c r="CX21" s="5"/>
      <c r="CY21" s="5"/>
      <c r="CZ21" s="5" t="s">
        <v>55</v>
      </c>
      <c r="DA21" s="5"/>
      <c r="DB21" s="5"/>
      <c r="DC21" s="5"/>
      <c r="DD21" s="5"/>
      <c r="DE21" s="5"/>
      <c r="DF21" s="5" t="s">
        <v>56</v>
      </c>
      <c r="DG21" s="5"/>
      <c r="DH21" s="5"/>
      <c r="DI21" s="5"/>
      <c r="DJ21" s="5"/>
      <c r="DK21" s="5"/>
      <c r="DL21" s="5" t="s">
        <v>57</v>
      </c>
      <c r="DM21" s="5"/>
      <c r="DN21" s="5"/>
      <c r="DO21" s="5"/>
      <c r="DP21" s="5"/>
      <c r="DQ21" s="5"/>
      <c r="DR21" s="5" t="s">
        <v>58</v>
      </c>
      <c r="DS21" s="5"/>
      <c r="DT21" s="5"/>
      <c r="DU21" s="5"/>
      <c r="DV21" s="5"/>
      <c r="DW21" s="5"/>
      <c r="DX21" s="5" t="s">
        <v>60</v>
      </c>
      <c r="DY21" s="5"/>
      <c r="DZ21" s="5"/>
      <c r="EA21" s="5"/>
      <c r="EB21" s="5"/>
      <c r="EC21" s="5"/>
      <c r="ED21" s="5" t="s">
        <v>61</v>
      </c>
      <c r="EE21" s="5"/>
      <c r="EF21" s="5"/>
      <c r="EG21" s="5"/>
      <c r="EH21" s="5"/>
      <c r="EI21" s="5"/>
      <c r="EJ21" s="5" t="s">
        <v>62</v>
      </c>
      <c r="EK21" s="5"/>
      <c r="EL21" s="5"/>
      <c r="EM21" s="5"/>
      <c r="EN21" s="5"/>
      <c r="EO21" s="5"/>
      <c r="EP21" s="5" t="s">
        <v>63</v>
      </c>
      <c r="EQ21" s="5"/>
      <c r="ER21" s="5"/>
      <c r="ES21" s="5"/>
      <c r="ET21" s="5"/>
      <c r="EU21" s="5"/>
      <c r="EV21" s="5" t="s">
        <v>64</v>
      </c>
      <c r="EW21" s="5"/>
      <c r="EX21" s="5"/>
      <c r="EY21" s="5"/>
      <c r="EZ21" s="5"/>
      <c r="FA21" s="5"/>
      <c r="FB21" s="5" t="s">
        <v>65</v>
      </c>
      <c r="FC21" s="5"/>
      <c r="FD21" s="5"/>
      <c r="FE21" s="5"/>
      <c r="FF21" s="5"/>
      <c r="FG21" s="5"/>
      <c r="FH21" s="5" t="s">
        <v>66</v>
      </c>
      <c r="FI21" s="5"/>
      <c r="FJ21" s="5"/>
      <c r="FK21" s="5"/>
      <c r="FL21" s="5"/>
      <c r="FM21" s="5"/>
      <c r="FN21" s="5" t="s">
        <v>67</v>
      </c>
    </row>
    <row r="22" spans="1:202">
      <c r="A22" t="str">
        <f>FuelWood!A$8</f>
        <v>Brazil</v>
      </c>
      <c r="B22" s="3">
        <f>1/1000000*SUM(FuelWood!B$8:M$8)</f>
        <v>0</v>
      </c>
      <c r="C22" s="3">
        <f>1/1000000*SUM(FuelWood!C$8:N$8)</f>
        <v>0</v>
      </c>
      <c r="D22" s="3">
        <f>1/1000000*SUM(FuelWood!D$8:O$8)</f>
        <v>0</v>
      </c>
      <c r="E22" s="3">
        <f>1/1000000*SUM(FuelWood!E$8:P$8)</f>
        <v>0</v>
      </c>
      <c r="F22" s="3">
        <f>1/1000000*SUM(FuelWood!F$8:Q$8)</f>
        <v>0</v>
      </c>
      <c r="G22" s="3">
        <f>1/1000000*SUM(FuelWood!G$8:R$8)</f>
        <v>0</v>
      </c>
      <c r="H22" s="3">
        <f>1/1000000*SUM(FuelWood!H$8:S$8)</f>
        <v>0</v>
      </c>
      <c r="I22" s="3">
        <f>1/1000000*SUM(FuelWood!I$8:T$8)</f>
        <v>0</v>
      </c>
      <c r="J22" s="3">
        <f>1/1000000*SUM(FuelWood!J$8:U$8)</f>
        <v>0</v>
      </c>
      <c r="K22" s="3">
        <f>1/1000000*SUM(FuelWood!K$8:V$8)</f>
        <v>0</v>
      </c>
      <c r="L22" s="3">
        <f>1/1000000*SUM(FuelWood!L$8:W$8)</f>
        <v>0</v>
      </c>
      <c r="M22" s="3">
        <f>1/1000000*SUM(FuelWood!M$8:X$8)</f>
        <v>0</v>
      </c>
      <c r="N22" s="3">
        <f>1/1000000*SUM(FuelWood!N$8:Y$8)</f>
        <v>0</v>
      </c>
      <c r="O22" s="3">
        <f>1/1000000*SUM(FuelWood!O$8:Z$8)</f>
        <v>0</v>
      </c>
      <c r="P22" s="3">
        <f>1/1000000*SUM(FuelWood!P$8:AA$8)</f>
        <v>0</v>
      </c>
      <c r="Q22" s="3">
        <f>1/1000000*SUM(FuelWood!Q$8:AB$8)</f>
        <v>0</v>
      </c>
      <c r="R22" s="3">
        <f>1/1000000*SUM(FuelWood!R$8:AC$8)</f>
        <v>0</v>
      </c>
      <c r="S22" s="3">
        <f>1/1000000*SUM(FuelWood!S$8:AD$8)</f>
        <v>0</v>
      </c>
      <c r="T22" s="3">
        <f>1/1000000*SUM(FuelWood!T$8:AE$8)</f>
        <v>0</v>
      </c>
      <c r="U22" s="3">
        <f>1/1000000*SUM(FuelWood!U$8:AF$8)</f>
        <v>0</v>
      </c>
      <c r="V22" s="3">
        <f>1/1000000*SUM(FuelWood!V$8:AG$8)</f>
        <v>0</v>
      </c>
      <c r="W22" s="3">
        <f>1/1000000*SUM(FuelWood!W$8:AH$8)</f>
        <v>0</v>
      </c>
      <c r="X22" s="3">
        <f>1/1000000*SUM(FuelWood!X$8:AI$8)</f>
        <v>0</v>
      </c>
      <c r="Y22" s="3">
        <f>1/1000000*SUM(FuelWood!Y$8:AJ$8)</f>
        <v>0</v>
      </c>
      <c r="Z22" s="3">
        <f>1/1000000*SUM(FuelWood!Z$8:AK$8)</f>
        <v>0</v>
      </c>
      <c r="AA22" s="3">
        <f>1/1000000*SUM(FuelWood!AA$8:AL$8)</f>
        <v>0</v>
      </c>
      <c r="AB22" s="3">
        <f>1/1000000*SUM(FuelWood!AB$8:AM$8)</f>
        <v>0</v>
      </c>
      <c r="AC22" s="3">
        <f>1/1000000*SUM(FuelWood!AC$8:AN$8)</f>
        <v>0</v>
      </c>
      <c r="AD22" s="3">
        <f>1/1000000*SUM(FuelWood!AD$8:AO$8)</f>
        <v>0</v>
      </c>
      <c r="AE22" s="3">
        <f>1/1000000*SUM(FuelWood!AE$8:AP$8)</f>
        <v>0</v>
      </c>
      <c r="AF22" s="3">
        <f>1/1000000*SUM(FuelWood!AF$8:AQ$8)</f>
        <v>0</v>
      </c>
      <c r="AG22" s="3">
        <f>1/1000000*SUM(FuelWood!AG$8:AR$8)</f>
        <v>0</v>
      </c>
      <c r="AH22" s="3">
        <f>1/1000000*SUM(FuelWood!AH$8:AS$8)</f>
        <v>0</v>
      </c>
      <c r="AI22" s="3">
        <f>1/1000000*SUM(FuelWood!AI$8:AT$8)</f>
        <v>0</v>
      </c>
      <c r="AJ22" s="3">
        <f>1/1000000*SUM(FuelWood!AJ$8:AU$8)</f>
        <v>0</v>
      </c>
      <c r="AK22" s="3">
        <f>1/1000000*SUM(FuelWood!AK$8:AV$8)</f>
        <v>0</v>
      </c>
      <c r="AL22" s="3">
        <f>1/1000000*SUM(FuelWood!AL$8:AW$8)</f>
        <v>0</v>
      </c>
      <c r="AM22" s="3">
        <f>1/1000000*SUM(FuelWood!AM$8:AX$8)</f>
        <v>0</v>
      </c>
      <c r="AN22" s="3">
        <f>1/1000000*SUM(FuelWood!AN$8:AY$8)</f>
        <v>0</v>
      </c>
      <c r="AO22" s="3">
        <f>1/1000000*SUM(FuelWood!AO$8:AZ$8)</f>
        <v>0</v>
      </c>
      <c r="AP22" s="3">
        <f>1/1000000*SUM(FuelWood!AP$8:BA$8)</f>
        <v>0</v>
      </c>
      <c r="AQ22" s="3">
        <f>1/1000000*SUM(FuelWood!AQ$8:BB$8)</f>
        <v>0</v>
      </c>
      <c r="AR22" s="3">
        <f>1/1000000*SUM(FuelWood!AR$8:BC$8)</f>
        <v>0</v>
      </c>
      <c r="AS22" s="3">
        <f>1/1000000*SUM(FuelWood!AS$8:BD$8)</f>
        <v>0</v>
      </c>
      <c r="AT22" s="3">
        <f>1/1000000*SUM(FuelWood!AT$8:BE$8)</f>
        <v>0</v>
      </c>
      <c r="AU22" s="3">
        <f>1/1000000*SUM(FuelWood!AU$8:BF$8)</f>
        <v>0</v>
      </c>
      <c r="AV22" s="3">
        <f>1/1000000*SUM(FuelWood!AV$8:BG$8)</f>
        <v>0</v>
      </c>
      <c r="AW22" s="3">
        <f>1/1000000*SUM(FuelWood!AW$8:BH$8)</f>
        <v>0</v>
      </c>
      <c r="AX22" s="3">
        <f>1/1000000*SUM(FuelWood!AX$8:BI$8)</f>
        <v>0</v>
      </c>
      <c r="AY22" s="3">
        <f>1/1000000*SUM(FuelWood!AY$8:BJ$8)</f>
        <v>0</v>
      </c>
      <c r="AZ22" s="3">
        <f>1/1000000*SUM(FuelWood!AZ$8:BK$8)</f>
        <v>0</v>
      </c>
      <c r="BA22" s="3">
        <f>1/1000000*SUM(FuelWood!BA$8:BL$8)</f>
        <v>0</v>
      </c>
      <c r="BB22" s="3">
        <f>1/1000000*SUM(FuelWood!BB$8:BM$8)</f>
        <v>0</v>
      </c>
      <c r="BC22" s="3">
        <f>1/1000000*SUM(FuelWood!BC$8:BN$8)</f>
        <v>0</v>
      </c>
      <c r="BD22" s="3">
        <f>1/1000000*SUM(FuelWood!BD$8:BO$8)</f>
        <v>0</v>
      </c>
      <c r="BE22" s="3">
        <f>1/1000000*SUM(FuelWood!BE$8:BP$8)</f>
        <v>0</v>
      </c>
      <c r="BF22" s="3">
        <f>1/1000000*SUM(FuelWood!BF$8:BQ$8)</f>
        <v>0</v>
      </c>
      <c r="BG22" s="3">
        <f>1/1000000*SUM(FuelWood!BG$8:BR$8)</f>
        <v>0</v>
      </c>
      <c r="BH22" s="3">
        <f>1/1000000*SUM(FuelWood!BH$8:BS$8)</f>
        <v>0</v>
      </c>
      <c r="BI22" s="3">
        <f>1/1000000*SUM(FuelWood!BI$8:BT$8)</f>
        <v>0</v>
      </c>
      <c r="BJ22" s="3">
        <f>1/1000000*SUM(FuelWood!BJ$8:BU$8)</f>
        <v>0</v>
      </c>
      <c r="BK22" s="3">
        <f>1/1000000*SUM(FuelWood!BK$8:BV$8)</f>
        <v>4.9459999999999999E-3</v>
      </c>
      <c r="BL22" s="3">
        <f>1/1000000*SUM(FuelWood!BL$8:BW$8)</f>
        <v>4.9459999999999999E-3</v>
      </c>
      <c r="BM22" s="3">
        <f>1/1000000*SUM(FuelWood!BM$8:BX$8)</f>
        <v>9.5979999999999989E-3</v>
      </c>
      <c r="BN22" s="3">
        <f>1/1000000*SUM(FuelWood!BN$8:BY$8)</f>
        <v>9.5979999999999989E-3</v>
      </c>
      <c r="BO22" s="3">
        <f>1/1000000*SUM(FuelWood!BO$8:BZ$8)</f>
        <v>9.5979999999999989E-3</v>
      </c>
      <c r="BP22" s="3">
        <f>1/1000000*SUM(FuelWood!BP$8:CA$8)</f>
        <v>9.5979999999999989E-3</v>
      </c>
      <c r="BQ22" s="3">
        <f>1/1000000*SUM(FuelWood!BQ$8:CB$8)</f>
        <v>9.5979999999999989E-3</v>
      </c>
      <c r="BR22" s="3">
        <f>1/1000000*SUM(FuelWood!BR$8:CC$8)</f>
        <v>9.5979999999999989E-3</v>
      </c>
      <c r="BS22" s="3">
        <f>1/1000000*SUM(FuelWood!BS$8:CD$8)</f>
        <v>9.5979999999999989E-3</v>
      </c>
      <c r="BT22" s="3">
        <f>1/1000000*SUM(FuelWood!BT$8:CE$8)</f>
        <v>9.5979999999999989E-3</v>
      </c>
      <c r="BU22" s="3">
        <f>1/1000000*SUM(FuelWood!BU$8:CF$8)</f>
        <v>9.5979999999999989E-3</v>
      </c>
      <c r="BV22" s="3">
        <f>1/1000000*SUM(FuelWood!BV$8:CG$8)</f>
        <v>9.5979999999999989E-3</v>
      </c>
      <c r="BW22" s="3">
        <f>1/1000000*SUM(FuelWood!BW$8:CH$8)</f>
        <v>4.6519999999999999E-3</v>
      </c>
      <c r="BX22" s="3">
        <f>1/1000000*SUM(FuelWood!BX$8:CI$8)</f>
        <v>4.6519999999999999E-3</v>
      </c>
      <c r="BY22" s="3">
        <f>1/1000000*SUM(FuelWood!BY$8:CJ$8)</f>
        <v>0</v>
      </c>
      <c r="BZ22" s="3">
        <f>1/1000000*SUM(FuelWood!BZ$8:CK$8)</f>
        <v>0</v>
      </c>
      <c r="CA22" s="3">
        <f>1/1000000*SUM(FuelWood!CA$8:CL$8)</f>
        <v>0</v>
      </c>
      <c r="CB22" s="3">
        <f>1/1000000*SUM(FuelWood!CB$8:CM$8)</f>
        <v>0</v>
      </c>
      <c r="CC22" s="3">
        <f>1/1000000*SUM(FuelWood!CC$8:CN$8)</f>
        <v>0</v>
      </c>
      <c r="CD22" s="3">
        <f>1/1000000*SUM(FuelWood!CD$8:CO$8)</f>
        <v>0</v>
      </c>
      <c r="CE22" s="3">
        <f>1/1000000*SUM(FuelWood!CE$8:CP$8)</f>
        <v>0</v>
      </c>
      <c r="CF22" s="3">
        <f>1/1000000*SUM(FuelWood!CF$8:CQ$8)</f>
        <v>0</v>
      </c>
      <c r="CG22" s="3">
        <f>1/1000000*SUM(FuelWood!CG$8:CR$8)</f>
        <v>0</v>
      </c>
      <c r="CH22" s="3">
        <f>1/1000000*SUM(FuelWood!CH$8:CS$8)</f>
        <v>0</v>
      </c>
      <c r="CI22" s="3">
        <f>1/1000000*SUM(FuelWood!CI$8:CT$8)</f>
        <v>0</v>
      </c>
      <c r="CJ22" s="3">
        <f>1/1000000*SUM(FuelWood!CJ$8:CU$8)</f>
        <v>0</v>
      </c>
      <c r="CK22" s="3">
        <f>1/1000000*SUM(FuelWood!CK$8:CV$8)</f>
        <v>0</v>
      </c>
      <c r="CL22" s="3">
        <f>1/1000000*SUM(FuelWood!CL$8:CW$8)</f>
        <v>0</v>
      </c>
      <c r="CM22" s="3">
        <f>1/1000000*SUM(FuelWood!CM$8:CX$8)</f>
        <v>0</v>
      </c>
      <c r="CN22" s="3">
        <f>1/1000000*SUM(FuelWood!CN$8:CY$8)</f>
        <v>0</v>
      </c>
      <c r="CO22" s="3">
        <f>1/1000000*SUM(FuelWood!CO$8:CZ$8)</f>
        <v>0</v>
      </c>
      <c r="CP22" s="3">
        <f>1/1000000*SUM(FuelWood!CP$8:DA$8)</f>
        <v>0</v>
      </c>
      <c r="CQ22" s="3">
        <f>1/1000000*SUM(FuelWood!CQ$8:DB$8)</f>
        <v>0</v>
      </c>
      <c r="CR22" s="3">
        <f>1/1000000*SUM(FuelWood!CR$8:DC$8)</f>
        <v>0</v>
      </c>
      <c r="CS22" s="3">
        <f>1/1000000*SUM(FuelWood!CS$8:DD$8)</f>
        <v>0</v>
      </c>
      <c r="CT22" s="3">
        <f>1/1000000*SUM(FuelWood!CT$8:DE$8)</f>
        <v>0</v>
      </c>
      <c r="CU22" s="3">
        <f>1/1000000*SUM(FuelWood!CU$8:DF$8)</f>
        <v>0</v>
      </c>
      <c r="CV22" s="3">
        <f>1/1000000*SUM(FuelWood!CV$8:DG$8)</f>
        <v>0</v>
      </c>
      <c r="CW22" s="3">
        <f>1/1000000*SUM(FuelWood!CW$8:DH$8)</f>
        <v>0</v>
      </c>
      <c r="CX22" s="3">
        <f>1/1000000*SUM(FuelWood!CX$8:DI$8)</f>
        <v>0</v>
      </c>
      <c r="CY22" s="3">
        <f>1/1000000*SUM(FuelWood!CY$8:DJ$8)</f>
        <v>0</v>
      </c>
      <c r="CZ22" s="3">
        <f>1/1000000*SUM(FuelWood!CZ$8:DK$8)</f>
        <v>0</v>
      </c>
      <c r="DA22" s="3">
        <f>1/1000000*SUM(FuelWood!DA$8:DL$8)</f>
        <v>0</v>
      </c>
      <c r="DB22" s="3">
        <f>1/1000000*SUM(FuelWood!DB$8:DM$8)</f>
        <v>0</v>
      </c>
      <c r="DC22" s="3">
        <f>1/1000000*SUM(FuelWood!DC$8:DN$8)</f>
        <v>0</v>
      </c>
      <c r="DD22" s="3">
        <f>1/1000000*SUM(FuelWood!DD$8:DO$8)</f>
        <v>0</v>
      </c>
      <c r="DE22" s="3">
        <f>1/1000000*SUM(FuelWood!DE$8:DP$8)</f>
        <v>0</v>
      </c>
      <c r="DF22" s="3">
        <f>1/1000000*SUM(FuelWood!DF$8:DQ$8)</f>
        <v>0</v>
      </c>
      <c r="DG22" s="3">
        <f>1/1000000*SUM(FuelWood!DG$8:DR$8)</f>
        <v>0</v>
      </c>
      <c r="DH22" s="3">
        <f>1/1000000*SUM(FuelWood!DH$8:DS$8)</f>
        <v>0</v>
      </c>
      <c r="DI22" s="3">
        <f>1/1000000*SUM(FuelWood!DI$8:DT$8)</f>
        <v>0</v>
      </c>
      <c r="DJ22" s="3">
        <f>1/1000000*SUM(FuelWood!DJ$8:DU$8)</f>
        <v>0</v>
      </c>
      <c r="DK22" s="3">
        <f>1/1000000*SUM(FuelWood!DK$8:DV$8)</f>
        <v>0</v>
      </c>
      <c r="DL22" s="3">
        <f>1/1000000*SUM(FuelWood!DL$8:DW$8)</f>
        <v>0</v>
      </c>
      <c r="DM22" s="3">
        <f>1/1000000*SUM(FuelWood!DM$8:DX$8)</f>
        <v>0</v>
      </c>
      <c r="DN22" s="3">
        <f>1/1000000*SUM(FuelWood!DN$8:DY$8)</f>
        <v>0</v>
      </c>
      <c r="DO22" s="3">
        <f>1/1000000*SUM(FuelWood!DO$8:DZ$8)</f>
        <v>0</v>
      </c>
      <c r="DP22" s="3">
        <f>1/1000000*SUM(FuelWood!DP$8:EA$8)</f>
        <v>0</v>
      </c>
      <c r="DQ22" s="3">
        <f>1/1000000*SUM(FuelWood!DQ$8:EB$8)</f>
        <v>0</v>
      </c>
      <c r="DR22" s="3">
        <f>1/1000000*SUM(FuelWood!DR$8:EC$8)</f>
        <v>1.4399999999999999E-3</v>
      </c>
      <c r="DS22" s="3">
        <f>1/1000000*SUM(FuelWood!DS$8:ED$8)</f>
        <v>1.4399999999999999E-3</v>
      </c>
      <c r="DT22" s="3">
        <f>1/1000000*SUM(FuelWood!DT$8:EE$8)</f>
        <v>1.4399999999999999E-3</v>
      </c>
      <c r="DU22" s="3">
        <f>1/1000000*SUM(FuelWood!DU$8:EF$8)</f>
        <v>1.4399999999999999E-3</v>
      </c>
      <c r="DV22" s="3">
        <f>1/1000000*SUM(FuelWood!DV$8:EG$8)</f>
        <v>1.4399999999999999E-3</v>
      </c>
      <c r="DW22" s="3">
        <f>1/1000000*SUM(FuelWood!DW$8:EH$8)</f>
        <v>1.4399999999999999E-3</v>
      </c>
      <c r="DX22" s="3">
        <f>1/1000000*SUM(FuelWood!DX$8:EI$8)</f>
        <v>1.4399999999999999E-3</v>
      </c>
      <c r="DY22" s="3">
        <f>1/1000000*SUM(FuelWood!DY$8:EJ$8)</f>
        <v>1.4399999999999999E-3</v>
      </c>
      <c r="DZ22" s="3">
        <f>1/1000000*SUM(FuelWood!DZ$8:EK$8)</f>
        <v>1.4399999999999999E-3</v>
      </c>
      <c r="EA22" s="3">
        <f>1/1000000*SUM(FuelWood!EA$8:EL$8)</f>
        <v>1.4399999999999999E-3</v>
      </c>
      <c r="EB22" s="3">
        <f>1/1000000*SUM(FuelWood!EB$8:EM$8)</f>
        <v>1.4399999999999999E-3</v>
      </c>
      <c r="EC22" s="3">
        <f>1/1000000*SUM(FuelWood!EC$8:EN$8)</f>
        <v>1.4399999999999999E-3</v>
      </c>
      <c r="ED22" s="3">
        <f>1/1000000*SUM(FuelWood!ED$8:EO$8)</f>
        <v>0</v>
      </c>
      <c r="EE22" s="3">
        <f>1/1000000*SUM(FuelWood!EE$8:EP$8)</f>
        <v>0</v>
      </c>
      <c r="EF22" s="3">
        <f>1/1000000*SUM(FuelWood!EF$8:EQ$8)</f>
        <v>0</v>
      </c>
      <c r="EG22" s="3">
        <f>1/1000000*SUM(FuelWood!EG$8:ER$8)</f>
        <v>0</v>
      </c>
      <c r="EH22" s="3">
        <f>1/1000000*SUM(FuelWood!EH$8:ES$8)</f>
        <v>0</v>
      </c>
      <c r="EI22" s="3">
        <f>1/1000000*SUM(FuelWood!EI$8:ET$8)</f>
        <v>0</v>
      </c>
      <c r="EJ22" s="3">
        <f>1/1000000*SUM(FuelWood!EJ$8:EU$8)</f>
        <v>0</v>
      </c>
      <c r="EK22" s="3">
        <f>1/1000000*SUM(FuelWood!EK$8:EV$8)</f>
        <v>0</v>
      </c>
      <c r="EL22" s="3">
        <f>1/1000000*SUM(FuelWood!EL$8:EW$8)</f>
        <v>0</v>
      </c>
      <c r="EM22" s="3">
        <f>1/1000000*SUM(FuelWood!EM$8:EX$8)</f>
        <v>0</v>
      </c>
      <c r="EN22" s="3">
        <f>1/1000000*SUM(FuelWood!EN$8:EY$8)</f>
        <v>0</v>
      </c>
      <c r="EO22" s="3">
        <f>1/1000000*SUM(FuelWood!EO$8:EZ$8)</f>
        <v>0</v>
      </c>
      <c r="EP22" s="3">
        <f>1/1000000*SUM(FuelWood!EP$8:FA$8)</f>
        <v>0</v>
      </c>
      <c r="EQ22" s="3">
        <f>1/1000000*SUM(FuelWood!EQ$8:FB$8)</f>
        <v>0</v>
      </c>
      <c r="ER22" s="3">
        <f>1/1000000*SUM(FuelWood!ER$8:FC$8)</f>
        <v>0</v>
      </c>
      <c r="ES22" s="3">
        <f>1/1000000*SUM(FuelWood!ES$8:FD$8)</f>
        <v>0</v>
      </c>
      <c r="ET22" s="3">
        <f>1/1000000*SUM(FuelWood!ET$8:FE$8)</f>
        <v>0</v>
      </c>
      <c r="EU22" s="3">
        <f>1/1000000*SUM(FuelWood!EU$8:FF$8)</f>
        <v>0</v>
      </c>
      <c r="EV22" s="3">
        <f>1/1000000*SUM(FuelWood!EV$8:FG$8)</f>
        <v>0</v>
      </c>
      <c r="EW22" s="3">
        <f>1/1000000*SUM(FuelWood!EW$8:FH$8)</f>
        <v>0</v>
      </c>
      <c r="EX22" s="3">
        <f>1/1000000*SUM(FuelWood!EX$8:FI$8)</f>
        <v>0</v>
      </c>
      <c r="EY22" s="3">
        <f>1/1000000*SUM(FuelWood!EY$8:FJ$8)</f>
        <v>0</v>
      </c>
      <c r="EZ22" s="3">
        <f>1/1000000*SUM(FuelWood!EZ$8:FK$8)</f>
        <v>0</v>
      </c>
      <c r="FA22" s="3">
        <f>1/1000000*SUM(FuelWood!FA$8:FL$8)</f>
        <v>0</v>
      </c>
      <c r="FB22" s="3">
        <f>1/1000000*SUM(FuelWood!FB$8:FM$8)</f>
        <v>0</v>
      </c>
      <c r="FC22" s="3">
        <f>1/1000000*SUM(FuelWood!FC$8:FN$8)</f>
        <v>0</v>
      </c>
      <c r="FD22" s="3">
        <f>1/1000000*SUM(FuelWood!FD$8:FO$8)</f>
        <v>0</v>
      </c>
      <c r="FE22" s="3">
        <f>1/1000000*SUM(FuelWood!FE$8:FP$8)</f>
        <v>0</v>
      </c>
      <c r="FF22" s="3">
        <f>1/1000000*SUM(FuelWood!FF$8:FQ$8)</f>
        <v>0</v>
      </c>
      <c r="FG22" s="3">
        <f>1/1000000*SUM(FuelWood!FG$8:FR$8)</f>
        <v>0</v>
      </c>
      <c r="FH22" s="3">
        <f>1/1000000*SUM(FuelWood!FH$8:FS$8)</f>
        <v>0</v>
      </c>
      <c r="FI22" s="3">
        <f>1/1000000*SUM(FuelWood!FI$8:FT$8)</f>
        <v>0</v>
      </c>
      <c r="FJ22" s="3">
        <f>1/1000000*SUM(FuelWood!FJ$8:FU$8)</f>
        <v>0</v>
      </c>
      <c r="FK22" s="3">
        <f>1/1000000*SUM(FuelWood!FK$8:FV$8)</f>
        <v>0</v>
      </c>
      <c r="FL22" s="3">
        <f>1/1000000*SUM(FuelWood!FL$8:FW$8)</f>
        <v>0</v>
      </c>
      <c r="FM22" s="3">
        <f>1/1000000*SUM(FuelWood!FM$8:FX$8)</f>
        <v>0</v>
      </c>
      <c r="FN22" s="3">
        <f>1/1000000*SUM(FuelWood!FN$8:FY$8)</f>
        <v>0</v>
      </c>
    </row>
    <row r="23" spans="1:202">
      <c r="A23" t="str">
        <f>FuelWood!A$11</f>
        <v>Russia</v>
      </c>
      <c r="B23" s="3">
        <f>1/1000000*SUM(FuelWood!B$11:M$11)</f>
        <v>0</v>
      </c>
      <c r="C23" s="3">
        <f>1/1000000*SUM(FuelWood!C$11:N$11)</f>
        <v>0</v>
      </c>
      <c r="D23" s="3">
        <f>1/1000000*SUM(FuelWood!D$11:O$11)</f>
        <v>0</v>
      </c>
      <c r="E23" s="3">
        <f>1/1000000*SUM(FuelWood!E$11:P$11)</f>
        <v>0</v>
      </c>
      <c r="F23" s="3">
        <f>1/1000000*SUM(FuelWood!F$11:Q$11)</f>
        <v>0</v>
      </c>
      <c r="G23" s="3">
        <f>1/1000000*SUM(FuelWood!G$11:R$11)</f>
        <v>5.3200000000000001E-3</v>
      </c>
      <c r="H23" s="3">
        <f>1/1000000*SUM(FuelWood!H$11:S$11)</f>
        <v>5.3200000000000001E-3</v>
      </c>
      <c r="I23" s="3">
        <f>1/1000000*SUM(FuelWood!I$11:T$11)</f>
        <v>5.3200000000000001E-3</v>
      </c>
      <c r="J23" s="3">
        <f>1/1000000*SUM(FuelWood!J$11:U$11)</f>
        <v>5.3200000000000001E-3</v>
      </c>
      <c r="K23" s="3">
        <f>1/1000000*SUM(FuelWood!K$11:V$11)</f>
        <v>5.3200000000000001E-3</v>
      </c>
      <c r="L23" s="3">
        <f>1/1000000*SUM(FuelWood!L$11:W$11)</f>
        <v>5.3200000000000001E-3</v>
      </c>
      <c r="M23" s="3">
        <f>1/1000000*SUM(FuelWood!M$11:X$11)</f>
        <v>5.3200000000000001E-3</v>
      </c>
      <c r="N23" s="3">
        <f>1/1000000*SUM(FuelWood!N$11:Y$11)</f>
        <v>5.3200000000000001E-3</v>
      </c>
      <c r="O23" s="3">
        <f>1/1000000*SUM(FuelWood!O$11:Z$11)</f>
        <v>5.3200000000000001E-3</v>
      </c>
      <c r="P23" s="3">
        <f>1/1000000*SUM(FuelWood!P$11:AA$11)</f>
        <v>5.3200000000000001E-3</v>
      </c>
      <c r="Q23" s="3">
        <f>1/1000000*SUM(FuelWood!Q$11:AB$11)</f>
        <v>5.3200000000000001E-3</v>
      </c>
      <c r="R23" s="3">
        <f>1/1000000*SUM(FuelWood!R$11:AC$11)</f>
        <v>5.3200000000000001E-3</v>
      </c>
      <c r="S23" s="3">
        <f>1/1000000*SUM(FuelWood!S$11:AD$11)</f>
        <v>0</v>
      </c>
      <c r="T23" s="3">
        <f>1/1000000*SUM(FuelWood!T$11:AE$11)</f>
        <v>0</v>
      </c>
      <c r="U23" s="3">
        <f>1/1000000*SUM(FuelWood!U$11:AF$11)</f>
        <v>3.7489999999999997E-3</v>
      </c>
      <c r="V23" s="3">
        <f>1/1000000*SUM(FuelWood!V$11:AG$11)</f>
        <v>3.7489999999999997E-3</v>
      </c>
      <c r="W23" s="3">
        <f>1/1000000*SUM(FuelWood!W$11:AH$11)</f>
        <v>1.2914999999999999E-2</v>
      </c>
      <c r="X23" s="3">
        <f>1/1000000*SUM(FuelWood!X$11:AI$11)</f>
        <v>1.6638E-2</v>
      </c>
      <c r="Y23" s="3">
        <f>1/1000000*SUM(FuelWood!Y$11:AJ$11)</f>
        <v>1.6638E-2</v>
      </c>
      <c r="Z23" s="3">
        <f>1/1000000*SUM(FuelWood!Z$11:AK$11)</f>
        <v>1.6638E-2</v>
      </c>
      <c r="AA23" s="3">
        <f>1/1000000*SUM(FuelWood!AA$11:AL$11)</f>
        <v>1.6638E-2</v>
      </c>
      <c r="AB23" s="3">
        <f>1/1000000*SUM(FuelWood!AB$11:AM$11)</f>
        <v>2.1068999999999997E-2</v>
      </c>
      <c r="AC23" s="3">
        <f>1/1000000*SUM(FuelWood!AC$11:AN$11)</f>
        <v>2.1068999999999997E-2</v>
      </c>
      <c r="AD23" s="3">
        <f>1/1000000*SUM(FuelWood!AD$11:AO$11)</f>
        <v>2.1068999999999997E-2</v>
      </c>
      <c r="AE23" s="3">
        <f>1/1000000*SUM(FuelWood!AE$11:AP$11)</f>
        <v>2.1068999999999997E-2</v>
      </c>
      <c r="AF23" s="3">
        <f>1/1000000*SUM(FuelWood!AF$11:AQ$11)</f>
        <v>2.1068999999999997E-2</v>
      </c>
      <c r="AG23" s="3">
        <f>1/1000000*SUM(FuelWood!AG$11:AR$11)</f>
        <v>1.7319999999999999E-2</v>
      </c>
      <c r="AH23" s="3">
        <f>1/1000000*SUM(FuelWood!AH$11:AS$11)</f>
        <v>2.1205999999999999E-2</v>
      </c>
      <c r="AI23" s="3">
        <f>1/1000000*SUM(FuelWood!AI$11:AT$11)</f>
        <v>1.2039999999999999E-2</v>
      </c>
      <c r="AJ23" s="3">
        <f>1/1000000*SUM(FuelWood!AJ$11:AU$11)</f>
        <v>1.5734999999999999E-2</v>
      </c>
      <c r="AK23" s="3">
        <f>1/1000000*SUM(FuelWood!AK$11:AV$11)</f>
        <v>1.5734999999999999E-2</v>
      </c>
      <c r="AL23" s="3">
        <f>1/1000000*SUM(FuelWood!AL$11:AW$11)</f>
        <v>1.9796999999999999E-2</v>
      </c>
      <c r="AM23" s="3">
        <f>1/1000000*SUM(FuelWood!AM$11:AX$11)</f>
        <v>2.3858999999999998E-2</v>
      </c>
      <c r="AN23" s="3">
        <f>1/1000000*SUM(FuelWood!AN$11:AY$11)</f>
        <v>1.9428000000000001E-2</v>
      </c>
      <c r="AO23" s="3">
        <f>1/1000000*SUM(FuelWood!AO$11:AZ$11)</f>
        <v>1.9428000000000001E-2</v>
      </c>
      <c r="AP23" s="3">
        <f>1/1000000*SUM(FuelWood!AP$11:BA$11)</f>
        <v>1.9428000000000001E-2</v>
      </c>
      <c r="AQ23" s="3">
        <f>1/1000000*SUM(FuelWood!AQ$11:BB$11)</f>
        <v>2.3741999999999999E-2</v>
      </c>
      <c r="AR23" s="3">
        <f>1/1000000*SUM(FuelWood!AR$11:BC$11)</f>
        <v>2.3741999999999999E-2</v>
      </c>
      <c r="AS23" s="3">
        <f>1/1000000*SUM(FuelWood!AS$11:BD$11)</f>
        <v>2.3741999999999999E-2</v>
      </c>
      <c r="AT23" s="3">
        <f>1/1000000*SUM(FuelWood!AT$11:BE$11)</f>
        <v>1.9855999999999999E-2</v>
      </c>
      <c r="AU23" s="3">
        <f>1/1000000*SUM(FuelWood!AU$11:BF$11)</f>
        <v>2.9052999999999999E-2</v>
      </c>
      <c r="AV23" s="3">
        <f>1/1000000*SUM(FuelWood!AV$11:BG$11)</f>
        <v>2.1634999999999998E-2</v>
      </c>
      <c r="AW23" s="3">
        <f>1/1000000*SUM(FuelWood!AW$11:BH$11)</f>
        <v>2.6282999999999997E-2</v>
      </c>
      <c r="AX23" s="3">
        <f>1/1000000*SUM(FuelWood!AX$11:BI$11)</f>
        <v>3.2777000000000001E-2</v>
      </c>
      <c r="AY23" s="3">
        <f>1/1000000*SUM(FuelWood!AY$11:BJ$11)</f>
        <v>3.3609E-2</v>
      </c>
      <c r="AZ23" s="3">
        <f>1/1000000*SUM(FuelWood!AZ$11:BK$11)</f>
        <v>3.3609E-2</v>
      </c>
      <c r="BA23" s="3">
        <f>1/1000000*SUM(FuelWood!BA$11:BL$11)</f>
        <v>4.2334999999999998E-2</v>
      </c>
      <c r="BB23" s="3">
        <f>1/1000000*SUM(FuelWood!BB$11:BM$11)</f>
        <v>4.2334999999999998E-2</v>
      </c>
      <c r="BC23" s="3">
        <f>1/1000000*SUM(FuelWood!BC$11:BN$11)</f>
        <v>3.8020999999999999E-2</v>
      </c>
      <c r="BD23" s="3">
        <f>1/1000000*SUM(FuelWood!BD$11:BO$11)</f>
        <v>3.8020999999999999E-2</v>
      </c>
      <c r="BE23" s="3">
        <f>1/1000000*SUM(FuelWood!BE$11:BP$11)</f>
        <v>3.8020999999999999E-2</v>
      </c>
      <c r="BF23" s="3">
        <f>1/1000000*SUM(FuelWood!BF$11:BQ$11)</f>
        <v>3.8020999999999999E-2</v>
      </c>
      <c r="BG23" s="3">
        <f>1/1000000*SUM(FuelWood!BG$11:BR$11)</f>
        <v>3.2665E-2</v>
      </c>
      <c r="BH23" s="3">
        <f>1/1000000*SUM(FuelWood!BH$11:BS$11)</f>
        <v>3.6885999999999995E-2</v>
      </c>
      <c r="BI23" s="3">
        <f>1/1000000*SUM(FuelWood!BI$11:BT$11)</f>
        <v>3.6257999999999999E-2</v>
      </c>
      <c r="BJ23" s="3">
        <f>1/1000000*SUM(FuelWood!BJ$11:BU$11)</f>
        <v>3.6153999999999999E-2</v>
      </c>
      <c r="BK23" s="3">
        <f>1/1000000*SUM(FuelWood!BK$11:BV$11)</f>
        <v>3.5681999999999998E-2</v>
      </c>
      <c r="BL23" s="3">
        <f>1/1000000*SUM(FuelWood!BL$11:BW$11)</f>
        <v>4.0305000000000001E-2</v>
      </c>
      <c r="BM23" s="3">
        <f>1/1000000*SUM(FuelWood!BM$11:BX$11)</f>
        <v>3.1578999999999996E-2</v>
      </c>
      <c r="BN23" s="3">
        <f>1/1000000*SUM(FuelWood!BN$11:BY$11)</f>
        <v>3.1578999999999996E-2</v>
      </c>
      <c r="BO23" s="3">
        <f>1/1000000*SUM(FuelWood!BO$11:BZ$11)</f>
        <v>3.1578999999999996E-2</v>
      </c>
      <c r="BP23" s="3">
        <f>1/1000000*SUM(FuelWood!BP$11:CA$11)</f>
        <v>3.1578999999999996E-2</v>
      </c>
      <c r="BQ23" s="3">
        <f>1/1000000*SUM(FuelWood!BQ$11:CB$11)</f>
        <v>3.1578999999999996E-2</v>
      </c>
      <c r="BR23" s="3">
        <f>1/1000000*SUM(FuelWood!BR$11:CC$11)</f>
        <v>3.1578999999999996E-2</v>
      </c>
      <c r="BS23" s="3">
        <f>1/1000000*SUM(FuelWood!BS$11:CD$11)</f>
        <v>3.1938000000000001E-2</v>
      </c>
      <c r="BT23" s="3">
        <f>1/1000000*SUM(FuelWood!BT$11:CE$11)</f>
        <v>2.7716999999999999E-2</v>
      </c>
      <c r="BU23" s="3">
        <f>1/1000000*SUM(FuelWood!BU$11:CF$11)</f>
        <v>2.8556999999999999E-2</v>
      </c>
      <c r="BV23" s="3">
        <f>1/1000000*SUM(FuelWood!BV$11:CG$11)</f>
        <v>2.6504999999999997E-2</v>
      </c>
      <c r="BW23" s="3">
        <f>1/1000000*SUM(FuelWood!BW$11:CH$11)</f>
        <v>2.2082999999999998E-2</v>
      </c>
      <c r="BX23" s="3">
        <f>1/1000000*SUM(FuelWood!BX$11:CI$11)</f>
        <v>1.746E-2</v>
      </c>
      <c r="BY23" s="3">
        <f>1/1000000*SUM(FuelWood!BY$11:CJ$11)</f>
        <v>1.746E-2</v>
      </c>
      <c r="BZ23" s="3">
        <f>1/1000000*SUM(FuelWood!BZ$11:CK$11)</f>
        <v>1.746E-2</v>
      </c>
      <c r="CA23" s="3">
        <f>1/1000000*SUM(FuelWood!CA$11:CL$11)</f>
        <v>1.746E-2</v>
      </c>
      <c r="CB23" s="3">
        <f>1/1000000*SUM(FuelWood!CB$11:CM$11)</f>
        <v>1.746E-2</v>
      </c>
      <c r="CC23" s="3">
        <f>1/1000000*SUM(FuelWood!CC$11:CN$11)</f>
        <v>1.746E-2</v>
      </c>
      <c r="CD23" s="3">
        <f>1/1000000*SUM(FuelWood!CD$11:CO$11)</f>
        <v>1.746E-2</v>
      </c>
      <c r="CE23" s="3">
        <f>1/1000000*SUM(FuelWood!CE$11:CP$11)</f>
        <v>1.3259999999999999E-2</v>
      </c>
      <c r="CF23" s="3">
        <f>1/1000000*SUM(FuelWood!CF$11:CQ$11)</f>
        <v>1.3259999999999999E-2</v>
      </c>
      <c r="CG23" s="3">
        <f>1/1000000*SUM(FuelWood!CG$11:CR$11)</f>
        <v>8.3999999999999995E-3</v>
      </c>
      <c r="CH23" s="3">
        <f>1/1000000*SUM(FuelWood!CH$11:CS$11)</f>
        <v>0</v>
      </c>
      <c r="CI23" s="3">
        <f>1/1000000*SUM(FuelWood!CI$11:CT$11)</f>
        <v>0</v>
      </c>
      <c r="CJ23" s="3">
        <f>1/1000000*SUM(FuelWood!CJ$11:CU$11)</f>
        <v>0</v>
      </c>
      <c r="CK23" s="3">
        <f>1/1000000*SUM(FuelWood!CK$11:CV$11)</f>
        <v>0</v>
      </c>
      <c r="CL23" s="3">
        <f>1/1000000*SUM(FuelWood!CL$11:CW$11)</f>
        <v>4.1799999999999997E-3</v>
      </c>
      <c r="CM23" s="3">
        <f>1/1000000*SUM(FuelWood!CM$11:CX$11)</f>
        <v>4.1799999999999997E-3</v>
      </c>
      <c r="CN23" s="3">
        <f>1/1000000*SUM(FuelWood!CN$11:CY$11)</f>
        <v>4.1799999999999997E-3</v>
      </c>
      <c r="CO23" s="3">
        <f>1/1000000*SUM(FuelWood!CO$11:CZ$11)</f>
        <v>4.1799999999999997E-3</v>
      </c>
      <c r="CP23" s="3">
        <f>1/1000000*SUM(FuelWood!CP$11:DA$11)</f>
        <v>1.7446E-2</v>
      </c>
      <c r="CQ23" s="3">
        <f>1/1000000*SUM(FuelWood!CQ$11:DB$11)</f>
        <v>2.1845999999999997E-2</v>
      </c>
      <c r="CR23" s="3">
        <f>1/1000000*SUM(FuelWood!CR$11:DC$11)</f>
        <v>2.1845999999999997E-2</v>
      </c>
      <c r="CS23" s="3">
        <f>1/1000000*SUM(FuelWood!CS$11:DD$11)</f>
        <v>2.5973E-2</v>
      </c>
      <c r="CT23" s="3">
        <f>1/1000000*SUM(FuelWood!CT$11:DE$11)</f>
        <v>3.0313E-2</v>
      </c>
      <c r="CU23" s="3">
        <f>1/1000000*SUM(FuelWood!CU$11:DF$11)</f>
        <v>3.0313E-2</v>
      </c>
      <c r="CV23" s="3">
        <f>1/1000000*SUM(FuelWood!CV$11:DG$11)</f>
        <v>3.0313E-2</v>
      </c>
      <c r="CW23" s="3">
        <f>1/1000000*SUM(FuelWood!CW$11:DH$11)</f>
        <v>3.0313E-2</v>
      </c>
      <c r="CX23" s="3">
        <f>1/1000000*SUM(FuelWood!CX$11:DI$11)</f>
        <v>2.6133E-2</v>
      </c>
      <c r="CY23" s="3">
        <f>1/1000000*SUM(FuelWood!CY$11:DJ$11)</f>
        <v>2.6133E-2</v>
      </c>
      <c r="CZ23" s="3">
        <f>1/1000000*SUM(FuelWood!CZ$11:DK$11)</f>
        <v>2.6133E-2</v>
      </c>
      <c r="DA23" s="3">
        <f>1/1000000*SUM(FuelWood!DA$11:DL$11)</f>
        <v>2.6133E-2</v>
      </c>
      <c r="DB23" s="3">
        <f>1/1000000*SUM(FuelWood!DB$11:DM$11)</f>
        <v>1.2867E-2</v>
      </c>
      <c r="DC23" s="3">
        <f>1/1000000*SUM(FuelWood!DC$11:DN$11)</f>
        <v>8.4669999999999988E-3</v>
      </c>
      <c r="DD23" s="3">
        <f>1/1000000*SUM(FuelWood!DD$11:DO$11)</f>
        <v>8.4669999999999988E-3</v>
      </c>
      <c r="DE23" s="3">
        <f>1/1000000*SUM(FuelWood!DE$11:DP$11)</f>
        <v>4.3400000000000001E-3</v>
      </c>
      <c r="DF23" s="3">
        <f>1/1000000*SUM(FuelWood!DF$11:DQ$11)</f>
        <v>0</v>
      </c>
      <c r="DG23" s="3">
        <f>1/1000000*SUM(FuelWood!DG$11:DR$11)</f>
        <v>0</v>
      </c>
      <c r="DH23" s="3">
        <f>1/1000000*SUM(FuelWood!DH$11:DS$11)</f>
        <v>0</v>
      </c>
      <c r="DI23" s="3">
        <f>1/1000000*SUM(FuelWood!DI$11:DT$11)</f>
        <v>0</v>
      </c>
      <c r="DJ23" s="3">
        <f>1/1000000*SUM(FuelWood!DJ$11:DU$11)</f>
        <v>0</v>
      </c>
      <c r="DK23" s="3">
        <f>1/1000000*SUM(FuelWood!DK$11:DV$11)</f>
        <v>0</v>
      </c>
      <c r="DL23" s="3">
        <f>1/1000000*SUM(FuelWood!DL$11:DW$11)</f>
        <v>0</v>
      </c>
      <c r="DM23" s="3">
        <f>1/1000000*SUM(FuelWood!DM$11:DX$11)</f>
        <v>0</v>
      </c>
      <c r="DN23" s="3">
        <f>1/1000000*SUM(FuelWood!DN$11:DY$11)</f>
        <v>0</v>
      </c>
      <c r="DO23" s="3">
        <f>1/1000000*SUM(FuelWood!DO$11:DZ$11)</f>
        <v>0</v>
      </c>
      <c r="DP23" s="3">
        <f>1/1000000*SUM(FuelWood!DP$11:EA$11)</f>
        <v>0</v>
      </c>
      <c r="DQ23" s="3">
        <f>1/1000000*SUM(FuelWood!DQ$11:EB$11)</f>
        <v>0</v>
      </c>
      <c r="DR23" s="3">
        <f>1/1000000*SUM(FuelWood!DR$11:EC$11)</f>
        <v>0</v>
      </c>
      <c r="DS23" s="3">
        <f>1/1000000*SUM(FuelWood!DS$11:ED$11)</f>
        <v>0</v>
      </c>
      <c r="DT23" s="3">
        <f>1/1000000*SUM(FuelWood!DT$11:EE$11)</f>
        <v>0</v>
      </c>
      <c r="DU23" s="3">
        <f>1/1000000*SUM(FuelWood!DU$11:EF$11)</f>
        <v>0</v>
      </c>
      <c r="DV23" s="3">
        <f>1/1000000*SUM(FuelWood!DV$11:EG$11)</f>
        <v>0</v>
      </c>
      <c r="DW23" s="3">
        <f>1/1000000*SUM(FuelWood!DW$11:EH$11)</f>
        <v>0</v>
      </c>
      <c r="DX23" s="3">
        <f>1/1000000*SUM(FuelWood!DX$11:EI$11)</f>
        <v>2.0591999999999999E-2</v>
      </c>
      <c r="DY23" s="3">
        <f>1/1000000*SUM(FuelWood!DY$11:EJ$11)</f>
        <v>2.0591999999999999E-2</v>
      </c>
      <c r="DZ23" s="3">
        <f>1/1000000*SUM(FuelWood!DZ$11:EK$11)</f>
        <v>2.7444999999999997E-2</v>
      </c>
      <c r="EA23" s="3">
        <f>1/1000000*SUM(FuelWood!EA$11:EL$11)</f>
        <v>2.7444999999999997E-2</v>
      </c>
      <c r="EB23" s="3">
        <f>1/1000000*SUM(FuelWood!EB$11:EM$11)</f>
        <v>2.7444999999999997E-2</v>
      </c>
      <c r="EC23" s="3">
        <f>1/1000000*SUM(FuelWood!EC$11:EN$11)</f>
        <v>2.7444999999999997E-2</v>
      </c>
      <c r="ED23" s="3">
        <f>1/1000000*SUM(FuelWood!ED$11:EO$11)</f>
        <v>3.9553999999999999E-2</v>
      </c>
      <c r="EE23" s="3">
        <f>1/1000000*SUM(FuelWood!EE$11:EP$11)</f>
        <v>8.5753999999999997E-2</v>
      </c>
      <c r="EF23" s="3">
        <f>1/1000000*SUM(FuelWood!EF$11:EQ$11)</f>
        <v>8.5753999999999997E-2</v>
      </c>
      <c r="EG23" s="3">
        <f>1/1000000*SUM(FuelWood!EG$11:ER$11)</f>
        <v>8.5753999999999997E-2</v>
      </c>
      <c r="EH23" s="3">
        <f>1/1000000*SUM(FuelWood!EH$11:ES$11)</f>
        <v>8.5753999999999997E-2</v>
      </c>
      <c r="EI23" s="3">
        <f>1/1000000*SUM(FuelWood!EI$11:ET$11)</f>
        <v>8.5753999999999997E-2</v>
      </c>
      <c r="EJ23" s="3">
        <f>1/1000000*SUM(FuelWood!EJ$11:EU$11)</f>
        <v>6.5161999999999998E-2</v>
      </c>
      <c r="EK23" s="3">
        <f>1/1000000*SUM(FuelWood!EK$11:EV$11)</f>
        <v>6.5161999999999998E-2</v>
      </c>
      <c r="EL23" s="3">
        <f>1/1000000*SUM(FuelWood!EL$11:EW$11)</f>
        <v>5.8309E-2</v>
      </c>
      <c r="EM23" s="3">
        <f>1/1000000*SUM(FuelWood!EM$11:EX$11)</f>
        <v>5.8309E-2</v>
      </c>
      <c r="EN23" s="3">
        <f>1/1000000*SUM(FuelWood!EN$11:EY$11)</f>
        <v>5.8309E-2</v>
      </c>
      <c r="EO23" s="3">
        <f>1/1000000*SUM(FuelWood!EO$11:EZ$11)</f>
        <v>5.8309E-2</v>
      </c>
      <c r="EP23" s="3">
        <f>1/1000000*SUM(FuelWood!EP$11:FA$11)</f>
        <v>4.6199999999999998E-2</v>
      </c>
      <c r="EQ23" s="3">
        <f>1/1000000*SUM(FuelWood!EQ$11:FB$11)</f>
        <v>0</v>
      </c>
      <c r="ER23" s="3">
        <f>1/1000000*SUM(FuelWood!ER$11:FC$11)</f>
        <v>0</v>
      </c>
      <c r="ES23" s="3">
        <f>1/1000000*SUM(FuelWood!ES$11:FD$11)</f>
        <v>0</v>
      </c>
      <c r="ET23" s="3">
        <f>1/1000000*SUM(FuelWood!ET$11:FE$11)</f>
        <v>0</v>
      </c>
      <c r="EU23" s="3">
        <f>1/1000000*SUM(FuelWood!EU$11:FF$11)</f>
        <v>0</v>
      </c>
      <c r="EV23" s="3">
        <f>1/1000000*SUM(FuelWood!EV$11:FG$11)</f>
        <v>0</v>
      </c>
      <c r="EW23" s="3">
        <f>1/1000000*SUM(FuelWood!EW$11:FH$11)</f>
        <v>0</v>
      </c>
      <c r="EX23" s="3">
        <f>1/1000000*SUM(FuelWood!EX$11:FI$11)</f>
        <v>0</v>
      </c>
      <c r="EY23" s="3">
        <f>1/1000000*SUM(FuelWood!EY$11:FJ$11)</f>
        <v>0</v>
      </c>
      <c r="EZ23" s="3">
        <f>1/1000000*SUM(FuelWood!EZ$11:FK$11)</f>
        <v>0</v>
      </c>
      <c r="FA23" s="3">
        <f>1/1000000*SUM(FuelWood!FA$11:FL$11)</f>
        <v>0</v>
      </c>
      <c r="FB23" s="3">
        <f>1/1000000*SUM(FuelWood!FB$11:FM$11)</f>
        <v>0</v>
      </c>
      <c r="FC23" s="3">
        <f>1/1000000*SUM(FuelWood!FC$11:FN$11)</f>
        <v>0</v>
      </c>
      <c r="FD23" s="3">
        <f>1/1000000*SUM(FuelWood!FD$11:FO$11)</f>
        <v>0</v>
      </c>
      <c r="FE23" s="3">
        <f>1/1000000*SUM(FuelWood!FE$11:FP$11)</f>
        <v>0</v>
      </c>
      <c r="FF23" s="3">
        <f>1/1000000*SUM(FuelWood!FF$11:FQ$11)</f>
        <v>0</v>
      </c>
      <c r="FG23" s="3">
        <f>1/1000000*SUM(FuelWood!FG$11:FR$11)</f>
        <v>0</v>
      </c>
      <c r="FH23" s="3">
        <f>1/1000000*SUM(FuelWood!FH$11:FS$11)</f>
        <v>0</v>
      </c>
      <c r="FI23" s="3">
        <f>1/1000000*SUM(FuelWood!FI$11:FT$11)</f>
        <v>0</v>
      </c>
      <c r="FJ23" s="3">
        <f>1/1000000*SUM(FuelWood!FJ$11:FU$11)</f>
        <v>0</v>
      </c>
      <c r="FK23" s="3">
        <f>1/1000000*SUM(FuelWood!FK$11:FV$11)</f>
        <v>0</v>
      </c>
      <c r="FL23" s="3">
        <f>1/1000000*SUM(FuelWood!FL$11:FW$11)</f>
        <v>0</v>
      </c>
      <c r="FM23" s="3">
        <f>1/1000000*SUM(FuelWood!FM$11:FX$11)</f>
        <v>0</v>
      </c>
      <c r="FN23" s="3">
        <f>1/1000000*SUM(FuelWood!FN$11:FY$11)</f>
        <v>0</v>
      </c>
    </row>
    <row r="24" spans="1:202" ht="13">
      <c r="A24" s="7" t="s">
        <v>23</v>
      </c>
      <c r="B24" s="8">
        <f t="shared" ref="B24:AG24" si="17">B18-SUM(B22:B23)</f>
        <v>4.6589999999999999E-2</v>
      </c>
      <c r="C24" s="8">
        <f t="shared" si="17"/>
        <v>4.8434999999999999E-2</v>
      </c>
      <c r="D24" s="8">
        <f t="shared" si="17"/>
        <v>5.5177999999999998E-2</v>
      </c>
      <c r="E24" s="8">
        <f t="shared" si="17"/>
        <v>5.7860999999999996E-2</v>
      </c>
      <c r="F24" s="8">
        <f t="shared" si="17"/>
        <v>5.7860999999999996E-2</v>
      </c>
      <c r="G24" s="8">
        <f t="shared" si="17"/>
        <v>5.5248999999999999E-2</v>
      </c>
      <c r="H24" s="8">
        <f t="shared" si="17"/>
        <v>5.5248999999999999E-2</v>
      </c>
      <c r="I24" s="8">
        <f t="shared" si="17"/>
        <v>5.5248999999999999E-2</v>
      </c>
      <c r="J24" s="8">
        <f t="shared" si="17"/>
        <v>6.4455999999999986E-2</v>
      </c>
      <c r="K24" s="8">
        <f t="shared" si="17"/>
        <v>6.4458999999999989E-2</v>
      </c>
      <c r="L24" s="8">
        <f t="shared" si="17"/>
        <v>5.4415999999999999E-2</v>
      </c>
      <c r="M24" s="8">
        <f t="shared" si="17"/>
        <v>5.8331000000000001E-2</v>
      </c>
      <c r="N24" s="8">
        <f t="shared" si="17"/>
        <v>7.2859999999999994E-2</v>
      </c>
      <c r="O24" s="8">
        <f t="shared" si="17"/>
        <v>6.0928000000000003E-2</v>
      </c>
      <c r="P24" s="8">
        <f t="shared" si="17"/>
        <v>5.1496E-2</v>
      </c>
      <c r="Q24" s="8">
        <f t="shared" si="17"/>
        <v>4.9391999999999998E-2</v>
      </c>
      <c r="R24" s="8">
        <f t="shared" si="17"/>
        <v>4.9391999999999998E-2</v>
      </c>
      <c r="S24" s="8">
        <f t="shared" si="17"/>
        <v>5.7074E-2</v>
      </c>
      <c r="T24" s="8">
        <f t="shared" si="17"/>
        <v>5.7074E-2</v>
      </c>
      <c r="U24" s="8">
        <f t="shared" si="17"/>
        <v>6.2137999999999999E-2</v>
      </c>
      <c r="V24" s="8">
        <f t="shared" si="17"/>
        <v>5.3144999999999998E-2</v>
      </c>
      <c r="W24" s="8">
        <f t="shared" si="17"/>
        <v>5.3141999999999995E-2</v>
      </c>
      <c r="X24" s="8">
        <f t="shared" si="17"/>
        <v>5.1299999999999998E-2</v>
      </c>
      <c r="Y24" s="8">
        <f t="shared" si="17"/>
        <v>3.2961999999999998E-2</v>
      </c>
      <c r="Z24" s="8">
        <f t="shared" si="17"/>
        <v>1.8339999999999995E-2</v>
      </c>
      <c r="AA24" s="8">
        <f t="shared" si="17"/>
        <v>2.9835E-2</v>
      </c>
      <c r="AB24" s="8">
        <f t="shared" si="17"/>
        <v>2.9035999999999999E-2</v>
      </c>
      <c r="AC24" s="8">
        <f t="shared" si="17"/>
        <v>2.8457000000000003E-2</v>
      </c>
      <c r="AD24" s="8">
        <f t="shared" si="17"/>
        <v>2.8457000000000003E-2</v>
      </c>
      <c r="AE24" s="8">
        <f t="shared" si="17"/>
        <v>2.0775000000000002E-2</v>
      </c>
      <c r="AF24" s="8">
        <f t="shared" si="17"/>
        <v>2.0943000000000003E-2</v>
      </c>
      <c r="AG24" s="8">
        <f t="shared" si="17"/>
        <v>1.5879000000000001E-2</v>
      </c>
      <c r="AH24" s="8">
        <f t="shared" ref="AH24:BM24" si="18">AH18-SUM(AH22:AH23)</f>
        <v>1.5921000000000001E-2</v>
      </c>
      <c r="AI24" s="8">
        <f t="shared" si="18"/>
        <v>1.5921000000000001E-2</v>
      </c>
      <c r="AJ24" s="8">
        <f t="shared" si="18"/>
        <v>2.4889000000000001E-2</v>
      </c>
      <c r="AK24" s="8">
        <f t="shared" si="18"/>
        <v>2.4468999999999998E-2</v>
      </c>
      <c r="AL24" s="8">
        <f t="shared" si="18"/>
        <v>3.0761E-2</v>
      </c>
      <c r="AM24" s="8">
        <f t="shared" si="18"/>
        <v>2.8018000000000001E-2</v>
      </c>
      <c r="AN24" s="8">
        <f t="shared" si="18"/>
        <v>2.4549999999999995E-2</v>
      </c>
      <c r="AO24" s="8">
        <f t="shared" si="18"/>
        <v>2.5596999999999995E-2</v>
      </c>
      <c r="AP24" s="8">
        <f t="shared" si="18"/>
        <v>2.5818999999999995E-2</v>
      </c>
      <c r="AQ24" s="8">
        <f t="shared" si="18"/>
        <v>2.5819000000000002E-2</v>
      </c>
      <c r="AR24" s="8">
        <f t="shared" si="18"/>
        <v>2.5651E-2</v>
      </c>
      <c r="AS24" s="8">
        <f t="shared" si="18"/>
        <v>2.5651E-2</v>
      </c>
      <c r="AT24" s="8">
        <f t="shared" si="18"/>
        <v>2.5395000000000001E-2</v>
      </c>
      <c r="AU24" s="8">
        <f t="shared" si="18"/>
        <v>2.5394999999999997E-2</v>
      </c>
      <c r="AV24" s="8">
        <f t="shared" si="18"/>
        <v>2.0197000000000003E-2</v>
      </c>
      <c r="AW24" s="8">
        <f t="shared" si="18"/>
        <v>2.0197000000000003E-2</v>
      </c>
      <c r="AX24" s="8">
        <f t="shared" si="18"/>
        <v>1.3905000000000001E-2</v>
      </c>
      <c r="AY24" s="8">
        <f t="shared" si="18"/>
        <v>1.4450999999999999E-2</v>
      </c>
      <c r="AZ24" s="8">
        <f t="shared" si="18"/>
        <v>1.4336999999999996E-2</v>
      </c>
      <c r="BA24" s="8">
        <f t="shared" si="18"/>
        <v>1.3290000000000003E-2</v>
      </c>
      <c r="BB24" s="8">
        <f t="shared" si="18"/>
        <v>1.3068000000000003E-2</v>
      </c>
      <c r="BC24" s="8">
        <f t="shared" si="18"/>
        <v>1.3067999999999996E-2</v>
      </c>
      <c r="BD24" s="8">
        <f t="shared" si="18"/>
        <v>1.3295000000000001E-2</v>
      </c>
      <c r="BE24" s="8">
        <f t="shared" si="18"/>
        <v>1.3961999999999995E-2</v>
      </c>
      <c r="BF24" s="8">
        <f t="shared" si="18"/>
        <v>1.3961999999999995E-2</v>
      </c>
      <c r="BG24" s="8">
        <f t="shared" si="18"/>
        <v>1.3961999999999995E-2</v>
      </c>
      <c r="BH24" s="8">
        <f t="shared" si="18"/>
        <v>1.0192E-2</v>
      </c>
      <c r="BI24" s="8">
        <f t="shared" si="18"/>
        <v>1.0195999999999997E-2</v>
      </c>
      <c r="BJ24" s="8">
        <f t="shared" si="18"/>
        <v>1.0195999999999997E-2</v>
      </c>
      <c r="BK24" s="8">
        <f t="shared" si="18"/>
        <v>4.1729000000000002E-2</v>
      </c>
      <c r="BL24" s="8">
        <f t="shared" si="18"/>
        <v>5.0176999999999999E-2</v>
      </c>
      <c r="BM24" s="8">
        <f t="shared" si="18"/>
        <v>5.0176999999999999E-2</v>
      </c>
      <c r="BN24" s="8">
        <f t="shared" ref="BN24:CS24" si="19">BN18-SUM(BN22:BN23)</f>
        <v>5.4377000000000009E-2</v>
      </c>
      <c r="BO24" s="8">
        <f t="shared" si="19"/>
        <v>5.4377000000000009E-2</v>
      </c>
      <c r="BP24" s="8">
        <f t="shared" si="19"/>
        <v>5.4150000000000004E-2</v>
      </c>
      <c r="BQ24" s="8">
        <f t="shared" si="19"/>
        <v>5.3694000000000006E-2</v>
      </c>
      <c r="BR24" s="8">
        <f t="shared" si="19"/>
        <v>5.3694000000000006E-2</v>
      </c>
      <c r="BS24" s="8">
        <f t="shared" si="19"/>
        <v>5.3693999999999992E-2</v>
      </c>
      <c r="BT24" s="8">
        <f t="shared" si="19"/>
        <v>6.3152E-2</v>
      </c>
      <c r="BU24" s="8">
        <f t="shared" si="19"/>
        <v>6.8865999999999997E-2</v>
      </c>
      <c r="BV24" s="8">
        <f t="shared" si="19"/>
        <v>6.8865999999999997E-2</v>
      </c>
      <c r="BW24" s="8">
        <f t="shared" si="19"/>
        <v>2.8050999999999996E-2</v>
      </c>
      <c r="BX24" s="8">
        <f t="shared" si="19"/>
        <v>2.5461999999999999E-2</v>
      </c>
      <c r="BY24" s="8">
        <f t="shared" si="19"/>
        <v>3.1041999999999997E-2</v>
      </c>
      <c r="BZ24" s="8">
        <f t="shared" si="19"/>
        <v>3.5930000000000004E-2</v>
      </c>
      <c r="CA24" s="8">
        <f t="shared" si="19"/>
        <v>3.5930000000000004E-2</v>
      </c>
      <c r="CB24" s="8">
        <f t="shared" si="19"/>
        <v>3.6593000000000001E-2</v>
      </c>
      <c r="CC24" s="8">
        <f t="shared" si="19"/>
        <v>3.6381999999999998E-2</v>
      </c>
      <c r="CD24" s="8">
        <f t="shared" si="19"/>
        <v>6.1801999999999996E-2</v>
      </c>
      <c r="CE24" s="8">
        <f t="shared" si="19"/>
        <v>7.1185999999999999E-2</v>
      </c>
      <c r="CF24" s="8">
        <f t="shared" si="19"/>
        <v>6.5338000000000007E-2</v>
      </c>
      <c r="CG24" s="8">
        <f t="shared" si="19"/>
        <v>6.867899999999999E-2</v>
      </c>
      <c r="CH24" s="8">
        <f t="shared" si="19"/>
        <v>6.867899999999999E-2</v>
      </c>
      <c r="CI24" s="8">
        <f t="shared" si="19"/>
        <v>7.2843999999999992E-2</v>
      </c>
      <c r="CJ24" s="8">
        <f t="shared" si="19"/>
        <v>7.102E-2</v>
      </c>
      <c r="CK24" s="8">
        <f t="shared" si="19"/>
        <v>7.0671999999999999E-2</v>
      </c>
      <c r="CL24" s="8">
        <f t="shared" si="19"/>
        <v>6.1584E-2</v>
      </c>
      <c r="CM24" s="8">
        <f t="shared" si="19"/>
        <v>6.1584E-2</v>
      </c>
      <c r="CN24" s="8">
        <f t="shared" si="19"/>
        <v>6.0920999999999989E-2</v>
      </c>
      <c r="CO24" s="8">
        <f t="shared" si="19"/>
        <v>6.5171999999999994E-2</v>
      </c>
      <c r="CP24" s="8">
        <f t="shared" si="19"/>
        <v>3.9751999999999996E-2</v>
      </c>
      <c r="CQ24" s="8">
        <f t="shared" si="19"/>
        <v>3.6205000000000001E-2</v>
      </c>
      <c r="CR24" s="8">
        <f t="shared" si="19"/>
        <v>4.4709000000000006E-2</v>
      </c>
      <c r="CS24" s="8">
        <f t="shared" si="19"/>
        <v>3.5650000000000001E-2</v>
      </c>
      <c r="CT24" s="8">
        <f t="shared" ref="CT24:DY24" si="20">CT18-SUM(CT22:CT23)</f>
        <v>3.5649999999999994E-2</v>
      </c>
      <c r="CU24" s="8">
        <f t="shared" si="20"/>
        <v>5.6131999999999994E-2</v>
      </c>
      <c r="CV24" s="8">
        <f t="shared" si="20"/>
        <v>6.6944000000000004E-2</v>
      </c>
      <c r="CW24" s="8">
        <f t="shared" si="20"/>
        <v>6.5579999999999999E-2</v>
      </c>
      <c r="CX24" s="8">
        <f t="shared" si="20"/>
        <v>6.9630999999999998E-2</v>
      </c>
      <c r="CY24" s="8">
        <f t="shared" si="20"/>
        <v>6.9630999999999998E-2</v>
      </c>
      <c r="CZ24" s="8">
        <f t="shared" si="20"/>
        <v>6.9630999999999998E-2</v>
      </c>
      <c r="DA24" s="8">
        <f t="shared" si="20"/>
        <v>6.5379999999999994E-2</v>
      </c>
      <c r="DB24" s="8">
        <f t="shared" si="20"/>
        <v>6.5379999999999994E-2</v>
      </c>
      <c r="DC24" s="8">
        <f t="shared" si="20"/>
        <v>6.7197999999999994E-2</v>
      </c>
      <c r="DD24" s="8">
        <f t="shared" si="20"/>
        <v>6.9333999999999993E-2</v>
      </c>
      <c r="DE24" s="8">
        <f t="shared" si="20"/>
        <v>7.4827000000000005E-2</v>
      </c>
      <c r="DF24" s="8">
        <f t="shared" si="20"/>
        <v>8.0617999999999995E-2</v>
      </c>
      <c r="DG24" s="8">
        <f t="shared" si="20"/>
        <v>6.1987E-2</v>
      </c>
      <c r="DH24" s="8">
        <f t="shared" si="20"/>
        <v>5.151E-2</v>
      </c>
      <c r="DI24" s="8">
        <f t="shared" si="20"/>
        <v>5.3459E-2</v>
      </c>
      <c r="DJ24" s="8">
        <f t="shared" si="20"/>
        <v>6.1168E-2</v>
      </c>
      <c r="DK24" s="8">
        <f t="shared" si="20"/>
        <v>6.455799999999999E-2</v>
      </c>
      <c r="DL24" s="8">
        <f t="shared" si="20"/>
        <v>7.1034E-2</v>
      </c>
      <c r="DM24" s="8">
        <f t="shared" si="20"/>
        <v>8.4962999999999997E-2</v>
      </c>
      <c r="DN24" s="8">
        <f t="shared" si="20"/>
        <v>8.6123999999999992E-2</v>
      </c>
      <c r="DO24" s="8">
        <f t="shared" si="20"/>
        <v>0.10294099999999999</v>
      </c>
      <c r="DP24" s="8">
        <f t="shared" si="20"/>
        <v>0.109098</v>
      </c>
      <c r="DQ24" s="8">
        <f t="shared" si="20"/>
        <v>0.110194</v>
      </c>
      <c r="DR24" s="8">
        <f t="shared" si="20"/>
        <v>0.12398499999999998</v>
      </c>
      <c r="DS24" s="8">
        <f t="shared" si="20"/>
        <v>0.150311</v>
      </c>
      <c r="DT24" s="8">
        <f t="shared" si="20"/>
        <v>0.15065999999999999</v>
      </c>
      <c r="DU24" s="8">
        <f t="shared" si="20"/>
        <v>0.151695</v>
      </c>
      <c r="DV24" s="8">
        <f t="shared" si="20"/>
        <v>0.16181699999999999</v>
      </c>
      <c r="DW24" s="8">
        <f t="shared" si="20"/>
        <v>0.178093</v>
      </c>
      <c r="DX24" s="8">
        <f t="shared" si="20"/>
        <v>0.18509599999999998</v>
      </c>
      <c r="DY24" s="8">
        <f t="shared" si="20"/>
        <v>0.18501899999999999</v>
      </c>
      <c r="DZ24" s="8">
        <f t="shared" ref="DZ24:FB24" si="21">DZ18-SUM(DZ22:DZ23)</f>
        <v>0.22056200000000001</v>
      </c>
      <c r="EA24" s="8">
        <f t="shared" si="21"/>
        <v>0.22358499999999998</v>
      </c>
      <c r="EB24" s="8">
        <f t="shared" si="21"/>
        <v>0.23182399999999997</v>
      </c>
      <c r="EC24" s="8">
        <f t="shared" si="21"/>
        <v>0.25385000000000002</v>
      </c>
      <c r="ED24" s="8">
        <f t="shared" si="21"/>
        <v>0.25396099999999999</v>
      </c>
      <c r="EE24" s="8">
        <f t="shared" si="21"/>
        <v>0.24323299999999998</v>
      </c>
      <c r="EF24" s="8">
        <f t="shared" si="21"/>
        <v>0.25259300000000001</v>
      </c>
      <c r="EG24" s="8">
        <f t="shared" si="21"/>
        <v>0.24891099999999999</v>
      </c>
      <c r="EH24" s="8">
        <f t="shared" si="21"/>
        <v>0.22822500000000001</v>
      </c>
      <c r="EI24" s="8">
        <f t="shared" si="21"/>
        <v>0.215756</v>
      </c>
      <c r="EJ24" s="8">
        <f t="shared" si="21"/>
        <v>0.212335</v>
      </c>
      <c r="EK24" s="8">
        <f t="shared" si="21"/>
        <v>0.21427099999999999</v>
      </c>
      <c r="EL24" s="8">
        <f t="shared" si="21"/>
        <v>0.177842</v>
      </c>
      <c r="EM24" s="8">
        <f t="shared" si="21"/>
        <v>0.176872</v>
      </c>
      <c r="EN24" s="8">
        <f t="shared" si="21"/>
        <v>0.14972299999999999</v>
      </c>
      <c r="EO24" s="8">
        <f t="shared" si="21"/>
        <v>0.193521</v>
      </c>
      <c r="EP24" s="8">
        <f t="shared" si="21"/>
        <v>0.19244900000000001</v>
      </c>
      <c r="EQ24" s="8">
        <f t="shared" si="21"/>
        <v>0.18248799999999998</v>
      </c>
      <c r="ER24" s="8">
        <f t="shared" si="21"/>
        <v>0.18524099999999999</v>
      </c>
      <c r="ES24" s="8">
        <f t="shared" si="21"/>
        <v>0.18913199999999999</v>
      </c>
      <c r="ET24" s="8">
        <f t="shared" si="21"/>
        <v>0.203984</v>
      </c>
      <c r="EU24" s="8">
        <f t="shared" si="21"/>
        <v>0.20572099999999999</v>
      </c>
      <c r="EV24" s="8">
        <f t="shared" si="21"/>
        <v>0.195738</v>
      </c>
      <c r="EW24" s="8">
        <f t="shared" si="21"/>
        <v>0.19264899999999999</v>
      </c>
      <c r="EX24" s="8">
        <f t="shared" si="21"/>
        <v>0.20597399999999999</v>
      </c>
      <c r="EY24" s="8">
        <f t="shared" si="21"/>
        <v>0.19606199999999999</v>
      </c>
      <c r="EZ24" s="8">
        <f t="shared" si="21"/>
        <v>0.22883399999999998</v>
      </c>
      <c r="FA24" s="8">
        <f t="shared" si="21"/>
        <v>0.16771899999999998</v>
      </c>
      <c r="FB24" s="8">
        <f t="shared" si="21"/>
        <v>0.18048699999999998</v>
      </c>
      <c r="FC24" s="8">
        <f t="shared" ref="FC24:FN24" si="22">FC18-SUM(FC22:FC23)</f>
        <v>0.22794499999999998</v>
      </c>
      <c r="FD24" s="8">
        <f t="shared" si="22"/>
        <v>0.22930999999999999</v>
      </c>
      <c r="FE24" s="8">
        <f t="shared" si="22"/>
        <v>0.238148</v>
      </c>
      <c r="FF24" s="8">
        <f t="shared" si="22"/>
        <v>0.24576299999999998</v>
      </c>
      <c r="FG24" s="8">
        <f t="shared" si="22"/>
        <v>0.25188499999999997</v>
      </c>
      <c r="FH24" s="8">
        <f t="shared" si="22"/>
        <v>0.29224499999999998</v>
      </c>
      <c r="FI24" s="8">
        <f t="shared" si="22"/>
        <v>0.27954599999999996</v>
      </c>
      <c r="FJ24" s="8">
        <f t="shared" si="22"/>
        <v>0.26594600000000002</v>
      </c>
      <c r="FK24" s="8">
        <f t="shared" si="22"/>
        <v>0.249333</v>
      </c>
      <c r="FL24" s="8">
        <f t="shared" si="22"/>
        <v>0.21506399999999998</v>
      </c>
      <c r="FM24" s="8">
        <f t="shared" si="22"/>
        <v>0.203766</v>
      </c>
      <c r="FN24" s="8">
        <f t="shared" si="22"/>
        <v>0.172377</v>
      </c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</row>
    <row r="25" spans="1:202">
      <c r="A25" t="str">
        <f>FuelWood!A$25</f>
        <v>Italy</v>
      </c>
      <c r="B25" s="3">
        <f>1/1000000*SUM(FuelWood!B$25:M$25)</f>
        <v>0</v>
      </c>
      <c r="C25" s="3">
        <f>1/1000000*SUM(FuelWood!C$25:N$25)</f>
        <v>0</v>
      </c>
      <c r="D25" s="3">
        <f>1/1000000*SUM(FuelWood!D$25:O$25)</f>
        <v>0</v>
      </c>
      <c r="E25" s="3">
        <f>1/1000000*SUM(FuelWood!E$25:P$25)</f>
        <v>0</v>
      </c>
      <c r="F25" s="3">
        <f>1/1000000*SUM(FuelWood!F$25:Q$25)</f>
        <v>0</v>
      </c>
      <c r="G25" s="3">
        <f>1/1000000*SUM(FuelWood!G$25:R$25)</f>
        <v>0</v>
      </c>
      <c r="H25" s="3">
        <f>1/1000000*SUM(FuelWood!H$25:S$25)</f>
        <v>0</v>
      </c>
      <c r="I25" s="3">
        <f>1/1000000*SUM(FuelWood!I$25:T$25)</f>
        <v>0</v>
      </c>
      <c r="J25" s="3">
        <f>1/1000000*SUM(FuelWood!J$25:U$25)</f>
        <v>0</v>
      </c>
      <c r="K25" s="3">
        <f>1/1000000*SUM(FuelWood!K$25:V$25)</f>
        <v>0</v>
      </c>
      <c r="L25" s="3">
        <f>1/1000000*SUM(FuelWood!L$25:W$25)</f>
        <v>0</v>
      </c>
      <c r="M25" s="3">
        <f>1/1000000*SUM(FuelWood!M$25:X$25)</f>
        <v>0</v>
      </c>
      <c r="N25" s="3">
        <f>1/1000000*SUM(FuelWood!N$25:Y$25)</f>
        <v>0</v>
      </c>
      <c r="O25" s="3">
        <f>1/1000000*SUM(FuelWood!O$25:Z$25)</f>
        <v>0</v>
      </c>
      <c r="P25" s="3">
        <f>1/1000000*SUM(FuelWood!P$25:AA$25)</f>
        <v>0</v>
      </c>
      <c r="Q25" s="3">
        <f>1/1000000*SUM(FuelWood!Q$25:AB$25)</f>
        <v>0</v>
      </c>
      <c r="R25" s="3">
        <f>1/1000000*SUM(FuelWood!R$25:AC$25)</f>
        <v>0</v>
      </c>
      <c r="S25" s="3">
        <f>1/1000000*SUM(FuelWood!S$25:AD$25)</f>
        <v>0</v>
      </c>
      <c r="T25" s="3">
        <f>1/1000000*SUM(FuelWood!T$25:AE$25)</f>
        <v>0</v>
      </c>
      <c r="U25" s="3">
        <f>1/1000000*SUM(FuelWood!U$25:AF$25)</f>
        <v>0</v>
      </c>
      <c r="V25" s="3">
        <f>1/1000000*SUM(FuelWood!V$25:AG$25)</f>
        <v>0</v>
      </c>
      <c r="W25" s="3">
        <f>1/1000000*SUM(FuelWood!W$25:AH$25)</f>
        <v>0</v>
      </c>
      <c r="X25" s="3">
        <f>1/1000000*SUM(FuelWood!X$25:AI$25)</f>
        <v>0</v>
      </c>
      <c r="Y25" s="3">
        <f>1/1000000*SUM(FuelWood!Y$25:AJ$25)</f>
        <v>0</v>
      </c>
      <c r="Z25" s="3">
        <f>1/1000000*SUM(FuelWood!Z$25:AK$25)</f>
        <v>0</v>
      </c>
      <c r="AA25" s="3">
        <f>1/1000000*SUM(FuelWood!AA$25:AL$25)</f>
        <v>0</v>
      </c>
      <c r="AB25" s="3">
        <f>1/1000000*SUM(FuelWood!AB$25:AM$25)</f>
        <v>0</v>
      </c>
      <c r="AC25" s="3">
        <f>1/1000000*SUM(FuelWood!AC$25:AN$25)</f>
        <v>0</v>
      </c>
      <c r="AD25" s="3">
        <f>1/1000000*SUM(FuelWood!AD$25:AO$25)</f>
        <v>0</v>
      </c>
      <c r="AE25" s="3">
        <f>1/1000000*SUM(FuelWood!AE$25:AP$25)</f>
        <v>0</v>
      </c>
      <c r="AF25" s="3">
        <f>1/1000000*SUM(FuelWood!AF$25:AQ$25)</f>
        <v>0</v>
      </c>
      <c r="AG25" s="3">
        <f>1/1000000*SUM(FuelWood!AG$25:AR$25)</f>
        <v>0</v>
      </c>
      <c r="AH25" s="3">
        <f>1/1000000*SUM(FuelWood!AH$25:AS$25)</f>
        <v>0</v>
      </c>
      <c r="AI25" s="3">
        <f>1/1000000*SUM(FuelWood!AI$25:AT$25)</f>
        <v>0</v>
      </c>
      <c r="AJ25" s="3">
        <f>1/1000000*SUM(FuelWood!AJ$25:AU$25)</f>
        <v>0</v>
      </c>
      <c r="AK25" s="3">
        <f>1/1000000*SUM(FuelWood!AK$25:AV$25)</f>
        <v>0</v>
      </c>
      <c r="AL25" s="3">
        <f>1/1000000*SUM(FuelWood!AL$25:AW$25)</f>
        <v>0</v>
      </c>
      <c r="AM25" s="3">
        <f>1/1000000*SUM(FuelWood!AM$25:AX$25)</f>
        <v>0</v>
      </c>
      <c r="AN25" s="3">
        <f>1/1000000*SUM(FuelWood!AN$25:AY$25)</f>
        <v>0</v>
      </c>
      <c r="AO25" s="3">
        <f>1/1000000*SUM(FuelWood!AO$25:AZ$25)</f>
        <v>0</v>
      </c>
      <c r="AP25" s="3">
        <f>1/1000000*SUM(FuelWood!AP$25:BA$25)</f>
        <v>0</v>
      </c>
      <c r="AQ25" s="3">
        <f>1/1000000*SUM(FuelWood!AQ$25:BB$25)</f>
        <v>0</v>
      </c>
      <c r="AR25" s="3">
        <f>1/1000000*SUM(FuelWood!AR$25:BC$25)</f>
        <v>0</v>
      </c>
      <c r="AS25" s="3">
        <f>1/1000000*SUM(FuelWood!AS$25:BD$25)</f>
        <v>0</v>
      </c>
      <c r="AT25" s="3">
        <f>1/1000000*SUM(FuelWood!AT$25:BE$25)</f>
        <v>0</v>
      </c>
      <c r="AU25" s="3">
        <f>1/1000000*SUM(FuelWood!AU$25:BF$25)</f>
        <v>0</v>
      </c>
      <c r="AV25" s="3">
        <f>1/1000000*SUM(FuelWood!AV$25:BG$25)</f>
        <v>0</v>
      </c>
      <c r="AW25" s="3">
        <f>1/1000000*SUM(FuelWood!AW$25:BH$25)</f>
        <v>0</v>
      </c>
      <c r="AX25" s="3">
        <f>1/1000000*SUM(FuelWood!AX$25:BI$25)</f>
        <v>0</v>
      </c>
      <c r="AY25" s="3">
        <f>1/1000000*SUM(FuelWood!AY$25:BJ$25)</f>
        <v>0</v>
      </c>
      <c r="AZ25" s="3">
        <f>1/1000000*SUM(FuelWood!AZ$25:BK$25)</f>
        <v>0</v>
      </c>
      <c r="BA25" s="3">
        <f>1/1000000*SUM(FuelWood!BA$25:BL$25)</f>
        <v>0</v>
      </c>
      <c r="BB25" s="3">
        <f>1/1000000*SUM(FuelWood!BB$25:BM$25)</f>
        <v>0</v>
      </c>
      <c r="BC25" s="3">
        <f>1/1000000*SUM(FuelWood!BC$25:BN$25)</f>
        <v>0</v>
      </c>
      <c r="BD25" s="3">
        <f>1/1000000*SUM(FuelWood!BD$25:BO$25)</f>
        <v>0</v>
      </c>
      <c r="BE25" s="3">
        <f>1/1000000*SUM(FuelWood!BE$25:BP$25)</f>
        <v>0</v>
      </c>
      <c r="BF25" s="3">
        <f>1/1000000*SUM(FuelWood!BF$25:BQ$25)</f>
        <v>0</v>
      </c>
      <c r="BG25" s="3">
        <f>1/1000000*SUM(FuelWood!BG$25:BR$25)</f>
        <v>0</v>
      </c>
      <c r="BH25" s="3">
        <f>1/1000000*SUM(FuelWood!BH$25:BS$25)</f>
        <v>0</v>
      </c>
      <c r="BI25" s="3">
        <f>1/1000000*SUM(FuelWood!BI$25:BT$25)</f>
        <v>0</v>
      </c>
      <c r="BJ25" s="3">
        <f>1/1000000*SUM(FuelWood!BJ$25:BU$25)</f>
        <v>0</v>
      </c>
      <c r="BK25" s="3">
        <f>1/1000000*SUM(FuelWood!BK$25:BV$25)</f>
        <v>0</v>
      </c>
      <c r="BL25" s="3">
        <f>1/1000000*SUM(FuelWood!BL$25:BW$25)</f>
        <v>0</v>
      </c>
      <c r="BM25" s="3">
        <f>1/1000000*SUM(FuelWood!BM$25:BX$25)</f>
        <v>0</v>
      </c>
      <c r="BN25" s="3">
        <f>1/1000000*SUM(FuelWood!BN$25:BY$25)</f>
        <v>0</v>
      </c>
      <c r="BO25" s="3">
        <f>1/1000000*SUM(FuelWood!BO$25:BZ$25)</f>
        <v>0</v>
      </c>
      <c r="BP25" s="3">
        <f>1/1000000*SUM(FuelWood!BP$25:CA$25)</f>
        <v>0</v>
      </c>
      <c r="BQ25" s="3">
        <f>1/1000000*SUM(FuelWood!BQ$25:CB$25)</f>
        <v>0</v>
      </c>
      <c r="BR25" s="3">
        <f>1/1000000*SUM(FuelWood!BR$25:CC$25)</f>
        <v>0</v>
      </c>
      <c r="BS25" s="3">
        <f>1/1000000*SUM(FuelWood!BS$25:CD$25)</f>
        <v>0</v>
      </c>
      <c r="BT25" s="3">
        <f>1/1000000*SUM(FuelWood!BT$25:CE$25)</f>
        <v>0</v>
      </c>
      <c r="BU25" s="3">
        <f>1/1000000*SUM(FuelWood!BU$25:CF$25)</f>
        <v>0</v>
      </c>
      <c r="BV25" s="3">
        <f>1/1000000*SUM(FuelWood!BV$25:CG$25)</f>
        <v>0</v>
      </c>
      <c r="BW25" s="3">
        <f>1/1000000*SUM(FuelWood!BW$25:CH$25)</f>
        <v>0</v>
      </c>
      <c r="BX25" s="3">
        <f>1/1000000*SUM(FuelWood!BX$25:CI$25)</f>
        <v>0</v>
      </c>
      <c r="BY25" s="3">
        <f>1/1000000*SUM(FuelWood!BY$25:CJ$25)</f>
        <v>0</v>
      </c>
      <c r="BZ25" s="3">
        <f>1/1000000*SUM(FuelWood!BZ$25:CK$25)</f>
        <v>0</v>
      </c>
      <c r="CA25" s="3">
        <f>1/1000000*SUM(FuelWood!CA$25:CL$25)</f>
        <v>0</v>
      </c>
      <c r="CB25" s="3">
        <f>1/1000000*SUM(FuelWood!CB$25:CM$25)</f>
        <v>0</v>
      </c>
      <c r="CC25" s="3">
        <f>1/1000000*SUM(FuelWood!CC$25:CN$25)</f>
        <v>0</v>
      </c>
      <c r="CD25" s="3">
        <f>1/1000000*SUM(FuelWood!CD$25:CO$25)</f>
        <v>0</v>
      </c>
      <c r="CE25" s="3">
        <f>1/1000000*SUM(FuelWood!CE$25:CP$25)</f>
        <v>0</v>
      </c>
      <c r="CF25" s="3">
        <f>1/1000000*SUM(FuelWood!CF$25:CQ$25)</f>
        <v>0</v>
      </c>
      <c r="CG25" s="3">
        <f>1/1000000*SUM(FuelWood!CG$25:CR$25)</f>
        <v>0</v>
      </c>
      <c r="CH25" s="3">
        <f>1/1000000*SUM(FuelWood!CH$25:CS$25)</f>
        <v>0</v>
      </c>
      <c r="CI25" s="3">
        <f>1/1000000*SUM(FuelWood!CI$25:CT$25)</f>
        <v>0</v>
      </c>
      <c r="CJ25" s="3">
        <f>1/1000000*SUM(FuelWood!CJ$25:CU$25)</f>
        <v>0</v>
      </c>
      <c r="CK25" s="3">
        <f>1/1000000*SUM(FuelWood!CK$25:CV$25)</f>
        <v>0</v>
      </c>
      <c r="CL25" s="3">
        <f>1/1000000*SUM(FuelWood!CL$25:CW$25)</f>
        <v>0</v>
      </c>
      <c r="CM25" s="3">
        <f>1/1000000*SUM(FuelWood!CM$25:CX$25)</f>
        <v>0</v>
      </c>
      <c r="CN25" s="3">
        <f>1/1000000*SUM(FuelWood!CN$25:CY$25)</f>
        <v>0</v>
      </c>
      <c r="CO25" s="3">
        <f>1/1000000*SUM(FuelWood!CO$25:CZ$25)</f>
        <v>0</v>
      </c>
      <c r="CP25" s="3">
        <f>1/1000000*SUM(FuelWood!CP$25:DA$25)</f>
        <v>0</v>
      </c>
      <c r="CQ25" s="3">
        <f>1/1000000*SUM(FuelWood!CQ$25:DB$25)</f>
        <v>0</v>
      </c>
      <c r="CR25" s="3">
        <f>1/1000000*SUM(FuelWood!CR$25:DC$25)</f>
        <v>0</v>
      </c>
      <c r="CS25" s="3">
        <f>1/1000000*SUM(FuelWood!CS$25:DD$25)</f>
        <v>0</v>
      </c>
      <c r="CT25" s="3">
        <f>1/1000000*SUM(FuelWood!CT$25:DE$25)</f>
        <v>0</v>
      </c>
      <c r="CU25" s="3">
        <f>1/1000000*SUM(FuelWood!CU$25:DF$25)</f>
        <v>0</v>
      </c>
      <c r="CV25" s="3">
        <f>1/1000000*SUM(FuelWood!CV$25:DG$25)</f>
        <v>0</v>
      </c>
      <c r="CW25" s="3">
        <f>1/1000000*SUM(FuelWood!CW$25:DH$25)</f>
        <v>0</v>
      </c>
      <c r="CX25" s="3">
        <f>1/1000000*SUM(FuelWood!CX$25:DI$25)</f>
        <v>0</v>
      </c>
      <c r="CY25" s="3">
        <f>1/1000000*SUM(FuelWood!CY$25:DJ$25)</f>
        <v>0</v>
      </c>
      <c r="CZ25" s="3">
        <f>1/1000000*SUM(FuelWood!CZ$25:DK$25)</f>
        <v>0</v>
      </c>
      <c r="DA25" s="3">
        <f>1/1000000*SUM(FuelWood!DA$25:DL$25)</f>
        <v>0</v>
      </c>
      <c r="DB25" s="3">
        <f>1/1000000*SUM(FuelWood!DB$25:DM$25)</f>
        <v>0</v>
      </c>
      <c r="DC25" s="3">
        <f>1/1000000*SUM(FuelWood!DC$25:DN$25)</f>
        <v>0</v>
      </c>
      <c r="DD25" s="3">
        <f>1/1000000*SUM(FuelWood!DD$25:DO$25)</f>
        <v>0</v>
      </c>
      <c r="DE25" s="3">
        <f>1/1000000*SUM(FuelWood!DE$25:DP$25)</f>
        <v>0</v>
      </c>
      <c r="DF25" s="3">
        <f>1/1000000*SUM(FuelWood!DF$25:DQ$25)</f>
        <v>0</v>
      </c>
      <c r="DG25" s="3">
        <f>1/1000000*SUM(FuelWood!DG$25:DR$25)</f>
        <v>0</v>
      </c>
      <c r="DH25" s="3">
        <f>1/1000000*SUM(FuelWood!DH$25:DS$25)</f>
        <v>0</v>
      </c>
      <c r="DI25" s="3">
        <f>1/1000000*SUM(FuelWood!DI$25:DT$25)</f>
        <v>0</v>
      </c>
      <c r="DJ25" s="3">
        <f>1/1000000*SUM(FuelWood!DJ$25:DU$25)</f>
        <v>0</v>
      </c>
      <c r="DK25" s="3">
        <f>1/1000000*SUM(FuelWood!DK$25:DV$25)</f>
        <v>0</v>
      </c>
      <c r="DL25" s="3">
        <f>1/1000000*SUM(FuelWood!DL$25:DW$25)</f>
        <v>0</v>
      </c>
      <c r="DM25" s="3">
        <f>1/1000000*SUM(FuelWood!DM$25:DX$25)</f>
        <v>0</v>
      </c>
      <c r="DN25" s="3">
        <f>1/1000000*SUM(FuelWood!DN$25:DY$25)</f>
        <v>0</v>
      </c>
      <c r="DO25" s="3">
        <f>1/1000000*SUM(FuelWood!DO$25:DZ$25)</f>
        <v>0</v>
      </c>
      <c r="DP25" s="3">
        <f>1/1000000*SUM(FuelWood!DP$25:EA$25)</f>
        <v>0</v>
      </c>
      <c r="DQ25" s="3">
        <f>1/1000000*SUM(FuelWood!DQ$25:EB$25)</f>
        <v>0</v>
      </c>
      <c r="DR25" s="3">
        <f>1/1000000*SUM(FuelWood!DR$25:EC$25)</f>
        <v>0</v>
      </c>
      <c r="DS25" s="3">
        <f>1/1000000*SUM(FuelWood!DS$25:ED$25)</f>
        <v>0</v>
      </c>
      <c r="DT25" s="3">
        <f>1/1000000*SUM(FuelWood!DT$25:EE$25)</f>
        <v>0</v>
      </c>
      <c r="DU25" s="3">
        <f>1/1000000*SUM(FuelWood!DU$25:EF$25)</f>
        <v>0</v>
      </c>
      <c r="DV25" s="3">
        <f>1/1000000*SUM(FuelWood!DV$25:EG$25)</f>
        <v>0</v>
      </c>
      <c r="DW25" s="3">
        <f>1/1000000*SUM(FuelWood!DW$25:EH$25)</f>
        <v>0</v>
      </c>
      <c r="DX25" s="3">
        <f>1/1000000*SUM(FuelWood!DX$25:EI$25)</f>
        <v>0</v>
      </c>
      <c r="DY25" s="3">
        <f>1/1000000*SUM(FuelWood!DY$25:EJ$25)</f>
        <v>0</v>
      </c>
      <c r="DZ25" s="3">
        <f>1/1000000*SUM(FuelWood!DZ$25:EK$25)</f>
        <v>0</v>
      </c>
      <c r="EA25" s="3">
        <f>1/1000000*SUM(FuelWood!EA$25:EL$25)</f>
        <v>0</v>
      </c>
      <c r="EB25" s="3">
        <f>1/1000000*SUM(FuelWood!EB$25:EM$25)</f>
        <v>0</v>
      </c>
      <c r="EC25" s="3">
        <f>1/1000000*SUM(FuelWood!EC$25:EN$25)</f>
        <v>6.9999999999999999E-6</v>
      </c>
      <c r="ED25" s="3">
        <f>1/1000000*SUM(FuelWood!ED$25:EO$25)</f>
        <v>6.9999999999999999E-6</v>
      </c>
      <c r="EE25" s="3">
        <f>1/1000000*SUM(FuelWood!EE$25:EP$25)</f>
        <v>6.9999999999999999E-6</v>
      </c>
      <c r="EF25" s="3">
        <f>1/1000000*SUM(FuelWood!EF$25:EQ$25)</f>
        <v>1.4E-5</v>
      </c>
      <c r="EG25" s="3">
        <f>1/1000000*SUM(FuelWood!EG$25:ER$25)</f>
        <v>1.4E-5</v>
      </c>
      <c r="EH25" s="3">
        <f>1/1000000*SUM(FuelWood!EH$25:ES$25)</f>
        <v>1.4E-5</v>
      </c>
      <c r="EI25" s="3">
        <f>1/1000000*SUM(FuelWood!EI$25:ET$25)</f>
        <v>1.4E-5</v>
      </c>
      <c r="EJ25" s="3">
        <f>1/1000000*SUM(FuelWood!EJ$25:EU$25)</f>
        <v>1.4E-5</v>
      </c>
      <c r="EK25" s="3">
        <f>1/1000000*SUM(FuelWood!EK$25:EV$25)</f>
        <v>1.4E-5</v>
      </c>
      <c r="EL25" s="3">
        <f>1/1000000*SUM(FuelWood!EL$25:EW$25)</f>
        <v>1.9999999999999998E-5</v>
      </c>
      <c r="EM25" s="3">
        <f>1/1000000*SUM(FuelWood!EM$25:EX$25)</f>
        <v>1.9999999999999998E-5</v>
      </c>
      <c r="EN25" s="3">
        <f>1/1000000*SUM(FuelWood!EN$25:EY$25)</f>
        <v>3.8999999999999999E-5</v>
      </c>
      <c r="EO25" s="3">
        <f>1/1000000*SUM(FuelWood!EO$25:EZ$25)</f>
        <v>3.1999999999999999E-5</v>
      </c>
      <c r="EP25" s="3">
        <f>1/1000000*SUM(FuelWood!EP$25:FA$25)</f>
        <v>3.1999999999999999E-5</v>
      </c>
      <c r="EQ25" s="3">
        <f>1/1000000*SUM(FuelWood!EQ$25:FB$25)</f>
        <v>9.1830000000000002E-3</v>
      </c>
      <c r="ER25" s="3">
        <f>1/1000000*SUM(FuelWood!ER$25:FC$25)</f>
        <v>1.2326999999999999E-2</v>
      </c>
      <c r="ES25" s="3">
        <f>1/1000000*SUM(FuelWood!ES$25:FD$25)</f>
        <v>1.6049000000000001E-2</v>
      </c>
      <c r="ET25" s="3">
        <f>1/1000000*SUM(FuelWood!ET$25:FE$25)</f>
        <v>1.8574999999999998E-2</v>
      </c>
      <c r="EU25" s="3">
        <f>1/1000000*SUM(FuelWood!EU$25:FF$25)</f>
        <v>0.63895599999999997</v>
      </c>
      <c r="EV25" s="3">
        <f>1/1000000*SUM(FuelWood!EV$25:FG$25)</f>
        <v>0.81397699999999995</v>
      </c>
      <c r="EW25" s="3">
        <f>1/1000000*SUM(FuelWood!EW$25:FH$25)</f>
        <v>0.814689</v>
      </c>
      <c r="EX25" s="3">
        <f>1/1000000*SUM(FuelWood!EX$25:FI$25)</f>
        <v>0.81531999999999993</v>
      </c>
      <c r="EY25" s="3">
        <f>1/1000000*SUM(FuelWood!EY$25:FJ$25)</f>
        <v>0.81907999999999992</v>
      </c>
      <c r="EZ25" s="3">
        <f>1/1000000*SUM(FuelWood!EZ$25:FK$25)</f>
        <v>0.82633899999999993</v>
      </c>
      <c r="FA25" s="3">
        <f>1/1000000*SUM(FuelWood!FA$25:FL$25)</f>
        <v>0.82884899999999995</v>
      </c>
      <c r="FB25" s="3">
        <f>1/1000000*SUM(FuelWood!FB$25:FM$25)</f>
        <v>0.83214699999999997</v>
      </c>
      <c r="FC25" s="3">
        <f>1/1000000*SUM(FuelWood!FC$25:FN$25)</f>
        <v>0.82459399999999994</v>
      </c>
      <c r="FD25" s="3">
        <f>1/1000000*SUM(FuelWood!FD$25:FO$25)</f>
        <v>0.82276099999999996</v>
      </c>
      <c r="FE25" s="3">
        <f>1/1000000*SUM(FuelWood!FE$25:FP$25)</f>
        <v>0.82023699999999999</v>
      </c>
      <c r="FF25" s="3">
        <f>1/1000000*SUM(FuelWood!FF$25:FQ$25)</f>
        <v>0.81771099999999997</v>
      </c>
      <c r="FG25" s="3">
        <f>1/1000000*SUM(FuelWood!FG$25:FR$25)</f>
        <v>0.197354</v>
      </c>
      <c r="FH25" s="3">
        <f>1/1000000*SUM(FuelWood!FH$25:FS$25)</f>
        <v>2.2332999999999999E-2</v>
      </c>
      <c r="FI25" s="3">
        <f>1/1000000*SUM(FuelWood!FI$25:FT$25)</f>
        <v>2.1620999999999998E-2</v>
      </c>
      <c r="FJ25" s="3">
        <f>1/1000000*SUM(FuelWood!FJ$25:FU$25)</f>
        <v>2.0983999999999999E-2</v>
      </c>
      <c r="FK25" s="3">
        <f>1/1000000*SUM(FuelWood!FK$25:FV$25)</f>
        <v>1.7224E-2</v>
      </c>
      <c r="FL25" s="3">
        <f>1/1000000*SUM(FuelWood!FL$25:FW$25)</f>
        <v>9.946E-3</v>
      </c>
      <c r="FM25" s="3">
        <f>1/1000000*SUM(FuelWood!FM$25:FX$25)</f>
        <v>7.4359999999999999E-3</v>
      </c>
      <c r="FN25" s="3">
        <f>1/1000000*SUM(FuelWood!FN$25:FY$25)</f>
        <v>4.1380000000000002E-3</v>
      </c>
    </row>
    <row r="26" spans="1:202">
      <c r="A26" t="str">
        <f>FuelWood!A$26</f>
        <v>Latvia</v>
      </c>
      <c r="B26" s="3">
        <f>1/1000000*SUM(FuelWood!B$26:M$26)</f>
        <v>0</v>
      </c>
      <c r="C26" s="3">
        <f>1/1000000*SUM(FuelWood!C$26:N$26)</f>
        <v>0</v>
      </c>
      <c r="D26" s="3">
        <f>1/1000000*SUM(FuelWood!D$26:O$26)</f>
        <v>0</v>
      </c>
      <c r="E26" s="3">
        <f>1/1000000*SUM(FuelWood!E$26:P$26)</f>
        <v>0</v>
      </c>
      <c r="F26" s="3">
        <f>1/1000000*SUM(FuelWood!F$26:Q$26)</f>
        <v>0</v>
      </c>
      <c r="G26" s="3">
        <f>1/1000000*SUM(FuelWood!G$26:R$26)</f>
        <v>0</v>
      </c>
      <c r="H26" s="3">
        <f>1/1000000*SUM(FuelWood!H$26:S$26)</f>
        <v>0</v>
      </c>
      <c r="I26" s="3">
        <f>1/1000000*SUM(FuelWood!I$26:T$26)</f>
        <v>0</v>
      </c>
      <c r="J26" s="3">
        <f>1/1000000*SUM(FuelWood!J$26:U$26)</f>
        <v>0</v>
      </c>
      <c r="K26" s="3">
        <f>1/1000000*SUM(FuelWood!K$26:V$26)</f>
        <v>0</v>
      </c>
      <c r="L26" s="3">
        <f>1/1000000*SUM(FuelWood!L$26:W$26)</f>
        <v>0</v>
      </c>
      <c r="M26" s="3">
        <f>1/1000000*SUM(FuelWood!M$26:X$26)</f>
        <v>0</v>
      </c>
      <c r="N26" s="3">
        <f>1/1000000*SUM(FuelWood!N$26:Y$26)</f>
        <v>0</v>
      </c>
      <c r="O26" s="3">
        <f>1/1000000*SUM(FuelWood!O$26:Z$26)</f>
        <v>0</v>
      </c>
      <c r="P26" s="3">
        <f>1/1000000*SUM(FuelWood!P$26:AA$26)</f>
        <v>0</v>
      </c>
      <c r="Q26" s="3">
        <f>1/1000000*SUM(FuelWood!Q$26:AB$26)</f>
        <v>0</v>
      </c>
      <c r="R26" s="3">
        <f>1/1000000*SUM(FuelWood!R$26:AC$26)</f>
        <v>0</v>
      </c>
      <c r="S26" s="3">
        <f>1/1000000*SUM(FuelWood!S$26:AD$26)</f>
        <v>0</v>
      </c>
      <c r="T26" s="3">
        <f>1/1000000*SUM(FuelWood!T$26:AE$26)</f>
        <v>0</v>
      </c>
      <c r="U26" s="3">
        <f>1/1000000*SUM(FuelWood!U$26:AF$26)</f>
        <v>0</v>
      </c>
      <c r="V26" s="3">
        <f>1/1000000*SUM(FuelWood!V$26:AG$26)</f>
        <v>0</v>
      </c>
      <c r="W26" s="3">
        <f>1/1000000*SUM(FuelWood!W$26:AH$26)</f>
        <v>0</v>
      </c>
      <c r="X26" s="3">
        <f>1/1000000*SUM(FuelWood!X$26:AI$26)</f>
        <v>0</v>
      </c>
      <c r="Y26" s="3">
        <f>1/1000000*SUM(FuelWood!Y$26:AJ$26)</f>
        <v>0</v>
      </c>
      <c r="Z26" s="3">
        <f>1/1000000*SUM(FuelWood!Z$26:AK$26)</f>
        <v>0</v>
      </c>
      <c r="AA26" s="3">
        <f>1/1000000*SUM(FuelWood!AA$26:AL$26)</f>
        <v>0</v>
      </c>
      <c r="AB26" s="3">
        <f>1/1000000*SUM(FuelWood!AB$26:AM$26)</f>
        <v>0</v>
      </c>
      <c r="AC26" s="3">
        <f>1/1000000*SUM(FuelWood!AC$26:AN$26)</f>
        <v>0</v>
      </c>
      <c r="AD26" s="3">
        <f>1/1000000*SUM(FuelWood!AD$26:AO$26)</f>
        <v>0</v>
      </c>
      <c r="AE26" s="3">
        <f>1/1000000*SUM(FuelWood!AE$26:AP$26)</f>
        <v>0</v>
      </c>
      <c r="AF26" s="3">
        <f>1/1000000*SUM(FuelWood!AF$26:AQ$26)</f>
        <v>0</v>
      </c>
      <c r="AG26" s="3">
        <f>1/1000000*SUM(FuelWood!AG$26:AR$26)</f>
        <v>0</v>
      </c>
      <c r="AH26" s="3">
        <f>1/1000000*SUM(FuelWood!AH$26:AS$26)</f>
        <v>0</v>
      </c>
      <c r="AI26" s="3">
        <f>1/1000000*SUM(FuelWood!AI$26:AT$26)</f>
        <v>0</v>
      </c>
      <c r="AJ26" s="3">
        <f>1/1000000*SUM(FuelWood!AJ$26:AU$26)</f>
        <v>0</v>
      </c>
      <c r="AK26" s="3">
        <f>1/1000000*SUM(FuelWood!AK$26:AV$26)</f>
        <v>0</v>
      </c>
      <c r="AL26" s="3">
        <f>1/1000000*SUM(FuelWood!AL$26:AW$26)</f>
        <v>0</v>
      </c>
      <c r="AM26" s="3">
        <f>1/1000000*SUM(FuelWood!AM$26:AX$26)</f>
        <v>8.317999999999999E-3</v>
      </c>
      <c r="AN26" s="3">
        <f>1/1000000*SUM(FuelWood!AN$26:AY$26)</f>
        <v>1.4008999999999999E-2</v>
      </c>
      <c r="AO26" s="3">
        <f>1/1000000*SUM(FuelWood!AO$26:AZ$26)</f>
        <v>1.9699999999999999E-2</v>
      </c>
      <c r="AP26" s="3">
        <f>1/1000000*SUM(FuelWood!AP$26:BA$26)</f>
        <v>1.9699999999999999E-2</v>
      </c>
      <c r="AQ26" s="3">
        <f>1/1000000*SUM(FuelWood!AQ$26:BB$26)</f>
        <v>1.9699999999999999E-2</v>
      </c>
      <c r="AR26" s="3">
        <f>1/1000000*SUM(FuelWood!AR$26:BC$26)</f>
        <v>1.9699999999999999E-2</v>
      </c>
      <c r="AS26" s="3">
        <f>1/1000000*SUM(FuelWood!AS$26:BD$26)</f>
        <v>1.9699999999999999E-2</v>
      </c>
      <c r="AT26" s="3">
        <f>1/1000000*SUM(FuelWood!AT$26:BE$26)</f>
        <v>2.3293999999999999E-2</v>
      </c>
      <c r="AU26" s="3">
        <f>1/1000000*SUM(FuelWood!AU$26:BF$26)</f>
        <v>2.6887999999999999E-2</v>
      </c>
      <c r="AV26" s="3">
        <f>1/1000000*SUM(FuelWood!AV$26:BG$26)</f>
        <v>3.0481999999999999E-2</v>
      </c>
      <c r="AW26" s="3">
        <f>1/1000000*SUM(FuelWood!AW$26:BH$26)</f>
        <v>3.0481999999999999E-2</v>
      </c>
      <c r="AX26" s="3">
        <f>1/1000000*SUM(FuelWood!AX$26:BI$26)</f>
        <v>3.0481999999999999E-2</v>
      </c>
      <c r="AY26" s="3">
        <f>1/1000000*SUM(FuelWood!AY$26:BJ$26)</f>
        <v>2.2164E-2</v>
      </c>
      <c r="AZ26" s="3">
        <f>1/1000000*SUM(FuelWood!AZ$26:BK$26)</f>
        <v>1.6472999999999998E-2</v>
      </c>
      <c r="BA26" s="3">
        <f>1/1000000*SUM(FuelWood!BA$26:BL$26)</f>
        <v>1.0782E-2</v>
      </c>
      <c r="BB26" s="3">
        <f>1/1000000*SUM(FuelWood!BB$26:BM$26)</f>
        <v>1.0782E-2</v>
      </c>
      <c r="BC26" s="3">
        <f>1/1000000*SUM(FuelWood!BC$26:BN$26)</f>
        <v>1.0782E-2</v>
      </c>
      <c r="BD26" s="3">
        <f>1/1000000*SUM(FuelWood!BD$26:BO$26)</f>
        <v>1.0782E-2</v>
      </c>
      <c r="BE26" s="3">
        <f>1/1000000*SUM(FuelWood!BE$26:BP$26)</f>
        <v>1.0782E-2</v>
      </c>
      <c r="BF26" s="3">
        <f>1/1000000*SUM(FuelWood!BF$26:BQ$26)</f>
        <v>7.1879999999999999E-3</v>
      </c>
      <c r="BG26" s="3">
        <f>1/1000000*SUM(FuelWood!BG$26:BR$26)</f>
        <v>3.594E-3</v>
      </c>
      <c r="BH26" s="3">
        <f>1/1000000*SUM(FuelWood!BH$26:BS$26)</f>
        <v>5.8259999999999996E-3</v>
      </c>
      <c r="BI26" s="3">
        <f>1/1000000*SUM(FuelWood!BI$26:BT$26)</f>
        <v>5.8259999999999996E-3</v>
      </c>
      <c r="BJ26" s="3">
        <f>1/1000000*SUM(FuelWood!BJ$26:BU$26)</f>
        <v>5.8259999999999996E-3</v>
      </c>
      <c r="BK26" s="3">
        <f>1/1000000*SUM(FuelWood!BK$26:BV$26)</f>
        <v>1.7795999999999999E-2</v>
      </c>
      <c r="BL26" s="3">
        <f>1/1000000*SUM(FuelWood!BL$26:BW$26)</f>
        <v>1.7795999999999999E-2</v>
      </c>
      <c r="BM26" s="3">
        <f>1/1000000*SUM(FuelWood!BM$26:BX$26)</f>
        <v>1.7795999999999999E-2</v>
      </c>
      <c r="BN26" s="3">
        <f>1/1000000*SUM(FuelWood!BN$26:BY$26)</f>
        <v>1.7795999999999999E-2</v>
      </c>
      <c r="BO26" s="3">
        <f>1/1000000*SUM(FuelWood!BO$26:BZ$26)</f>
        <v>1.7795999999999999E-2</v>
      </c>
      <c r="BP26" s="3">
        <f>1/1000000*SUM(FuelWood!BP$26:CA$26)</f>
        <v>1.7795999999999999E-2</v>
      </c>
      <c r="BQ26" s="3">
        <f>1/1000000*SUM(FuelWood!BQ$26:CB$26)</f>
        <v>1.7795999999999999E-2</v>
      </c>
      <c r="BR26" s="3">
        <f>1/1000000*SUM(FuelWood!BR$26:CC$26)</f>
        <v>1.7795999999999999E-2</v>
      </c>
      <c r="BS26" s="3">
        <f>1/1000000*SUM(FuelWood!BS$26:CD$26)</f>
        <v>1.7795999999999999E-2</v>
      </c>
      <c r="BT26" s="3">
        <f>1/1000000*SUM(FuelWood!BT$26:CE$26)</f>
        <v>1.197E-2</v>
      </c>
      <c r="BU26" s="3">
        <f>1/1000000*SUM(FuelWood!BU$26:CF$26)</f>
        <v>1.197E-2</v>
      </c>
      <c r="BV26" s="3">
        <f>1/1000000*SUM(FuelWood!BV$26:CG$26)</f>
        <v>1.197E-2</v>
      </c>
      <c r="BW26" s="3">
        <f>1/1000000*SUM(FuelWood!BW$26:CH$26)</f>
        <v>0</v>
      </c>
      <c r="BX26" s="3">
        <f>1/1000000*SUM(FuelWood!BX$26:CI$26)</f>
        <v>0</v>
      </c>
      <c r="BY26" s="3">
        <f>1/1000000*SUM(FuelWood!BY$26:CJ$26)</f>
        <v>0</v>
      </c>
      <c r="BZ26" s="3">
        <f>1/1000000*SUM(FuelWood!BZ$26:CK$26)</f>
        <v>0</v>
      </c>
      <c r="CA26" s="3">
        <f>1/1000000*SUM(FuelWood!CA$26:CL$26)</f>
        <v>0</v>
      </c>
      <c r="CB26" s="3">
        <f>1/1000000*SUM(FuelWood!CB$26:CM$26)</f>
        <v>0</v>
      </c>
      <c r="CC26" s="3">
        <f>1/1000000*SUM(FuelWood!CC$26:CN$26)</f>
        <v>0</v>
      </c>
      <c r="CD26" s="3">
        <f>1/1000000*SUM(FuelWood!CD$26:CO$26)</f>
        <v>0</v>
      </c>
      <c r="CE26" s="3">
        <f>1/1000000*SUM(FuelWood!CE$26:CP$26)</f>
        <v>0</v>
      </c>
      <c r="CF26" s="3">
        <f>1/1000000*SUM(FuelWood!CF$26:CQ$26)</f>
        <v>0</v>
      </c>
      <c r="CG26" s="3">
        <f>1/1000000*SUM(FuelWood!CG$26:CR$26)</f>
        <v>0</v>
      </c>
      <c r="CH26" s="3">
        <f>1/1000000*SUM(FuelWood!CH$26:CS$26)</f>
        <v>0</v>
      </c>
      <c r="CI26" s="3">
        <f>1/1000000*SUM(FuelWood!CI$26:CT$26)</f>
        <v>6.6140000000000001E-3</v>
      </c>
      <c r="CJ26" s="3">
        <f>1/1000000*SUM(FuelWood!CJ$26:CU$26)</f>
        <v>6.6140000000000001E-3</v>
      </c>
      <c r="CK26" s="3">
        <f>1/1000000*SUM(FuelWood!CK$26:CV$26)</f>
        <v>6.6140000000000001E-3</v>
      </c>
      <c r="CL26" s="3">
        <f>1/1000000*SUM(FuelWood!CL$26:CW$26)</f>
        <v>1.5021999999999999E-2</v>
      </c>
      <c r="CM26" s="3">
        <f>1/1000000*SUM(FuelWood!CM$26:CX$26)</f>
        <v>1.5021999999999999E-2</v>
      </c>
      <c r="CN26" s="3">
        <f>1/1000000*SUM(FuelWood!CN$26:CY$26)</f>
        <v>1.5021999999999999E-2</v>
      </c>
      <c r="CO26" s="3">
        <f>1/1000000*SUM(FuelWood!CO$26:CZ$26)</f>
        <v>1.5021999999999999E-2</v>
      </c>
      <c r="CP26" s="3">
        <f>1/1000000*SUM(FuelWood!CP$26:DA$26)</f>
        <v>1.9140000000000001E-2</v>
      </c>
      <c r="CQ26" s="3">
        <f>1/1000000*SUM(FuelWood!CQ$26:DB$26)</f>
        <v>1.9140000000000001E-2</v>
      </c>
      <c r="CR26" s="3">
        <f>1/1000000*SUM(FuelWood!CR$26:DC$26)</f>
        <v>1.9140000000000001E-2</v>
      </c>
      <c r="CS26" s="3">
        <f>1/1000000*SUM(FuelWood!CS$26:DD$26)</f>
        <v>1.9140000000000001E-2</v>
      </c>
      <c r="CT26" s="3">
        <f>1/1000000*SUM(FuelWood!CT$26:DE$26)</f>
        <v>1.9140000000000001E-2</v>
      </c>
      <c r="CU26" s="3">
        <f>1/1000000*SUM(FuelWood!CU$26:DF$26)</f>
        <v>1.2525999999999999E-2</v>
      </c>
      <c r="CV26" s="3">
        <f>1/1000000*SUM(FuelWood!CV$26:DG$26)</f>
        <v>1.2525999999999999E-2</v>
      </c>
      <c r="CW26" s="3">
        <f>1/1000000*SUM(FuelWood!CW$26:DH$26)</f>
        <v>1.2525999999999999E-2</v>
      </c>
      <c r="CX26" s="3">
        <f>1/1000000*SUM(FuelWood!CX$26:DI$26)</f>
        <v>4.1180000000000001E-3</v>
      </c>
      <c r="CY26" s="3">
        <f>1/1000000*SUM(FuelWood!CY$26:DJ$26)</f>
        <v>4.1180000000000001E-3</v>
      </c>
      <c r="CZ26" s="3">
        <f>1/1000000*SUM(FuelWood!CZ$26:DK$26)</f>
        <v>4.1180000000000001E-3</v>
      </c>
      <c r="DA26" s="3">
        <f>1/1000000*SUM(FuelWood!DA$26:DL$26)</f>
        <v>4.1180000000000001E-3</v>
      </c>
      <c r="DB26" s="3">
        <f>1/1000000*SUM(FuelWood!DB$26:DM$26)</f>
        <v>6.9000999999999993E-2</v>
      </c>
      <c r="DC26" s="3">
        <f>1/1000000*SUM(FuelWood!DC$26:DN$26)</f>
        <v>0.13905499999999998</v>
      </c>
      <c r="DD26" s="3">
        <f>1/1000000*SUM(FuelWood!DD$26:DO$26)</f>
        <v>0.14555499999999999</v>
      </c>
      <c r="DE26" s="3">
        <f>1/1000000*SUM(FuelWood!DE$26:DP$26)</f>
        <v>0.15290999999999999</v>
      </c>
      <c r="DF26" s="3">
        <f>1/1000000*SUM(FuelWood!DF$26:DQ$26)</f>
        <v>0.16680499999999998</v>
      </c>
      <c r="DG26" s="3">
        <f>1/1000000*SUM(FuelWood!DG$26:DR$26)</f>
        <v>0.188555</v>
      </c>
      <c r="DH26" s="3">
        <f>1/1000000*SUM(FuelWood!DH$26:DS$26)</f>
        <v>0.20896599999999999</v>
      </c>
      <c r="DI26" s="3">
        <f>1/1000000*SUM(FuelWood!DI$26:DT$26)</f>
        <v>0.21645399999999998</v>
      </c>
      <c r="DJ26" s="3">
        <f>1/1000000*SUM(FuelWood!DJ$26:DU$26)</f>
        <v>0.21645399999999998</v>
      </c>
      <c r="DK26" s="3">
        <f>1/1000000*SUM(FuelWood!DK$26:DV$26)</f>
        <v>0.21645399999999998</v>
      </c>
      <c r="DL26" s="3">
        <f>1/1000000*SUM(FuelWood!DL$26:DW$26)</f>
        <v>0.21645399999999998</v>
      </c>
      <c r="DM26" s="3">
        <f>1/1000000*SUM(FuelWood!DM$26:DX$26)</f>
        <v>0.22925399999999999</v>
      </c>
      <c r="DN26" s="3">
        <f>1/1000000*SUM(FuelWood!DN$26:DY$26)</f>
        <v>0.226966</v>
      </c>
      <c r="DO26" s="3">
        <f>1/1000000*SUM(FuelWood!DO$26:DZ$26)</f>
        <v>0.26425699999999996</v>
      </c>
      <c r="DP26" s="3">
        <f>1/1000000*SUM(FuelWood!DP$26:EA$26)</f>
        <v>0.26263199999999998</v>
      </c>
      <c r="DQ26" s="3">
        <f>1/1000000*SUM(FuelWood!DQ$26:EB$26)</f>
        <v>0.261326</v>
      </c>
      <c r="DR26" s="3">
        <f>1/1000000*SUM(FuelWood!DR$26:EC$26)</f>
        <v>0.289298</v>
      </c>
      <c r="DS26" s="3">
        <f>1/1000000*SUM(FuelWood!DS$26:ED$26)</f>
        <v>0.29356899999999997</v>
      </c>
      <c r="DT26" s="3">
        <f>1/1000000*SUM(FuelWood!DT$26:EE$26)</f>
        <v>0.30666599999999999</v>
      </c>
      <c r="DU26" s="3">
        <f>1/1000000*SUM(FuelWood!DU$26:EF$26)</f>
        <v>0.43093099999999995</v>
      </c>
      <c r="DV26" s="3">
        <f>1/1000000*SUM(FuelWood!DV$26:EG$26)</f>
        <v>0.50234800000000002</v>
      </c>
      <c r="DW26" s="3">
        <f>1/1000000*SUM(FuelWood!DW$26:EH$26)</f>
        <v>0.56129499999999999</v>
      </c>
      <c r="DX26" s="3">
        <f>1/1000000*SUM(FuelWood!DX$26:EI$26)</f>
        <v>0.67044999999999999</v>
      </c>
      <c r="DY26" s="3">
        <f>1/1000000*SUM(FuelWood!DY$26:EJ$26)</f>
        <v>0.69852999999999998</v>
      </c>
      <c r="DZ26" s="3">
        <f>1/1000000*SUM(FuelWood!DZ$26:EK$26)</f>
        <v>0.82665099999999991</v>
      </c>
      <c r="EA26" s="3">
        <f>1/1000000*SUM(FuelWood!EA$26:EL$26)</f>
        <v>0.81469499999999995</v>
      </c>
      <c r="EB26" s="3">
        <f>1/1000000*SUM(FuelWood!EB$26:EM$26)</f>
        <v>0.90630099999999991</v>
      </c>
      <c r="EC26" s="3">
        <f>1/1000000*SUM(FuelWood!EC$26:EN$26)</f>
        <v>1.0198859999999998</v>
      </c>
      <c r="ED26" s="3">
        <f>1/1000000*SUM(FuelWood!ED$26:EO$26)</f>
        <v>1.154917</v>
      </c>
      <c r="EE26" s="3">
        <f>1/1000000*SUM(FuelWood!EE$26:EP$26)</f>
        <v>1.215827</v>
      </c>
      <c r="EF26" s="3">
        <f>1/1000000*SUM(FuelWood!EF$26:EQ$26)</f>
        <v>1.261263</v>
      </c>
      <c r="EG26" s="3">
        <f>1/1000000*SUM(FuelWood!EG$26:ER$26)</f>
        <v>1.1514929999999999</v>
      </c>
      <c r="EH26" s="3">
        <f>1/1000000*SUM(FuelWood!EH$26:ES$26)</f>
        <v>1.140941</v>
      </c>
      <c r="EI26" s="3">
        <f>1/1000000*SUM(FuelWood!EI$26:ET$26)</f>
        <v>1.0819939999999999</v>
      </c>
      <c r="EJ26" s="3">
        <f>1/1000000*SUM(FuelWood!EJ$26:EU$26)</f>
        <v>1.0426260000000001</v>
      </c>
      <c r="EK26" s="3">
        <f>1/1000000*SUM(FuelWood!EK$26:EV$26)</f>
        <v>1.0738239999999999</v>
      </c>
      <c r="EL26" s="3">
        <f>1/1000000*SUM(FuelWood!EL$26:EW$26)</f>
        <v>1.0027359999999998</v>
      </c>
      <c r="EM26" s="3">
        <f>1/1000000*SUM(FuelWood!EM$26:EX$26)</f>
        <v>1.1130389999999999</v>
      </c>
      <c r="EN26" s="3">
        <f>1/1000000*SUM(FuelWood!EN$26:EY$26)</f>
        <v>1.3008769999999998</v>
      </c>
      <c r="EO26" s="3">
        <f>1/1000000*SUM(FuelWood!EO$26:EZ$26)</f>
        <v>1.293995</v>
      </c>
      <c r="EP26" s="3">
        <f>1/1000000*SUM(FuelWood!EP$26:FA$26)</f>
        <v>1.210064</v>
      </c>
      <c r="EQ26" s="3">
        <f>1/1000000*SUM(FuelWood!EQ$26:FB$26)</f>
        <v>1.374952</v>
      </c>
      <c r="ER26" s="3">
        <f>1/1000000*SUM(FuelWood!ER$26:FC$26)</f>
        <v>1.5327929999999999</v>
      </c>
      <c r="ES26" s="3">
        <f>1/1000000*SUM(FuelWood!ES$26:FD$26)</f>
        <v>1.777164</v>
      </c>
      <c r="ET26" s="3">
        <f>1/1000000*SUM(FuelWood!ET$26:FE$26)</f>
        <v>1.896892</v>
      </c>
      <c r="EU26" s="3">
        <f>1/1000000*SUM(FuelWood!EU$26:FF$26)</f>
        <v>2.041811</v>
      </c>
      <c r="EV26" s="3">
        <f>1/1000000*SUM(FuelWood!EV$26:FG$26)</f>
        <v>2.106935</v>
      </c>
      <c r="EW26" s="3">
        <f>1/1000000*SUM(FuelWood!EW$26:FH$26)</f>
        <v>2.1770830000000001</v>
      </c>
      <c r="EX26" s="3">
        <f>1/1000000*SUM(FuelWood!EX$26:FI$26)</f>
        <v>2.235039</v>
      </c>
      <c r="EY26" s="3">
        <f>1/1000000*SUM(FuelWood!EY$26:FJ$26)</f>
        <v>2.3836149999999998</v>
      </c>
      <c r="EZ26" s="3">
        <f>1/1000000*SUM(FuelWood!EZ$26:FK$26)</f>
        <v>2.6510059999999998</v>
      </c>
      <c r="FA26" s="3">
        <f>1/1000000*SUM(FuelWood!FA$26:FL$26)</f>
        <v>3.2532509999999997</v>
      </c>
      <c r="FB26" s="3">
        <f>1/1000000*SUM(FuelWood!FB$26:FM$26)</f>
        <v>3.7121189999999999</v>
      </c>
      <c r="FC26" s="3">
        <f>1/1000000*SUM(FuelWood!FC$26:FN$26)</f>
        <v>3.9823089999999999</v>
      </c>
      <c r="FD26" s="3">
        <f>1/1000000*SUM(FuelWood!FD$26:FO$26)</f>
        <v>4.0490019999999998</v>
      </c>
      <c r="FE26" s="3">
        <f>1/1000000*SUM(FuelWood!FE$26:FP$26)</f>
        <v>3.9918079999999998</v>
      </c>
      <c r="FF26" s="3">
        <f>1/1000000*SUM(FuelWood!FF$26:FQ$26)</f>
        <v>3.976254</v>
      </c>
      <c r="FG26" s="3">
        <f>1/1000000*SUM(FuelWood!FG$26:FR$26)</f>
        <v>3.9202439999999998</v>
      </c>
      <c r="FH26" s="3">
        <f>1/1000000*SUM(FuelWood!FH$26:FS$26)</f>
        <v>3.8841569999999996</v>
      </c>
      <c r="FI26" s="3">
        <f>1/1000000*SUM(FuelWood!FI$26:FT$26)</f>
        <v>3.7419309999999997</v>
      </c>
      <c r="FJ26" s="3">
        <f>1/1000000*SUM(FuelWood!FJ$26:FU$26)</f>
        <v>3.5602289999999996</v>
      </c>
      <c r="FK26" s="3">
        <f>1/1000000*SUM(FuelWood!FK$26:FV$26)</f>
        <v>3.2059609999999998</v>
      </c>
      <c r="FL26" s="3">
        <f>1/1000000*SUM(FuelWood!FL$26:FW$26)</f>
        <v>2.6542509999999999</v>
      </c>
      <c r="FM26" s="3">
        <f>1/1000000*SUM(FuelWood!FM$26:FX$26)</f>
        <v>1.9392539999999998</v>
      </c>
      <c r="FN26" s="3">
        <f>1/1000000*SUM(FuelWood!FN$26:FY$26)</f>
        <v>1.387419</v>
      </c>
    </row>
    <row r="27" spans="1:202">
      <c r="A27" t="str">
        <f>FuelWood!A$29</f>
        <v>Portugal</v>
      </c>
      <c r="B27" s="3">
        <f>1/1000000*SUM(FuelWood!B$29:M$29)</f>
        <v>0</v>
      </c>
      <c r="C27" s="3">
        <f>1/1000000*SUM(FuelWood!C$29:N$29)</f>
        <v>0</v>
      </c>
      <c r="D27" s="3">
        <f>1/1000000*SUM(FuelWood!D$29:O$29)</f>
        <v>0</v>
      </c>
      <c r="E27" s="3">
        <f>1/1000000*SUM(FuelWood!E$29:P$29)</f>
        <v>0</v>
      </c>
      <c r="F27" s="3">
        <f>1/1000000*SUM(FuelWood!F$29:Q$29)</f>
        <v>0</v>
      </c>
      <c r="G27" s="3">
        <f>1/1000000*SUM(FuelWood!G$29:R$29)</f>
        <v>0</v>
      </c>
      <c r="H27" s="3">
        <f>1/1000000*SUM(FuelWood!H$29:S$29)</f>
        <v>0</v>
      </c>
      <c r="I27" s="3">
        <f>1/1000000*SUM(FuelWood!I$29:T$29)</f>
        <v>0</v>
      </c>
      <c r="J27" s="3">
        <f>1/1000000*SUM(FuelWood!J$29:U$29)</f>
        <v>0</v>
      </c>
      <c r="K27" s="3">
        <f>1/1000000*SUM(FuelWood!K$29:V$29)</f>
        <v>0</v>
      </c>
      <c r="L27" s="3">
        <f>1/1000000*SUM(FuelWood!L$29:W$29)</f>
        <v>0</v>
      </c>
      <c r="M27" s="3">
        <f>1/1000000*SUM(FuelWood!M$29:X$29)</f>
        <v>0</v>
      </c>
      <c r="N27" s="3">
        <f>1/1000000*SUM(FuelWood!N$29:Y$29)</f>
        <v>0</v>
      </c>
      <c r="O27" s="3">
        <f>1/1000000*SUM(FuelWood!O$29:Z$29)</f>
        <v>0</v>
      </c>
      <c r="P27" s="3">
        <f>1/1000000*SUM(FuelWood!P$29:AA$29)</f>
        <v>0</v>
      </c>
      <c r="Q27" s="3">
        <f>1/1000000*SUM(FuelWood!Q$29:AB$29)</f>
        <v>0</v>
      </c>
      <c r="R27" s="3">
        <f>1/1000000*SUM(FuelWood!R$29:AC$29)</f>
        <v>0</v>
      </c>
      <c r="S27" s="3">
        <f>1/1000000*SUM(FuelWood!S$29:AD$29)</f>
        <v>0</v>
      </c>
      <c r="T27" s="3">
        <f>1/1000000*SUM(FuelWood!T$29:AE$29)</f>
        <v>0</v>
      </c>
      <c r="U27" s="3">
        <f>1/1000000*SUM(FuelWood!U$29:AF$29)</f>
        <v>0</v>
      </c>
      <c r="V27" s="3">
        <f>1/1000000*SUM(FuelWood!V$29:AG$29)</f>
        <v>0</v>
      </c>
      <c r="W27" s="3">
        <f>1/1000000*SUM(FuelWood!W$29:AH$29)</f>
        <v>0</v>
      </c>
      <c r="X27" s="3">
        <f>1/1000000*SUM(FuelWood!X$29:AI$29)</f>
        <v>0</v>
      </c>
      <c r="Y27" s="3">
        <f>1/1000000*SUM(FuelWood!Y$29:AJ$29)</f>
        <v>0</v>
      </c>
      <c r="Z27" s="3">
        <f>1/1000000*SUM(FuelWood!Z$29:AK$29)</f>
        <v>0</v>
      </c>
      <c r="AA27" s="3">
        <f>1/1000000*SUM(FuelWood!AA$29:AL$29)</f>
        <v>0</v>
      </c>
      <c r="AB27" s="3">
        <f>1/1000000*SUM(FuelWood!AB$29:AM$29)</f>
        <v>0</v>
      </c>
      <c r="AC27" s="3">
        <f>1/1000000*SUM(FuelWood!AC$29:AN$29)</f>
        <v>0</v>
      </c>
      <c r="AD27" s="3">
        <f>1/1000000*SUM(FuelWood!AD$29:AO$29)</f>
        <v>0</v>
      </c>
      <c r="AE27" s="3">
        <f>1/1000000*SUM(FuelWood!AE$29:AP$29)</f>
        <v>0</v>
      </c>
      <c r="AF27" s="3">
        <f>1/1000000*SUM(FuelWood!AF$29:AQ$29)</f>
        <v>0</v>
      </c>
      <c r="AG27" s="3">
        <f>1/1000000*SUM(FuelWood!AG$29:AR$29)</f>
        <v>0</v>
      </c>
      <c r="AH27" s="3">
        <f>1/1000000*SUM(FuelWood!AH$29:AS$29)</f>
        <v>0</v>
      </c>
      <c r="AI27" s="3">
        <f>1/1000000*SUM(FuelWood!AI$29:AT$29)</f>
        <v>0</v>
      </c>
      <c r="AJ27" s="3">
        <f>1/1000000*SUM(FuelWood!AJ$29:AU$29)</f>
        <v>0</v>
      </c>
      <c r="AK27" s="3">
        <f>1/1000000*SUM(FuelWood!AK$29:AV$29)</f>
        <v>0</v>
      </c>
      <c r="AL27" s="3">
        <f>1/1000000*SUM(FuelWood!AL$29:AW$29)</f>
        <v>0</v>
      </c>
      <c r="AM27" s="3">
        <f>1/1000000*SUM(FuelWood!AM$29:AX$29)</f>
        <v>0</v>
      </c>
      <c r="AN27" s="3">
        <f>1/1000000*SUM(FuelWood!AN$29:AY$29)</f>
        <v>0</v>
      </c>
      <c r="AO27" s="3">
        <f>1/1000000*SUM(FuelWood!AO$29:AZ$29)</f>
        <v>0</v>
      </c>
      <c r="AP27" s="3">
        <f>1/1000000*SUM(FuelWood!AP$29:BA$29)</f>
        <v>0</v>
      </c>
      <c r="AQ27" s="3">
        <f>1/1000000*SUM(FuelWood!AQ$29:BB$29)</f>
        <v>0</v>
      </c>
      <c r="AR27" s="3">
        <f>1/1000000*SUM(FuelWood!AR$29:BC$29)</f>
        <v>0</v>
      </c>
      <c r="AS27" s="3">
        <f>1/1000000*SUM(FuelWood!AS$29:BD$29)</f>
        <v>0</v>
      </c>
      <c r="AT27" s="3">
        <f>1/1000000*SUM(FuelWood!AT$29:BE$29)</f>
        <v>0</v>
      </c>
      <c r="AU27" s="3">
        <f>1/1000000*SUM(FuelWood!AU$29:BF$29)</f>
        <v>0</v>
      </c>
      <c r="AV27" s="3">
        <f>1/1000000*SUM(FuelWood!AV$29:BG$29)</f>
        <v>0</v>
      </c>
      <c r="AW27" s="3">
        <f>1/1000000*SUM(FuelWood!AW$29:BH$29)</f>
        <v>0</v>
      </c>
      <c r="AX27" s="3">
        <f>1/1000000*SUM(FuelWood!AX$29:BI$29)</f>
        <v>0</v>
      </c>
      <c r="AY27" s="3">
        <f>1/1000000*SUM(FuelWood!AY$29:BJ$29)</f>
        <v>0</v>
      </c>
      <c r="AZ27" s="3">
        <f>1/1000000*SUM(FuelWood!AZ$29:BK$29)</f>
        <v>0</v>
      </c>
      <c r="BA27" s="3">
        <f>1/1000000*SUM(FuelWood!BA$29:BL$29)</f>
        <v>0</v>
      </c>
      <c r="BB27" s="3">
        <f>1/1000000*SUM(FuelWood!BB$29:BM$29)</f>
        <v>0</v>
      </c>
      <c r="BC27" s="3">
        <f>1/1000000*SUM(FuelWood!BC$29:BN$29)</f>
        <v>0</v>
      </c>
      <c r="BD27" s="3">
        <f>1/1000000*SUM(FuelWood!BD$29:BO$29)</f>
        <v>0</v>
      </c>
      <c r="BE27" s="3">
        <f>1/1000000*SUM(FuelWood!BE$29:BP$29)</f>
        <v>0</v>
      </c>
      <c r="BF27" s="3">
        <f>1/1000000*SUM(FuelWood!BF$29:BQ$29)</f>
        <v>0</v>
      </c>
      <c r="BG27" s="3">
        <f>1/1000000*SUM(FuelWood!BG$29:BR$29)</f>
        <v>0</v>
      </c>
      <c r="BH27" s="3">
        <f>1/1000000*SUM(FuelWood!BH$29:BS$29)</f>
        <v>0</v>
      </c>
      <c r="BI27" s="3">
        <f>1/1000000*SUM(FuelWood!BI$29:BT$29)</f>
        <v>0</v>
      </c>
      <c r="BJ27" s="3">
        <f>1/1000000*SUM(FuelWood!BJ$29:BU$29)</f>
        <v>0</v>
      </c>
      <c r="BK27" s="3">
        <f>1/1000000*SUM(FuelWood!BK$29:BV$29)</f>
        <v>0</v>
      </c>
      <c r="BL27" s="3">
        <f>1/1000000*SUM(FuelWood!BL$29:BW$29)</f>
        <v>0</v>
      </c>
      <c r="BM27" s="3">
        <f>1/1000000*SUM(FuelWood!BM$29:BX$29)</f>
        <v>0</v>
      </c>
      <c r="BN27" s="3">
        <f>1/1000000*SUM(FuelWood!BN$29:BY$29)</f>
        <v>0</v>
      </c>
      <c r="BO27" s="3">
        <f>1/1000000*SUM(FuelWood!BO$29:BZ$29)</f>
        <v>0</v>
      </c>
      <c r="BP27" s="3">
        <f>1/1000000*SUM(FuelWood!BP$29:CA$29)</f>
        <v>0</v>
      </c>
      <c r="BQ27" s="3">
        <f>1/1000000*SUM(FuelWood!BQ$29:CB$29)</f>
        <v>0</v>
      </c>
      <c r="BR27" s="3">
        <f>1/1000000*SUM(FuelWood!BR$29:CC$29)</f>
        <v>0</v>
      </c>
      <c r="BS27" s="3">
        <f>1/1000000*SUM(FuelWood!BS$29:CD$29)</f>
        <v>0</v>
      </c>
      <c r="BT27" s="3">
        <f>1/1000000*SUM(FuelWood!BT$29:CE$29)</f>
        <v>0</v>
      </c>
      <c r="BU27" s="3">
        <f>1/1000000*SUM(FuelWood!BU$29:CF$29)</f>
        <v>0</v>
      </c>
      <c r="BV27" s="3">
        <f>1/1000000*SUM(FuelWood!BV$29:CG$29)</f>
        <v>0</v>
      </c>
      <c r="BW27" s="3">
        <f>1/1000000*SUM(FuelWood!BW$29:CH$29)</f>
        <v>0</v>
      </c>
      <c r="BX27" s="3">
        <f>1/1000000*SUM(FuelWood!BX$29:CI$29)</f>
        <v>0</v>
      </c>
      <c r="BY27" s="3">
        <f>1/1000000*SUM(FuelWood!BY$29:CJ$29)</f>
        <v>0</v>
      </c>
      <c r="BZ27" s="3">
        <f>1/1000000*SUM(FuelWood!BZ$29:CK$29)</f>
        <v>0</v>
      </c>
      <c r="CA27" s="3">
        <f>1/1000000*SUM(FuelWood!CA$29:CL$29)</f>
        <v>0</v>
      </c>
      <c r="CB27" s="3">
        <f>1/1000000*SUM(FuelWood!CB$29:CM$29)</f>
        <v>0</v>
      </c>
      <c r="CC27" s="3">
        <f>1/1000000*SUM(FuelWood!CC$29:CN$29)</f>
        <v>0</v>
      </c>
      <c r="CD27" s="3">
        <f>1/1000000*SUM(FuelWood!CD$29:CO$29)</f>
        <v>0</v>
      </c>
      <c r="CE27" s="3">
        <f>1/1000000*SUM(FuelWood!CE$29:CP$29)</f>
        <v>0</v>
      </c>
      <c r="CF27" s="3">
        <f>1/1000000*SUM(FuelWood!CF$29:CQ$29)</f>
        <v>0</v>
      </c>
      <c r="CG27" s="3">
        <f>1/1000000*SUM(FuelWood!CG$29:CR$29)</f>
        <v>0</v>
      </c>
      <c r="CH27" s="3">
        <f>1/1000000*SUM(FuelWood!CH$29:CS$29)</f>
        <v>0</v>
      </c>
      <c r="CI27" s="3">
        <f>1/1000000*SUM(FuelWood!CI$29:CT$29)</f>
        <v>0</v>
      </c>
      <c r="CJ27" s="3">
        <f>1/1000000*SUM(FuelWood!CJ$29:CU$29)</f>
        <v>0</v>
      </c>
      <c r="CK27" s="3">
        <f>1/1000000*SUM(FuelWood!CK$29:CV$29)</f>
        <v>0</v>
      </c>
      <c r="CL27" s="3">
        <f>1/1000000*SUM(FuelWood!CL$29:CW$29)</f>
        <v>0</v>
      </c>
      <c r="CM27" s="3">
        <f>1/1000000*SUM(FuelWood!CM$29:CX$29)</f>
        <v>0</v>
      </c>
      <c r="CN27" s="3">
        <f>1/1000000*SUM(FuelWood!CN$29:CY$29)</f>
        <v>0</v>
      </c>
      <c r="CO27" s="3">
        <f>1/1000000*SUM(FuelWood!CO$29:CZ$29)</f>
        <v>0</v>
      </c>
      <c r="CP27" s="3">
        <f>1/1000000*SUM(FuelWood!CP$29:DA$29)</f>
        <v>0</v>
      </c>
      <c r="CQ27" s="3">
        <f>1/1000000*SUM(FuelWood!CQ$29:DB$29)</f>
        <v>0</v>
      </c>
      <c r="CR27" s="3">
        <f>1/1000000*SUM(FuelWood!CR$29:DC$29)</f>
        <v>0</v>
      </c>
      <c r="CS27" s="3">
        <f>1/1000000*SUM(FuelWood!CS$29:DD$29)</f>
        <v>0</v>
      </c>
      <c r="CT27" s="3">
        <f>1/1000000*SUM(FuelWood!CT$29:DE$29)</f>
        <v>0</v>
      </c>
      <c r="CU27" s="3">
        <f>1/1000000*SUM(FuelWood!CU$29:DF$29)</f>
        <v>0</v>
      </c>
      <c r="CV27" s="3">
        <f>1/1000000*SUM(FuelWood!CV$29:DG$29)</f>
        <v>0</v>
      </c>
      <c r="CW27" s="3">
        <f>1/1000000*SUM(FuelWood!CW$29:DH$29)</f>
        <v>0</v>
      </c>
      <c r="CX27" s="3">
        <f>1/1000000*SUM(FuelWood!CX$29:DI$29)</f>
        <v>0</v>
      </c>
      <c r="CY27" s="3">
        <f>1/1000000*SUM(FuelWood!CY$29:DJ$29)</f>
        <v>0</v>
      </c>
      <c r="CZ27" s="3">
        <f>1/1000000*SUM(FuelWood!CZ$29:DK$29)</f>
        <v>0</v>
      </c>
      <c r="DA27" s="3">
        <f>1/1000000*SUM(FuelWood!DA$29:DL$29)</f>
        <v>0</v>
      </c>
      <c r="DB27" s="3">
        <f>1/1000000*SUM(FuelWood!DB$29:DM$29)</f>
        <v>0</v>
      </c>
      <c r="DC27" s="3">
        <f>1/1000000*SUM(FuelWood!DC$29:DN$29)</f>
        <v>0</v>
      </c>
      <c r="DD27" s="3">
        <f>1/1000000*SUM(FuelWood!DD$29:DO$29)</f>
        <v>0</v>
      </c>
      <c r="DE27" s="3">
        <f>1/1000000*SUM(FuelWood!DE$29:DP$29)</f>
        <v>0</v>
      </c>
      <c r="DF27" s="3">
        <f>1/1000000*SUM(FuelWood!DF$29:DQ$29)</f>
        <v>0</v>
      </c>
      <c r="DG27" s="3">
        <f>1/1000000*SUM(FuelWood!DG$29:DR$29)</f>
        <v>0</v>
      </c>
      <c r="DH27" s="3">
        <f>1/1000000*SUM(FuelWood!DH$29:DS$29)</f>
        <v>0</v>
      </c>
      <c r="DI27" s="3">
        <f>1/1000000*SUM(FuelWood!DI$29:DT$29)</f>
        <v>0</v>
      </c>
      <c r="DJ27" s="3">
        <f>1/1000000*SUM(FuelWood!DJ$29:DU$29)</f>
        <v>0</v>
      </c>
      <c r="DK27" s="3">
        <f>1/1000000*SUM(FuelWood!DK$29:DV$29)</f>
        <v>0</v>
      </c>
      <c r="DL27" s="3">
        <f>1/1000000*SUM(FuelWood!DL$29:DW$29)</f>
        <v>0</v>
      </c>
      <c r="DM27" s="3">
        <f>1/1000000*SUM(FuelWood!DM$29:DX$29)</f>
        <v>0</v>
      </c>
      <c r="DN27" s="3">
        <f>1/1000000*SUM(FuelWood!DN$29:DY$29)</f>
        <v>0</v>
      </c>
      <c r="DO27" s="3">
        <f>1/1000000*SUM(FuelWood!DO$29:DZ$29)</f>
        <v>0</v>
      </c>
      <c r="DP27" s="3">
        <f>1/1000000*SUM(FuelWood!DP$29:EA$29)</f>
        <v>0</v>
      </c>
      <c r="DQ27" s="3">
        <f>1/1000000*SUM(FuelWood!DQ$29:EB$29)</f>
        <v>0</v>
      </c>
      <c r="DR27" s="3">
        <f>1/1000000*SUM(FuelWood!DR$29:EC$29)</f>
        <v>0</v>
      </c>
      <c r="DS27" s="3">
        <f>1/1000000*SUM(FuelWood!DS$29:ED$29)</f>
        <v>0</v>
      </c>
      <c r="DT27" s="3">
        <f>1/1000000*SUM(FuelWood!DT$29:EE$29)</f>
        <v>0</v>
      </c>
      <c r="DU27" s="3">
        <f>1/1000000*SUM(FuelWood!DU$29:EF$29)</f>
        <v>0</v>
      </c>
      <c r="DV27" s="3">
        <f>1/1000000*SUM(FuelWood!DV$29:EG$29)</f>
        <v>0</v>
      </c>
      <c r="DW27" s="3">
        <f>1/1000000*SUM(FuelWood!DW$29:EH$29)</f>
        <v>0</v>
      </c>
      <c r="DX27" s="3">
        <f>1/1000000*SUM(FuelWood!DX$29:EI$29)</f>
        <v>0</v>
      </c>
      <c r="DY27" s="3">
        <f>1/1000000*SUM(FuelWood!DY$29:EJ$29)</f>
        <v>0</v>
      </c>
      <c r="DZ27" s="3">
        <f>1/1000000*SUM(FuelWood!DZ$29:EK$29)</f>
        <v>0</v>
      </c>
      <c r="EA27" s="3">
        <f>1/1000000*SUM(FuelWood!EA$29:EL$29)</f>
        <v>0</v>
      </c>
      <c r="EB27" s="3">
        <f>1/1000000*SUM(FuelWood!EB$29:EM$29)</f>
        <v>0</v>
      </c>
      <c r="EC27" s="3">
        <f>1/1000000*SUM(FuelWood!EC$29:EN$29)</f>
        <v>0</v>
      </c>
      <c r="ED27" s="3">
        <f>1/1000000*SUM(FuelWood!ED$29:EO$29)</f>
        <v>0</v>
      </c>
      <c r="EE27" s="3">
        <f>1/1000000*SUM(FuelWood!EE$29:EP$29)</f>
        <v>0</v>
      </c>
      <c r="EF27" s="3">
        <f>1/1000000*SUM(FuelWood!EF$29:EQ$29)</f>
        <v>0</v>
      </c>
      <c r="EG27" s="3">
        <f>1/1000000*SUM(FuelWood!EG$29:ER$29)</f>
        <v>0</v>
      </c>
      <c r="EH27" s="3">
        <f>1/1000000*SUM(FuelWood!EH$29:ES$29)</f>
        <v>0</v>
      </c>
      <c r="EI27" s="3">
        <f>1/1000000*SUM(FuelWood!EI$29:ET$29)</f>
        <v>0</v>
      </c>
      <c r="EJ27" s="3">
        <f>1/1000000*SUM(FuelWood!EJ$29:EU$29)</f>
        <v>0</v>
      </c>
      <c r="EK27" s="3">
        <f>1/1000000*SUM(FuelWood!EK$29:EV$29)</f>
        <v>0</v>
      </c>
      <c r="EL27" s="3">
        <f>1/1000000*SUM(FuelWood!EL$29:EW$29)</f>
        <v>0</v>
      </c>
      <c r="EM27" s="3">
        <f>1/1000000*SUM(FuelWood!EM$29:EX$29)</f>
        <v>0</v>
      </c>
      <c r="EN27" s="3">
        <f>1/1000000*SUM(FuelWood!EN$29:EY$29)</f>
        <v>0</v>
      </c>
      <c r="EO27" s="3">
        <f>1/1000000*SUM(FuelWood!EO$29:EZ$29)</f>
        <v>0</v>
      </c>
      <c r="EP27" s="3">
        <f>1/1000000*SUM(FuelWood!EP$29:FA$29)</f>
        <v>0</v>
      </c>
      <c r="EQ27" s="3">
        <f>1/1000000*SUM(FuelWood!EQ$29:FB$29)</f>
        <v>5.2179999999999995E-3</v>
      </c>
      <c r="ER27" s="3">
        <f>1/1000000*SUM(FuelWood!ER$29:FC$29)</f>
        <v>1.119E-2</v>
      </c>
      <c r="ES27" s="3">
        <f>1/1000000*SUM(FuelWood!ES$29:FD$29)</f>
        <v>1.7212999999999999E-2</v>
      </c>
      <c r="ET27" s="3">
        <f>1/1000000*SUM(FuelWood!ET$29:FE$29)</f>
        <v>2.3168999999999999E-2</v>
      </c>
      <c r="EU27" s="3">
        <f>1/1000000*SUM(FuelWood!EU$29:FF$29)</f>
        <v>2.7611E-2</v>
      </c>
      <c r="EV27" s="3">
        <f>1/1000000*SUM(FuelWood!EV$29:FG$29)</f>
        <v>2.7611E-2</v>
      </c>
      <c r="EW27" s="3">
        <f>1/1000000*SUM(FuelWood!EW$29:FH$29)</f>
        <v>2.7611E-2</v>
      </c>
      <c r="EX27" s="3">
        <f>1/1000000*SUM(FuelWood!EX$29:FI$29)</f>
        <v>2.7611E-2</v>
      </c>
      <c r="EY27" s="3">
        <f>1/1000000*SUM(FuelWood!EY$29:FJ$29)</f>
        <v>2.7611E-2</v>
      </c>
      <c r="EZ27" s="3">
        <f>1/1000000*SUM(FuelWood!EZ$29:FK$29)</f>
        <v>0.40685399999999999</v>
      </c>
      <c r="FA27" s="3">
        <f>1/1000000*SUM(FuelWood!FA$29:FL$29)</f>
        <v>0.40685399999999999</v>
      </c>
      <c r="FB27" s="3">
        <f>1/1000000*SUM(FuelWood!FB$29:FM$29)</f>
        <v>0.40685399999999999</v>
      </c>
      <c r="FC27" s="3">
        <f>1/1000000*SUM(FuelWood!FC$29:FN$29)</f>
        <v>0.77554299999999998</v>
      </c>
      <c r="FD27" s="3">
        <f>1/1000000*SUM(FuelWood!FD$29:FO$29)</f>
        <v>1.199028</v>
      </c>
      <c r="FE27" s="3">
        <f>1/1000000*SUM(FuelWood!FE$29:FP$29)</f>
        <v>1.1942679999999999</v>
      </c>
      <c r="FF27" s="3">
        <f>1/1000000*SUM(FuelWood!FF$29:FQ$29)</f>
        <v>1.6066739999999999</v>
      </c>
      <c r="FG27" s="3">
        <f>1/1000000*SUM(FuelWood!FG$29:FR$29)</f>
        <v>1.733134</v>
      </c>
      <c r="FH27" s="3">
        <f>1/1000000*SUM(FuelWood!FH$29:FS$29)</f>
        <v>2.0716600000000001</v>
      </c>
      <c r="FI27" s="3">
        <f>1/1000000*SUM(FuelWood!FI$29:FT$29)</f>
        <v>2.0716600000000001</v>
      </c>
      <c r="FJ27" s="3">
        <f>1/1000000*SUM(FuelWood!FJ$29:FU$29)</f>
        <v>2.0716600000000001</v>
      </c>
      <c r="FK27" s="3">
        <f>1/1000000*SUM(FuelWood!FK$29:FV$29)</f>
        <v>2.0716600000000001</v>
      </c>
      <c r="FL27" s="3">
        <f>1/1000000*SUM(FuelWood!FL$29:FW$29)</f>
        <v>1.6924169999999998</v>
      </c>
      <c r="FM27" s="3">
        <f>1/1000000*SUM(FuelWood!FM$29:FX$29)</f>
        <v>1.6924169999999998</v>
      </c>
      <c r="FN27" s="3">
        <f>1/1000000*SUM(FuelWood!FN$29:FY$29)</f>
        <v>1.6924169999999998</v>
      </c>
    </row>
    <row r="28" spans="1:202">
      <c r="A28" t="str">
        <f>FuelWood!A$36</f>
        <v>UK</v>
      </c>
      <c r="B28" s="3">
        <f>1/1000000*SUM(FuelWood!B$36:M$36)</f>
        <v>0.451154</v>
      </c>
      <c r="C28" s="3">
        <f>1/1000000*SUM(FuelWood!C$36:N$36)</f>
        <v>0.48086699999999999</v>
      </c>
      <c r="D28" s="3">
        <f>1/1000000*SUM(FuelWood!D$36:O$36)</f>
        <v>0.50573199999999996</v>
      </c>
      <c r="E28" s="3">
        <f>1/1000000*SUM(FuelWood!E$36:P$36)</f>
        <v>0.53567799999999999</v>
      </c>
      <c r="F28" s="3">
        <f>1/1000000*SUM(FuelWood!F$36:Q$36)</f>
        <v>0.56760599999999994</v>
      </c>
      <c r="G28" s="3">
        <f>1/1000000*SUM(FuelWood!G$36:R$36)</f>
        <v>0.58011499999999994</v>
      </c>
      <c r="H28" s="3">
        <f>1/1000000*SUM(FuelWood!H$36:S$36)</f>
        <v>0.59628599999999998</v>
      </c>
      <c r="I28" s="3">
        <f>1/1000000*SUM(FuelWood!I$36:T$36)</f>
        <v>0.52924499999999997</v>
      </c>
      <c r="J28" s="3">
        <f>1/1000000*SUM(FuelWood!J$36:U$36)</f>
        <v>0.55742399999999992</v>
      </c>
      <c r="K28" s="3">
        <f>1/1000000*SUM(FuelWood!K$36:V$36)</f>
        <v>0.58138599999999996</v>
      </c>
      <c r="L28" s="3">
        <f>1/1000000*SUM(FuelWood!L$36:W$36)</f>
        <v>0.59331499999999993</v>
      </c>
      <c r="M28" s="3">
        <f>1/1000000*SUM(FuelWood!M$36:X$36)</f>
        <v>0.72221400000000002</v>
      </c>
      <c r="N28" s="3">
        <f>1/1000000*SUM(FuelWood!N$36:Y$36)</f>
        <v>0.71882899999999994</v>
      </c>
      <c r="O28" s="3">
        <f>1/1000000*SUM(FuelWood!O$36:Z$36)</f>
        <v>0.69858100000000001</v>
      </c>
      <c r="P28" s="3">
        <f>1/1000000*SUM(FuelWood!P$36:AA$36)</f>
        <v>0.71218700000000001</v>
      </c>
      <c r="Q28" s="3">
        <f>1/1000000*SUM(FuelWood!Q$36:AB$36)</f>
        <v>0.73425399999999996</v>
      </c>
      <c r="R28" s="3">
        <f>1/1000000*SUM(FuelWood!R$36:AC$36)</f>
        <v>0.71412500000000001</v>
      </c>
      <c r="S28" s="3">
        <f>1/1000000*SUM(FuelWood!S$36:AD$36)</f>
        <v>0.74792999999999998</v>
      </c>
      <c r="T28" s="3">
        <f>1/1000000*SUM(FuelWood!T$36:AE$36)</f>
        <v>0.75708699999999995</v>
      </c>
      <c r="U28" s="3">
        <f>1/1000000*SUM(FuelWood!U$36:AF$36)</f>
        <v>0.75812999999999997</v>
      </c>
      <c r="V28" s="3">
        <f>1/1000000*SUM(FuelWood!V$36:AG$36)</f>
        <v>0.763737</v>
      </c>
      <c r="W28" s="3">
        <f>1/1000000*SUM(FuelWood!W$36:AH$36)</f>
        <v>0.74854699999999996</v>
      </c>
      <c r="X28" s="3">
        <f>1/1000000*SUM(FuelWood!X$36:AI$36)</f>
        <v>0.73899999999999999</v>
      </c>
      <c r="Y28" s="3">
        <f>1/1000000*SUM(FuelWood!Y$36:AJ$36)</f>
        <v>0.63119399999999992</v>
      </c>
      <c r="Z28" s="3">
        <f>1/1000000*SUM(FuelWood!Z$36:AK$36)</f>
        <v>0.57643499999999992</v>
      </c>
      <c r="AA28" s="3">
        <f>1/1000000*SUM(FuelWood!AA$36:AL$36)</f>
        <v>0.59175100000000003</v>
      </c>
      <c r="AB28" s="3">
        <f>1/1000000*SUM(FuelWood!AB$36:AM$36)</f>
        <v>0.59948499999999993</v>
      </c>
      <c r="AC28" s="3">
        <f>1/1000000*SUM(FuelWood!AC$36:AN$36)</f>
        <v>0.57979700000000001</v>
      </c>
      <c r="AD28" s="3">
        <f>1/1000000*SUM(FuelWood!AD$36:AO$36)</f>
        <v>0.57275900000000002</v>
      </c>
      <c r="AE28" s="3">
        <f>1/1000000*SUM(FuelWood!AE$36:AP$36)</f>
        <v>0.53154699999999999</v>
      </c>
      <c r="AF28" s="3">
        <f>1/1000000*SUM(FuelWood!AF$36:AQ$36)</f>
        <v>0.529636</v>
      </c>
      <c r="AG28" s="3">
        <f>1/1000000*SUM(FuelWood!AG$36:AR$36)</f>
        <v>0.55334699999999992</v>
      </c>
      <c r="AH28" s="3">
        <f>1/1000000*SUM(FuelWood!AH$36:AS$36)</f>
        <v>0.52191599999999994</v>
      </c>
      <c r="AI28" s="3">
        <f>1/1000000*SUM(FuelWood!AI$36:AT$36)</f>
        <v>1.1879119999999999</v>
      </c>
      <c r="AJ28" s="3">
        <f>1/1000000*SUM(FuelWood!AJ$36:AU$36)</f>
        <v>1.3820189999999999</v>
      </c>
      <c r="AK28" s="3">
        <f>1/1000000*SUM(FuelWood!AK$36:AV$36)</f>
        <v>1.3361809999999998</v>
      </c>
      <c r="AL28" s="3">
        <f>1/1000000*SUM(FuelWood!AL$36:AW$36)</f>
        <v>1.6819579999999998</v>
      </c>
      <c r="AM28" s="3">
        <f>1/1000000*SUM(FuelWood!AM$36:AX$36)</f>
        <v>1.8886939999999999</v>
      </c>
      <c r="AN28" s="3">
        <f>1/1000000*SUM(FuelWood!AN$36:AY$36)</f>
        <v>2.1099700000000001</v>
      </c>
      <c r="AO28" s="3">
        <f>1/1000000*SUM(FuelWood!AO$36:AZ$36)</f>
        <v>2.448099</v>
      </c>
      <c r="AP28" s="3">
        <f>1/1000000*SUM(FuelWood!AP$36:BA$36)</f>
        <v>2.6303129999999997</v>
      </c>
      <c r="AQ28" s="3">
        <f>1/1000000*SUM(FuelWood!AQ$36:BB$36)</f>
        <v>2.6579440000000001</v>
      </c>
      <c r="AR28" s="3">
        <f>1/1000000*SUM(FuelWood!AR$36:BC$36)</f>
        <v>2.8487749999999998</v>
      </c>
      <c r="AS28" s="3">
        <f>1/1000000*SUM(FuelWood!AS$36:BD$36)</f>
        <v>2.837037</v>
      </c>
      <c r="AT28" s="3">
        <f>1/1000000*SUM(FuelWood!AT$36:BE$36)</f>
        <v>2.9901169999999997</v>
      </c>
      <c r="AU28" s="3">
        <f>1/1000000*SUM(FuelWood!AU$36:BF$36)</f>
        <v>2.8657109999999997</v>
      </c>
      <c r="AV28" s="3">
        <f>1/1000000*SUM(FuelWood!AV$36:BG$36)</f>
        <v>3.2963149999999999</v>
      </c>
      <c r="AW28" s="3">
        <f>1/1000000*SUM(FuelWood!AW$36:BH$36)</f>
        <v>3.6531400000000001</v>
      </c>
      <c r="AX28" s="3">
        <f>1/1000000*SUM(FuelWood!AX$36:BI$36)</f>
        <v>3.927047</v>
      </c>
      <c r="AY28" s="3">
        <f>1/1000000*SUM(FuelWood!AY$36:BJ$36)</f>
        <v>4.3409490000000002</v>
      </c>
      <c r="AZ28" s="3">
        <f>1/1000000*SUM(FuelWood!AZ$36:BK$36)</f>
        <v>4.6311999999999998</v>
      </c>
      <c r="BA28" s="3">
        <f>1/1000000*SUM(FuelWood!BA$36:BL$36)</f>
        <v>4.6279680000000001</v>
      </c>
      <c r="BB28" s="3">
        <f>1/1000000*SUM(FuelWood!BB$36:BM$36)</f>
        <v>4.7039840000000002</v>
      </c>
      <c r="BC28" s="3">
        <f>1/1000000*SUM(FuelWood!BC$36:BN$36)</f>
        <v>5.1370049999999994</v>
      </c>
      <c r="BD28" s="3">
        <f>1/1000000*SUM(FuelWood!BD$36:BO$36)</f>
        <v>5.298381</v>
      </c>
      <c r="BE28" s="3">
        <f>1/1000000*SUM(FuelWood!BE$36:BP$36)</f>
        <v>5.4618500000000001</v>
      </c>
      <c r="BF28" s="3">
        <f>1/1000000*SUM(FuelWood!BF$36:BQ$36)</f>
        <v>5.461678</v>
      </c>
      <c r="BG28" s="3">
        <f>1/1000000*SUM(FuelWood!BG$36:BR$36)</f>
        <v>5.2016840000000002</v>
      </c>
      <c r="BH28" s="3">
        <f>1/1000000*SUM(FuelWood!BH$36:BS$36)</f>
        <v>4.9748999999999999</v>
      </c>
      <c r="BI28" s="3">
        <f>1/1000000*SUM(FuelWood!BI$36:BT$36)</f>
        <v>4.7482569999999997</v>
      </c>
      <c r="BJ28" s="3">
        <f>1/1000000*SUM(FuelWood!BJ$36:BU$36)</f>
        <v>4.7058900000000001</v>
      </c>
      <c r="BK28" s="3">
        <f>1/1000000*SUM(FuelWood!BK$36:BV$36)</f>
        <v>4.2553859999999997</v>
      </c>
      <c r="BL28" s="3">
        <f>1/1000000*SUM(FuelWood!BL$36:BW$36)</f>
        <v>3.8907369999999997</v>
      </c>
      <c r="BM28" s="3">
        <f>1/1000000*SUM(FuelWood!BM$36:BX$36)</f>
        <v>3.584203</v>
      </c>
      <c r="BN28" s="3">
        <f>1/1000000*SUM(FuelWood!BN$36:BY$36)</f>
        <v>3.3392539999999999</v>
      </c>
      <c r="BO28" s="3">
        <f>1/1000000*SUM(FuelWood!BO$36:BZ$36)</f>
        <v>3.066656</v>
      </c>
      <c r="BP28" s="3">
        <f>1/1000000*SUM(FuelWood!BP$36:CA$36)</f>
        <v>2.7204009999999998</v>
      </c>
      <c r="BQ28" s="3">
        <f>1/1000000*SUM(FuelWood!BQ$36:CB$36)</f>
        <v>2.5877349999999999</v>
      </c>
      <c r="BR28" s="3">
        <f>1/1000000*SUM(FuelWood!BR$36:CC$36)</f>
        <v>2.4581399999999998</v>
      </c>
      <c r="BS28" s="3">
        <f>1/1000000*SUM(FuelWood!BS$36:CD$36)</f>
        <v>2.4013279999999999</v>
      </c>
      <c r="BT28" s="3">
        <f>1/1000000*SUM(FuelWood!BT$36:CE$36)</f>
        <v>2.211287</v>
      </c>
      <c r="BU28" s="3">
        <f>1/1000000*SUM(FuelWood!BU$36:CF$36)</f>
        <v>2.2600229999999999</v>
      </c>
      <c r="BV28" s="3">
        <f>1/1000000*SUM(FuelWood!BV$36:CG$36)</f>
        <v>2.1757960000000001</v>
      </c>
      <c r="BW28" s="3">
        <f>1/1000000*SUM(FuelWood!BW$36:CH$36)</f>
        <v>2.1102599999999998</v>
      </c>
      <c r="BX28" s="3">
        <f>1/1000000*SUM(FuelWood!BX$36:CI$36)</f>
        <v>2.051247</v>
      </c>
      <c r="BY28" s="3">
        <f>1/1000000*SUM(FuelWood!BY$36:CJ$36)</f>
        <v>2.2679879999999999</v>
      </c>
      <c r="BZ28" s="3">
        <f>1/1000000*SUM(FuelWood!BZ$36:CK$36)</f>
        <v>2.2232949999999998</v>
      </c>
      <c r="CA28" s="3">
        <f>1/1000000*SUM(FuelWood!CA$36:CL$36)</f>
        <v>2.0179819999999999</v>
      </c>
      <c r="CB28" s="3">
        <f>1/1000000*SUM(FuelWood!CB$36:CM$36)</f>
        <v>2.0051909999999999</v>
      </c>
      <c r="CC28" s="3">
        <f>1/1000000*SUM(FuelWood!CC$36:CN$36)</f>
        <v>1.952985</v>
      </c>
      <c r="CD28" s="3">
        <f>1/1000000*SUM(FuelWood!CD$36:CO$36)</f>
        <v>1.9582849999999998</v>
      </c>
      <c r="CE28" s="3">
        <f>1/1000000*SUM(FuelWood!CE$36:CP$36)</f>
        <v>2.3207040000000001</v>
      </c>
      <c r="CF28" s="3">
        <f>1/1000000*SUM(FuelWood!CF$36:CQ$36)</f>
        <v>2.178636</v>
      </c>
      <c r="CG28" s="3">
        <f>1/1000000*SUM(FuelWood!CG$36:CR$36)</f>
        <v>2.2630619999999997</v>
      </c>
      <c r="CH28" s="3">
        <f>1/1000000*SUM(FuelWood!CH$36:CS$36)</f>
        <v>2.2215180000000001</v>
      </c>
      <c r="CI28" s="3">
        <f>1/1000000*SUM(FuelWood!CI$36:CT$36)</f>
        <v>2.2516430000000001</v>
      </c>
      <c r="CJ28" s="3">
        <f>1/1000000*SUM(FuelWood!CJ$36:CU$36)</f>
        <v>2.28992</v>
      </c>
      <c r="CK28" s="3">
        <f>1/1000000*SUM(FuelWood!CK$36:CV$36)</f>
        <v>2.5818969999999997</v>
      </c>
      <c r="CL28" s="3">
        <f>1/1000000*SUM(FuelWood!CL$36:CW$36)</f>
        <v>2.640361</v>
      </c>
      <c r="CM28" s="3">
        <f>1/1000000*SUM(FuelWood!CM$36:CX$36)</f>
        <v>2.653346</v>
      </c>
      <c r="CN28" s="3">
        <f>1/1000000*SUM(FuelWood!CN$36:CY$36)</f>
        <v>3.1506379999999998</v>
      </c>
      <c r="CO28" s="3">
        <f>1/1000000*SUM(FuelWood!CO$36:CZ$36)</f>
        <v>3.1688479999999997</v>
      </c>
      <c r="CP28" s="3">
        <f>1/1000000*SUM(FuelWood!CP$36:DA$36)</f>
        <v>3.1726559999999999</v>
      </c>
      <c r="CQ28" s="3">
        <f>1/1000000*SUM(FuelWood!CQ$36:DB$36)</f>
        <v>3.0953689999999998</v>
      </c>
      <c r="CR28" s="3">
        <f>1/1000000*SUM(FuelWood!CR$36:DC$36)</f>
        <v>3.4892349999999999</v>
      </c>
      <c r="CS28" s="3">
        <f>1/1000000*SUM(FuelWood!CS$36:DD$36)</f>
        <v>3.7277</v>
      </c>
      <c r="CT28" s="3">
        <f>1/1000000*SUM(FuelWood!CT$36:DE$36)</f>
        <v>3.6458249999999999</v>
      </c>
      <c r="CU28" s="3">
        <f>1/1000000*SUM(FuelWood!CU$36:DF$36)</f>
        <v>3.9430289999999997</v>
      </c>
      <c r="CV28" s="3">
        <f>1/1000000*SUM(FuelWood!CV$36:DG$36)</f>
        <v>4.599062</v>
      </c>
      <c r="CW28" s="3">
        <f>1/1000000*SUM(FuelWood!CW$36:DH$36)</f>
        <v>4.1731499999999997</v>
      </c>
      <c r="CX28" s="3">
        <f>1/1000000*SUM(FuelWood!CX$36:DI$36)</f>
        <v>4.2778119999999999</v>
      </c>
      <c r="CY28" s="3">
        <f>1/1000000*SUM(FuelWood!CY$36:DJ$36)</f>
        <v>4.3789169999999995</v>
      </c>
      <c r="CZ28" s="3">
        <f>1/1000000*SUM(FuelWood!CZ$36:DK$36)</f>
        <v>3.9503589999999997</v>
      </c>
      <c r="DA28" s="3">
        <f>1/1000000*SUM(FuelWood!DA$36:DL$36)</f>
        <v>3.9356439999999999</v>
      </c>
      <c r="DB28" s="3">
        <f>1/1000000*SUM(FuelWood!DB$36:DM$36)</f>
        <v>3.9730159999999999</v>
      </c>
      <c r="DC28" s="3">
        <f>1/1000000*SUM(FuelWood!DC$36:DN$36)</f>
        <v>4.2724700000000002</v>
      </c>
      <c r="DD28" s="3">
        <f>1/1000000*SUM(FuelWood!DD$36:DO$36)</f>
        <v>3.9165669999999997</v>
      </c>
      <c r="DE28" s="3">
        <f>1/1000000*SUM(FuelWood!DE$36:DP$36)</f>
        <v>3.9211359999999997</v>
      </c>
      <c r="DF28" s="3">
        <f>1/1000000*SUM(FuelWood!DF$36:DQ$36)</f>
        <v>3.8413209999999998</v>
      </c>
      <c r="DG28" s="3">
        <f>1/1000000*SUM(FuelWood!DG$36:DR$36)</f>
        <v>3.6795089999999999</v>
      </c>
      <c r="DH28" s="3">
        <f>1/1000000*SUM(FuelWood!DH$36:DS$36)</f>
        <v>3.189174</v>
      </c>
      <c r="DI28" s="3">
        <f>1/1000000*SUM(FuelWood!DI$36:DT$36)</f>
        <v>3.3451689999999998</v>
      </c>
      <c r="DJ28" s="3">
        <f>1/1000000*SUM(FuelWood!DJ$36:DU$36)</f>
        <v>3.3038909999999997</v>
      </c>
      <c r="DK28" s="3">
        <f>1/1000000*SUM(FuelWood!DK$36:DV$36)</f>
        <v>3.1907259999999997</v>
      </c>
      <c r="DL28" s="3">
        <f>1/1000000*SUM(FuelWood!DL$36:DW$36)</f>
        <v>3.1091029999999997</v>
      </c>
      <c r="DM28" s="3">
        <f>1/1000000*SUM(FuelWood!DM$36:DX$36)</f>
        <v>3.120412</v>
      </c>
      <c r="DN28" s="3">
        <f>1/1000000*SUM(FuelWood!DN$36:DY$36)</f>
        <v>3.0598019999999999</v>
      </c>
      <c r="DO28" s="3">
        <f>1/1000000*SUM(FuelWood!DO$36:DZ$36)</f>
        <v>2.9179539999999999</v>
      </c>
      <c r="DP28" s="3">
        <f>1/1000000*SUM(FuelWood!DP$36:EA$36)</f>
        <v>3.0667979999999999</v>
      </c>
      <c r="DQ28" s="3">
        <f>1/1000000*SUM(FuelWood!DQ$36:EB$36)</f>
        <v>2.6838649999999999</v>
      </c>
      <c r="DR28" s="3">
        <f>1/1000000*SUM(FuelWood!DR$36:EC$36)</f>
        <v>2.8233299999999999</v>
      </c>
      <c r="DS28" s="3">
        <f>1/1000000*SUM(FuelWood!DS$36:ED$36)</f>
        <v>2.5890089999999999</v>
      </c>
      <c r="DT28" s="3">
        <f>1/1000000*SUM(FuelWood!DT$36:EE$36)</f>
        <v>2.3493209999999998</v>
      </c>
      <c r="DU28" s="3">
        <f>1/1000000*SUM(FuelWood!DU$36:EF$36)</f>
        <v>2.0926179999999999</v>
      </c>
      <c r="DV28" s="3">
        <f>1/1000000*SUM(FuelWood!DV$36:EG$36)</f>
        <v>2.0556839999999998</v>
      </c>
      <c r="DW28" s="3">
        <f>1/1000000*SUM(FuelWood!DW$36:EH$36)</f>
        <v>2.2087979999999998</v>
      </c>
      <c r="DX28" s="3">
        <f>1/1000000*SUM(FuelWood!DX$36:EI$36)</f>
        <v>2.2967420000000001</v>
      </c>
      <c r="DY28" s="3">
        <f>1/1000000*SUM(FuelWood!DY$36:EJ$36)</f>
        <v>2.3474360000000001</v>
      </c>
      <c r="DZ28" s="3">
        <f>1/1000000*SUM(FuelWood!DZ$36:EK$36)</f>
        <v>2.4256759999999997</v>
      </c>
      <c r="EA28" s="3">
        <f>1/1000000*SUM(FuelWood!EA$36:EL$36)</f>
        <v>1.8637759999999999</v>
      </c>
      <c r="EB28" s="3">
        <f>1/1000000*SUM(FuelWood!EB$36:EM$36)</f>
        <v>1.7321309999999999</v>
      </c>
      <c r="EC28" s="3">
        <f>1/1000000*SUM(FuelWood!EC$36:EN$36)</f>
        <v>1.7093929999999999</v>
      </c>
      <c r="ED28" s="3">
        <f>1/1000000*SUM(FuelWood!ED$36:EO$36)</f>
        <v>1.4844059999999999</v>
      </c>
      <c r="EE28" s="3">
        <f>1/1000000*SUM(FuelWood!EE$36:EP$36)</f>
        <v>2.0387710000000001</v>
      </c>
      <c r="EF28" s="3">
        <f>1/1000000*SUM(FuelWood!EF$36:EQ$36)</f>
        <v>2.2807239999999998</v>
      </c>
      <c r="EG28" s="3">
        <f>1/1000000*SUM(FuelWood!EG$36:ER$36)</f>
        <v>2.620663</v>
      </c>
      <c r="EH28" s="3">
        <f>1/1000000*SUM(FuelWood!EH$36:ES$36)</f>
        <v>2.7347579999999998</v>
      </c>
      <c r="EI28" s="3">
        <f>1/1000000*SUM(FuelWood!EI$36:ET$36)</f>
        <v>3.020213</v>
      </c>
      <c r="EJ28" s="3">
        <f>1/1000000*SUM(FuelWood!EJ$36:EU$36)</f>
        <v>3.1320159999999997</v>
      </c>
      <c r="EK28" s="3">
        <f>1/1000000*SUM(FuelWood!EK$36:EV$36)</f>
        <v>3.1707679999999998</v>
      </c>
      <c r="EL28" s="3">
        <f>1/1000000*SUM(FuelWood!EL$36:EW$36)</f>
        <v>3.4065219999999998</v>
      </c>
      <c r="EM28" s="3">
        <f>1/1000000*SUM(FuelWood!EM$36:EX$36)</f>
        <v>3.821094</v>
      </c>
      <c r="EN28" s="3">
        <f>1/1000000*SUM(FuelWood!EN$36:EY$36)</f>
        <v>4.2441490000000002</v>
      </c>
      <c r="EO28" s="3">
        <f>1/1000000*SUM(FuelWood!EO$36:EZ$36)</f>
        <v>4.5817119999999996</v>
      </c>
      <c r="EP28" s="3">
        <f>1/1000000*SUM(FuelWood!EP$36:FA$36)</f>
        <v>4.7511329999999994</v>
      </c>
      <c r="EQ28" s="3">
        <f>1/1000000*SUM(FuelWood!EQ$36:FB$36)</f>
        <v>4.5613159999999997</v>
      </c>
      <c r="ER28" s="3">
        <f>1/1000000*SUM(FuelWood!ER$36:FC$36)</f>
        <v>4.6261479999999997</v>
      </c>
      <c r="ES28" s="3">
        <f>1/1000000*SUM(FuelWood!ES$36:FD$36)</f>
        <v>4.5549189999999999</v>
      </c>
      <c r="ET28" s="3">
        <f>1/1000000*SUM(FuelWood!ET$36:FE$36)</f>
        <v>4.5615369999999995</v>
      </c>
      <c r="EU28" s="3">
        <f>1/1000000*SUM(FuelWood!EU$36:FF$36)</f>
        <v>4.5351869999999996</v>
      </c>
      <c r="EV28" s="3">
        <f>1/1000000*SUM(FuelWood!EV$36:FG$36)</f>
        <v>4.5883630000000002</v>
      </c>
      <c r="EW28" s="3">
        <f>1/1000000*SUM(FuelWood!EW$36:FH$36)</f>
        <v>4.7427169999999998</v>
      </c>
      <c r="EX28" s="3">
        <f>1/1000000*SUM(FuelWood!EX$36:FI$36)</f>
        <v>4.7842839999999995</v>
      </c>
      <c r="EY28" s="3">
        <f>1/1000000*SUM(FuelWood!EY$36:FJ$36)</f>
        <v>4.4847419999999998</v>
      </c>
      <c r="EZ28" s="3">
        <f>1/1000000*SUM(FuelWood!EZ$36:FK$36)</f>
        <v>4.419778</v>
      </c>
      <c r="FA28" s="3">
        <f>1/1000000*SUM(FuelWood!FA$36:FL$36)</f>
        <v>4.4853019999999999</v>
      </c>
      <c r="FB28" s="3">
        <f>1/1000000*SUM(FuelWood!FB$36:FM$36)</f>
        <v>4.6149589999999998</v>
      </c>
      <c r="FC28" s="3">
        <f>1/1000000*SUM(FuelWood!FC$36:FN$36)</f>
        <v>4.7465709999999994</v>
      </c>
      <c r="FD28" s="3">
        <f>1/1000000*SUM(FuelWood!FD$36:FO$36)</f>
        <v>4.8043209999999998</v>
      </c>
      <c r="FE28" s="3">
        <f>1/1000000*SUM(FuelWood!FE$36:FP$36)</f>
        <v>4.9031750000000001</v>
      </c>
      <c r="FF28" s="3">
        <f>1/1000000*SUM(FuelWood!FF$36:FQ$36)</f>
        <v>4.9829319999999999</v>
      </c>
      <c r="FG28" s="3">
        <f>1/1000000*SUM(FuelWood!FG$36:FR$36)</f>
        <v>4.8197399999999995</v>
      </c>
      <c r="FH28" s="3">
        <f>1/1000000*SUM(FuelWood!FH$36:FS$36)</f>
        <v>5.0290059999999999</v>
      </c>
      <c r="FI28" s="3">
        <f>1/1000000*SUM(FuelWood!FI$36:FT$36)</f>
        <v>4.7595539999999996</v>
      </c>
      <c r="FJ28" s="3">
        <f>1/1000000*SUM(FuelWood!FJ$36:FU$36)</f>
        <v>4.3760240000000001</v>
      </c>
      <c r="FK28" s="3">
        <f>1/1000000*SUM(FuelWood!FK$36:FV$36)</f>
        <v>4.1165509999999994</v>
      </c>
      <c r="FL28" s="3">
        <f>1/1000000*SUM(FuelWood!FL$36:FW$36)</f>
        <v>3.5896059999999999</v>
      </c>
      <c r="FM28" s="3">
        <f>1/1000000*SUM(FuelWood!FM$36:FX$36)</f>
        <v>3.065982</v>
      </c>
      <c r="FN28" s="3">
        <f>1/1000000*SUM(FuelWood!FN$36:FY$36)</f>
        <v>2.532378</v>
      </c>
    </row>
    <row r="29" spans="1:202">
      <c r="A29" t="s">
        <v>22</v>
      </c>
      <c r="B29" s="3">
        <f t="shared" ref="B29:AG29" si="23">B17-SUM(B25:B28)</f>
        <v>2.927295</v>
      </c>
      <c r="C29" s="3">
        <f t="shared" si="23"/>
        <v>2.2915169999999998</v>
      </c>
      <c r="D29" s="3">
        <f t="shared" si="23"/>
        <v>2.2433079999999999</v>
      </c>
      <c r="E29" s="3">
        <f t="shared" si="23"/>
        <v>2.3557899999999998</v>
      </c>
      <c r="F29" s="3">
        <f t="shared" si="23"/>
        <v>2.3527259999999997</v>
      </c>
      <c r="G29" s="3">
        <f t="shared" si="23"/>
        <v>2.3819749999999997</v>
      </c>
      <c r="H29" s="3">
        <f t="shared" si="23"/>
        <v>2.4459649999999997</v>
      </c>
      <c r="I29" s="3">
        <f t="shared" si="23"/>
        <v>2.4755569999999998</v>
      </c>
      <c r="J29" s="3">
        <f t="shared" si="23"/>
        <v>2.4602050000000002</v>
      </c>
      <c r="K29" s="3">
        <f t="shared" si="23"/>
        <v>2.4238660000000003</v>
      </c>
      <c r="L29" s="3">
        <f t="shared" si="23"/>
        <v>2.4518039999999997</v>
      </c>
      <c r="M29" s="3">
        <f t="shared" si="23"/>
        <v>2.4698479999999998</v>
      </c>
      <c r="N29" s="3">
        <f t="shared" si="23"/>
        <v>2.8212790000000001</v>
      </c>
      <c r="O29" s="3">
        <f t="shared" si="23"/>
        <v>3.1067800000000001</v>
      </c>
      <c r="P29" s="3">
        <f t="shared" si="23"/>
        <v>3.0818549999999996</v>
      </c>
      <c r="Q29" s="3">
        <f t="shared" si="23"/>
        <v>3.2723689999999994</v>
      </c>
      <c r="R29" s="3">
        <f t="shared" si="23"/>
        <v>3.6074919999999997</v>
      </c>
      <c r="S29" s="3">
        <f t="shared" si="23"/>
        <v>3.7026939999999993</v>
      </c>
      <c r="T29" s="3">
        <f t="shared" si="23"/>
        <v>3.7109840000000003</v>
      </c>
      <c r="U29" s="3">
        <f t="shared" si="23"/>
        <v>3.7027480000000002</v>
      </c>
      <c r="V29" s="3">
        <f t="shared" si="23"/>
        <v>3.7656879999999999</v>
      </c>
      <c r="W29" s="3">
        <f t="shared" si="23"/>
        <v>4.1136289999999995</v>
      </c>
      <c r="X29" s="3">
        <f t="shared" si="23"/>
        <v>4.2793599999999996</v>
      </c>
      <c r="Y29" s="3">
        <f t="shared" si="23"/>
        <v>5.0390009999999998</v>
      </c>
      <c r="Z29" s="3">
        <f t="shared" si="23"/>
        <v>5.6729729999999998</v>
      </c>
      <c r="AA29" s="3">
        <f t="shared" si="23"/>
        <v>5.3671299999999995</v>
      </c>
      <c r="AB29" s="3">
        <f t="shared" si="23"/>
        <v>5.6331519999999999</v>
      </c>
      <c r="AC29" s="3">
        <f t="shared" si="23"/>
        <v>5.6470279999999997</v>
      </c>
      <c r="AD29" s="3">
        <f t="shared" si="23"/>
        <v>5.6360650000000003</v>
      </c>
      <c r="AE29" s="3">
        <f t="shared" si="23"/>
        <v>5.5267980000000003</v>
      </c>
      <c r="AF29" s="3">
        <f t="shared" si="23"/>
        <v>5.5217659999999995</v>
      </c>
      <c r="AG29" s="3">
        <f t="shared" si="23"/>
        <v>5.5004100000000005</v>
      </c>
      <c r="AH29" s="3">
        <f t="shared" ref="AH29:BM29" si="24">AH17-SUM(AH25:AH28)</f>
        <v>5.4703099999999996</v>
      </c>
      <c r="AI29" s="3">
        <f t="shared" si="24"/>
        <v>5.1098509999999999</v>
      </c>
      <c r="AJ29" s="3">
        <f t="shared" si="24"/>
        <v>4.5575980000000005</v>
      </c>
      <c r="AK29" s="3">
        <f t="shared" si="24"/>
        <v>3.5725730000000002</v>
      </c>
      <c r="AL29" s="3">
        <f t="shared" si="24"/>
        <v>2.3851019999999998</v>
      </c>
      <c r="AM29" s="3">
        <f t="shared" si="24"/>
        <v>2.064057</v>
      </c>
      <c r="AN29" s="3">
        <f t="shared" si="24"/>
        <v>1.7661999999999995</v>
      </c>
      <c r="AO29" s="3">
        <f t="shared" si="24"/>
        <v>1.509074</v>
      </c>
      <c r="AP29" s="3">
        <f t="shared" si="24"/>
        <v>1.1398060000000005</v>
      </c>
      <c r="AQ29" s="3">
        <f t="shared" si="24"/>
        <v>1.1398060000000001</v>
      </c>
      <c r="AR29" s="3">
        <f t="shared" si="24"/>
        <v>1.087742</v>
      </c>
      <c r="AS29" s="3">
        <f t="shared" si="24"/>
        <v>1.087742</v>
      </c>
      <c r="AT29" s="3">
        <f t="shared" si="24"/>
        <v>1.0880220000000005</v>
      </c>
      <c r="AU29" s="3">
        <f t="shared" si="24"/>
        <v>0.99578300000000031</v>
      </c>
      <c r="AV29" s="3">
        <f t="shared" si="24"/>
        <v>0.93564899999999973</v>
      </c>
      <c r="AW29" s="3">
        <f t="shared" si="24"/>
        <v>0.99186599999999947</v>
      </c>
      <c r="AX29" s="3">
        <f t="shared" si="24"/>
        <v>1.0571859999999997</v>
      </c>
      <c r="AY29" s="3">
        <f t="shared" si="24"/>
        <v>1.0609429999999991</v>
      </c>
      <c r="AZ29" s="3">
        <f t="shared" si="24"/>
        <v>0.93301099999999959</v>
      </c>
      <c r="BA29" s="3">
        <f t="shared" si="24"/>
        <v>0.88620099999999979</v>
      </c>
      <c r="BB29" s="3">
        <f t="shared" si="24"/>
        <v>0.9012519999999995</v>
      </c>
      <c r="BC29" s="3">
        <f t="shared" si="24"/>
        <v>0.92455600000000082</v>
      </c>
      <c r="BD29" s="3">
        <f t="shared" si="24"/>
        <v>0.92455599999999993</v>
      </c>
      <c r="BE29" s="3">
        <f t="shared" si="24"/>
        <v>0.92455599999999993</v>
      </c>
      <c r="BF29" s="3">
        <f t="shared" si="24"/>
        <v>0.90739599999999943</v>
      </c>
      <c r="BG29" s="3">
        <f t="shared" si="24"/>
        <v>0.95189400000000024</v>
      </c>
      <c r="BH29" s="3">
        <f t="shared" si="24"/>
        <v>0.93415599999999976</v>
      </c>
      <c r="BI29" s="3">
        <f t="shared" si="24"/>
        <v>0.82394400000000001</v>
      </c>
      <c r="BJ29" s="3">
        <f t="shared" si="24"/>
        <v>0.68295199999999934</v>
      </c>
      <c r="BK29" s="3">
        <f t="shared" si="24"/>
        <v>0.67840300000000031</v>
      </c>
      <c r="BL29" s="3">
        <f t="shared" si="24"/>
        <v>0.70784500000000028</v>
      </c>
      <c r="BM29" s="3">
        <f t="shared" si="24"/>
        <v>0.68728699999999954</v>
      </c>
      <c r="BN29" s="3">
        <f t="shared" ref="BN29:BV29" si="25">BN17-SUM(BN25:BN28)</f>
        <v>0.70817199999999936</v>
      </c>
      <c r="BO29" s="3">
        <f t="shared" si="25"/>
        <v>0.69942799999999972</v>
      </c>
      <c r="BP29" s="3">
        <f t="shared" si="25"/>
        <v>0.68424400000000007</v>
      </c>
      <c r="BQ29" s="3">
        <f t="shared" si="25"/>
        <v>0.69065699999999985</v>
      </c>
      <c r="BR29" s="3">
        <f t="shared" si="25"/>
        <v>0.65966499999999995</v>
      </c>
      <c r="BS29" s="3">
        <f t="shared" si="25"/>
        <v>0.60889899999999963</v>
      </c>
      <c r="BT29" s="3">
        <f t="shared" si="25"/>
        <v>0.66701500000000014</v>
      </c>
      <c r="BU29" s="3">
        <f t="shared" si="25"/>
        <v>0.74659300000000028</v>
      </c>
      <c r="BV29" s="3">
        <f t="shared" si="25"/>
        <v>0.79098600000000019</v>
      </c>
      <c r="BW29" s="3">
        <f t="shared" ref="BW29:CH29" si="26">BW17-SUM(BW25:BW28)</f>
        <v>0.71618700000000013</v>
      </c>
      <c r="BX29" s="3">
        <f t="shared" si="26"/>
        <v>0.70873199999999992</v>
      </c>
      <c r="BY29" s="3">
        <f t="shared" si="26"/>
        <v>0.695662</v>
      </c>
      <c r="BZ29" s="3">
        <f t="shared" si="26"/>
        <v>0.68273099999999998</v>
      </c>
      <c r="CA29" s="3">
        <f t="shared" si="26"/>
        <v>0.65298699999999998</v>
      </c>
      <c r="CB29" s="3">
        <f t="shared" si="26"/>
        <v>0.65298699999999998</v>
      </c>
      <c r="CC29" s="3">
        <f t="shared" si="26"/>
        <v>0.64657399999999976</v>
      </c>
      <c r="CD29" s="3">
        <f t="shared" si="26"/>
        <v>0.65251000000000015</v>
      </c>
      <c r="CE29" s="3">
        <f t="shared" si="26"/>
        <v>0.64896399999999987</v>
      </c>
      <c r="CF29" s="3">
        <f t="shared" si="26"/>
        <v>0.67393400000000003</v>
      </c>
      <c r="CG29" s="3">
        <f t="shared" si="26"/>
        <v>0.64227100000000004</v>
      </c>
      <c r="CH29" s="3">
        <f t="shared" si="26"/>
        <v>0.62792499999999984</v>
      </c>
      <c r="CI29" s="3">
        <f t="shared" ref="CI29:CT29" si="27">CI17-SUM(CI25:CI28)</f>
        <v>0.71118799999999993</v>
      </c>
      <c r="CJ29" s="3">
        <f t="shared" si="27"/>
        <v>0.82407999999999992</v>
      </c>
      <c r="CK29" s="3">
        <f t="shared" si="27"/>
        <v>0.91301500000000013</v>
      </c>
      <c r="CL29" s="3">
        <f t="shared" si="27"/>
        <v>1.0032739999999998</v>
      </c>
      <c r="CM29" s="3">
        <f t="shared" si="27"/>
        <v>1.0611349999999997</v>
      </c>
      <c r="CN29" s="3">
        <f t="shared" si="27"/>
        <v>1.0756300000000003</v>
      </c>
      <c r="CO29" s="3">
        <f t="shared" si="27"/>
        <v>1.1166489999999998</v>
      </c>
      <c r="CP29" s="3">
        <f t="shared" si="27"/>
        <v>1.1846480000000001</v>
      </c>
      <c r="CQ29" s="3">
        <f t="shared" si="27"/>
        <v>1.2496830000000001</v>
      </c>
      <c r="CR29" s="3">
        <f t="shared" si="27"/>
        <v>1.3042999999999996</v>
      </c>
      <c r="CS29" s="3">
        <f t="shared" si="27"/>
        <v>1.3752899999999992</v>
      </c>
      <c r="CT29" s="3">
        <f t="shared" si="27"/>
        <v>1.5293449999999997</v>
      </c>
      <c r="CU29" s="3">
        <f t="shared" ref="CU29:DF29" si="28">CU17-SUM(CU25:CU28)</f>
        <v>1.6093380000000002</v>
      </c>
      <c r="CV29" s="3">
        <f t="shared" si="28"/>
        <v>1.6417419999999998</v>
      </c>
      <c r="CW29" s="3">
        <f t="shared" si="28"/>
        <v>1.6559520000000001</v>
      </c>
      <c r="CX29" s="3">
        <f t="shared" si="28"/>
        <v>1.5731809999999999</v>
      </c>
      <c r="CY29" s="3">
        <f t="shared" si="28"/>
        <v>1.6275560000000002</v>
      </c>
      <c r="CZ29" s="3">
        <f t="shared" si="28"/>
        <v>1.6680950000000001</v>
      </c>
      <c r="DA29" s="3">
        <f t="shared" si="28"/>
        <v>1.687773</v>
      </c>
      <c r="DB29" s="3">
        <f t="shared" si="28"/>
        <v>1.6847979999999998</v>
      </c>
      <c r="DC29" s="3">
        <f t="shared" si="28"/>
        <v>1.7445809999999993</v>
      </c>
      <c r="DD29" s="3">
        <f t="shared" si="28"/>
        <v>1.8060840000000002</v>
      </c>
      <c r="DE29" s="3">
        <f t="shared" si="28"/>
        <v>1.7782839999999993</v>
      </c>
      <c r="DF29" s="3">
        <f t="shared" si="28"/>
        <v>1.695011</v>
      </c>
      <c r="DG29" s="3">
        <f t="shared" ref="DG29:DR29" si="29">DG17-SUM(DG25:DG28)</f>
        <v>1.6674760000000002</v>
      </c>
      <c r="DH29" s="3">
        <f t="shared" si="29"/>
        <v>1.5619860000000001</v>
      </c>
      <c r="DI29" s="3">
        <f t="shared" si="29"/>
        <v>1.5884929999999997</v>
      </c>
      <c r="DJ29" s="3">
        <f t="shared" si="29"/>
        <v>1.6449059999999998</v>
      </c>
      <c r="DK29" s="3">
        <f t="shared" si="29"/>
        <v>1.5652539999999999</v>
      </c>
      <c r="DL29" s="3">
        <f t="shared" si="29"/>
        <v>1.5293060000000001</v>
      </c>
      <c r="DM29" s="3">
        <f t="shared" si="29"/>
        <v>1.5055969999999999</v>
      </c>
      <c r="DN29" s="3">
        <f t="shared" si="29"/>
        <v>1.4754159999999996</v>
      </c>
      <c r="DO29" s="3">
        <f t="shared" si="29"/>
        <v>1.5878839999999999</v>
      </c>
      <c r="DP29" s="3">
        <f t="shared" si="29"/>
        <v>1.6661350000000001</v>
      </c>
      <c r="DQ29" s="3">
        <f t="shared" si="29"/>
        <v>1.6997459999999998</v>
      </c>
      <c r="DR29" s="3">
        <f t="shared" si="29"/>
        <v>1.5846770000000001</v>
      </c>
      <c r="DS29" s="3">
        <f t="shared" ref="DS29:ED29" si="30">DS17-SUM(DS25:DS28)</f>
        <v>1.6170910000000003</v>
      </c>
      <c r="DT29" s="3">
        <f t="shared" si="30"/>
        <v>1.7017500000000005</v>
      </c>
      <c r="DU29" s="3">
        <f t="shared" si="30"/>
        <v>1.7692369999999995</v>
      </c>
      <c r="DV29" s="3">
        <f t="shared" si="30"/>
        <v>1.8188779999999998</v>
      </c>
      <c r="DW29" s="3">
        <f t="shared" si="30"/>
        <v>1.832157</v>
      </c>
      <c r="DX29" s="3">
        <f t="shared" si="30"/>
        <v>2.1554060000000002</v>
      </c>
      <c r="DY29" s="3">
        <f t="shared" si="30"/>
        <v>2.2570069999999998</v>
      </c>
      <c r="DZ29" s="3">
        <f t="shared" si="30"/>
        <v>2.4917320000000003</v>
      </c>
      <c r="EA29" s="3">
        <f t="shared" si="30"/>
        <v>2.4092019999999996</v>
      </c>
      <c r="EB29" s="3">
        <f t="shared" si="30"/>
        <v>2.4207539999999996</v>
      </c>
      <c r="EC29" s="3">
        <f t="shared" si="30"/>
        <v>2.498386</v>
      </c>
      <c r="ED29" s="3">
        <f t="shared" si="30"/>
        <v>2.7478209999999992</v>
      </c>
      <c r="EE29" s="3">
        <f t="shared" ref="EE29:EP29" si="31">EE17-SUM(EE25:EE28)</f>
        <v>2.7815599999999994</v>
      </c>
      <c r="EF29" s="3">
        <f t="shared" si="31"/>
        <v>2.9478759999999999</v>
      </c>
      <c r="EG29" s="3">
        <f t="shared" si="31"/>
        <v>2.9737689999999999</v>
      </c>
      <c r="EH29" s="3">
        <f t="shared" si="31"/>
        <v>2.9962060000000004</v>
      </c>
      <c r="EI29" s="3">
        <f t="shared" si="31"/>
        <v>3.1327819999999997</v>
      </c>
      <c r="EJ29" s="3">
        <f t="shared" si="31"/>
        <v>2.9200989999999996</v>
      </c>
      <c r="EK29" s="3">
        <f t="shared" si="31"/>
        <v>2.8778140000000008</v>
      </c>
      <c r="EL29" s="3">
        <f t="shared" si="31"/>
        <v>2.9011510000000005</v>
      </c>
      <c r="EM29" s="3">
        <f t="shared" si="31"/>
        <v>2.9409849999999995</v>
      </c>
      <c r="EN29" s="3">
        <f t="shared" si="31"/>
        <v>2.973520999999999</v>
      </c>
      <c r="EO29" s="3">
        <f t="shared" si="31"/>
        <v>3.0995919999999995</v>
      </c>
      <c r="EP29" s="3">
        <f t="shared" si="31"/>
        <v>3.3149060000000006</v>
      </c>
      <c r="EQ29" s="3">
        <f t="shared" ref="EQ29:FB29" si="32">EQ17-SUM(EQ25:EQ28)</f>
        <v>4.7910789999999999</v>
      </c>
      <c r="ER29" s="3">
        <f t="shared" si="32"/>
        <v>4.9352609999999997</v>
      </c>
      <c r="ES29" s="3">
        <f t="shared" si="32"/>
        <v>5.4906220000000001</v>
      </c>
      <c r="ET29" s="3">
        <f t="shared" si="32"/>
        <v>6.0472989999999998</v>
      </c>
      <c r="EU29" s="3">
        <f t="shared" si="32"/>
        <v>6.1992479999999999</v>
      </c>
      <c r="EV29" s="3">
        <f t="shared" si="32"/>
        <v>6.3623479999999999</v>
      </c>
      <c r="EW29" s="3">
        <f t="shared" si="32"/>
        <v>6.6116789999999988</v>
      </c>
      <c r="EX29" s="3">
        <f t="shared" si="32"/>
        <v>6.6524109999999999</v>
      </c>
      <c r="EY29" s="3">
        <f t="shared" si="32"/>
        <v>6.7883420000000001</v>
      </c>
      <c r="EZ29" s="3">
        <f t="shared" si="32"/>
        <v>8.3064569999999982</v>
      </c>
      <c r="FA29" s="3">
        <f t="shared" si="32"/>
        <v>9.4258179999999996</v>
      </c>
      <c r="FB29" s="3">
        <f t="shared" si="32"/>
        <v>9.3177009999999978</v>
      </c>
      <c r="FC29" s="3">
        <f t="shared" ref="FC29:FN29" si="33">FC17-SUM(FC25:FC28)</f>
        <v>8.2658239999999985</v>
      </c>
      <c r="FD29" s="3">
        <f t="shared" si="33"/>
        <v>8.3214670000000002</v>
      </c>
      <c r="FE29" s="3">
        <f t="shared" si="33"/>
        <v>7.9829639999999991</v>
      </c>
      <c r="FF29" s="3">
        <f t="shared" si="33"/>
        <v>7.716898999999998</v>
      </c>
      <c r="FG29" s="3">
        <f t="shared" si="33"/>
        <v>7.878145</v>
      </c>
      <c r="FH29" s="3">
        <f t="shared" si="33"/>
        <v>7.7948629999999994</v>
      </c>
      <c r="FI29" s="3">
        <f t="shared" si="33"/>
        <v>7.449227999999998</v>
      </c>
      <c r="FJ29" s="3">
        <f t="shared" si="33"/>
        <v>7.095094999999997</v>
      </c>
      <c r="FK29" s="3">
        <f t="shared" si="33"/>
        <v>6.6901240000000008</v>
      </c>
      <c r="FL29" s="3">
        <f t="shared" si="33"/>
        <v>4.8137149999999993</v>
      </c>
      <c r="FM29" s="3">
        <f t="shared" si="33"/>
        <v>3.3064470000000004</v>
      </c>
      <c r="FN29" s="3">
        <f t="shared" si="33"/>
        <v>2.8321870000000011</v>
      </c>
    </row>
    <row r="35" spans="1:202">
      <c r="A35" t="str">
        <f>Chips!A$3</f>
        <v>IntraEU</v>
      </c>
      <c r="B35" s="3">
        <f>1/1000000*SUM(Chips!B$3:M$3)</f>
        <v>0.56506899999999993</v>
      </c>
      <c r="C35" s="3">
        <f>1/1000000*SUM(Chips!C$3:N$3)</f>
        <v>0.53190899999999997</v>
      </c>
      <c r="D35" s="3">
        <f>1/1000000*SUM(Chips!D$3:O$3)</f>
        <v>0.52226499999999998</v>
      </c>
      <c r="E35" s="3">
        <f>1/1000000*SUM(Chips!E$3:P$3)</f>
        <v>0.50512099999999993</v>
      </c>
      <c r="F35" s="3">
        <f>1/1000000*SUM(Chips!F$3:Q$3)</f>
        <v>0.50501799999999997</v>
      </c>
      <c r="G35" s="3">
        <f>1/1000000*SUM(Chips!G$3:R$3)</f>
        <v>0.49476999999999999</v>
      </c>
      <c r="H35" s="3">
        <f>1/1000000*SUM(Chips!H$3:S$3)</f>
        <v>0.43723699999999999</v>
      </c>
      <c r="I35" s="3">
        <f>1/1000000*SUM(Chips!I$3:T$3)</f>
        <v>0.34454099999999999</v>
      </c>
      <c r="J35" s="3">
        <f>1/1000000*SUM(Chips!J$3:U$3)</f>
        <v>0.31363199999999997</v>
      </c>
      <c r="K35" s="3">
        <f>1/1000000*SUM(Chips!K$3:V$3)</f>
        <v>0.29297899999999999</v>
      </c>
      <c r="L35" s="3">
        <f>1/1000000*SUM(Chips!L$3:W$3)</f>
        <v>0.25301699999999999</v>
      </c>
      <c r="M35" s="3">
        <f>1/1000000*SUM(Chips!M$3:X$3)</f>
        <v>0.42791499999999999</v>
      </c>
      <c r="N35" s="3">
        <f>1/1000000*SUM(Chips!N$3:Y$3)</f>
        <v>0.45153799999999999</v>
      </c>
      <c r="O35" s="3">
        <f>1/1000000*SUM(Chips!O$3:Z$3)</f>
        <v>0.48032999999999998</v>
      </c>
      <c r="P35" s="3">
        <f>1/1000000*SUM(Chips!P$3:AA$3)</f>
        <v>0.46371899999999999</v>
      </c>
      <c r="Q35" s="3">
        <f>1/1000000*SUM(Chips!Q$3:AB$3)</f>
        <v>0.48100599999999999</v>
      </c>
      <c r="R35" s="3">
        <f>1/1000000*SUM(Chips!R$3:AC$3)</f>
        <v>0.48289199999999999</v>
      </c>
      <c r="S35" s="3">
        <f>1/1000000*SUM(Chips!S$3:AD$3)</f>
        <v>0.49095499999999997</v>
      </c>
      <c r="T35" s="3">
        <f>1/1000000*SUM(Chips!T$3:AE$3)</f>
        <v>0.486149</v>
      </c>
      <c r="U35" s="3">
        <f>1/1000000*SUM(Chips!U$3:AF$3)</f>
        <v>0.48239499999999996</v>
      </c>
      <c r="V35" s="3">
        <f>1/1000000*SUM(Chips!V$3:AG$3)</f>
        <v>0.48814599999999997</v>
      </c>
      <c r="W35" s="3">
        <f>1/1000000*SUM(Chips!W$3:AH$3)</f>
        <v>0.49224099999999998</v>
      </c>
      <c r="X35" s="3">
        <f>1/1000000*SUM(Chips!X$3:AI$3)</f>
        <v>0.48714399999999997</v>
      </c>
      <c r="Y35" s="3">
        <f>1/1000000*SUM(Chips!Y$3:AJ$3)</f>
        <v>0.26182</v>
      </c>
      <c r="Z35" s="3">
        <f>1/1000000*SUM(Chips!Z$3:AK$3)</f>
        <v>0.26747399999999999</v>
      </c>
      <c r="AA35" s="3">
        <f>1/1000000*SUM(Chips!AA$3:AL$3)</f>
        <v>0.27607699999999996</v>
      </c>
      <c r="AB35" s="3">
        <f>1/1000000*SUM(Chips!AB$3:AM$3)</f>
        <v>0.298709</v>
      </c>
      <c r="AC35" s="3">
        <f>1/1000000*SUM(Chips!AC$3:AN$3)</f>
        <v>0.30608799999999997</v>
      </c>
      <c r="AD35" s="3">
        <f>1/1000000*SUM(Chips!AD$3:AO$3)</f>
        <v>0.36771599999999999</v>
      </c>
      <c r="AE35" s="3">
        <f>1/1000000*SUM(Chips!AE$3:AP$3)</f>
        <v>0.38427999999999995</v>
      </c>
      <c r="AF35" s="3">
        <f>1/1000000*SUM(Chips!AF$3:AQ$3)</f>
        <v>0.41571999999999998</v>
      </c>
      <c r="AG35" s="3">
        <f>1/1000000*SUM(Chips!AG$3:AR$3)</f>
        <v>0.44831799999999999</v>
      </c>
      <c r="AH35" s="3">
        <f>1/1000000*SUM(Chips!AH$3:AS$3)</f>
        <v>0.48074</v>
      </c>
      <c r="AI35" s="3">
        <f>1/1000000*SUM(Chips!AI$3:AT$3)</f>
        <v>0.53885700000000003</v>
      </c>
      <c r="AJ35" s="3">
        <f>1/1000000*SUM(Chips!AJ$3:AU$3)</f>
        <v>0.60821599999999998</v>
      </c>
      <c r="AK35" s="3">
        <f>1/1000000*SUM(Chips!AK$3:AV$3)</f>
        <v>0.64131700000000003</v>
      </c>
      <c r="AL35" s="3">
        <f>1/1000000*SUM(Chips!AL$3:AW$3)</f>
        <v>0.66945299999999996</v>
      </c>
      <c r="AM35" s="3">
        <f>1/1000000*SUM(Chips!AM$3:AX$3)</f>
        <v>0.73448899999999995</v>
      </c>
      <c r="AN35" s="3">
        <f>1/1000000*SUM(Chips!AN$3:AY$3)</f>
        <v>0.789744</v>
      </c>
      <c r="AO35" s="3">
        <f>1/1000000*SUM(Chips!AO$3:AZ$3)</f>
        <v>0.78770999999999991</v>
      </c>
      <c r="AP35" s="3">
        <f>1/1000000*SUM(Chips!AP$3:BA$3)</f>
        <v>0.72751499999999991</v>
      </c>
      <c r="AQ35" s="3">
        <f>1/1000000*SUM(Chips!AQ$3:BB$3)</f>
        <v>0.71876799999999996</v>
      </c>
      <c r="AR35" s="3">
        <f>1/1000000*SUM(Chips!AR$3:BC$3)</f>
        <v>0.72948199999999996</v>
      </c>
      <c r="AS35" s="3">
        <f>1/1000000*SUM(Chips!AS$3:BD$3)</f>
        <v>0.74217699999999998</v>
      </c>
      <c r="AT35" s="3">
        <f>1/1000000*SUM(Chips!AT$3:BE$3)</f>
        <v>0.88302700000000001</v>
      </c>
      <c r="AU35" s="3">
        <f>1/1000000*SUM(Chips!AU$3:BF$3)</f>
        <v>0.97353400000000001</v>
      </c>
      <c r="AV35" s="3">
        <f>1/1000000*SUM(Chips!AV$3:BG$3)</f>
        <v>1.0224149999999999</v>
      </c>
      <c r="AW35" s="3">
        <f>1/1000000*SUM(Chips!AW$3:BH$3)</f>
        <v>1.0681929999999999</v>
      </c>
      <c r="AX35" s="3">
        <f>1/1000000*SUM(Chips!AX$3:BI$3)</f>
        <v>1.1390879999999999</v>
      </c>
      <c r="AY35" s="3">
        <f>1/1000000*SUM(Chips!AY$3:BJ$3)</f>
        <v>1.077178</v>
      </c>
      <c r="AZ35" s="3">
        <f>1/1000000*SUM(Chips!AZ$3:BK$3)</f>
        <v>1.027976</v>
      </c>
      <c r="BA35" s="3">
        <f>1/1000000*SUM(Chips!BA$3:BL$3)</f>
        <v>1.061626</v>
      </c>
      <c r="BB35" s="3">
        <f>1/1000000*SUM(Chips!BB$3:BM$3)</f>
        <v>1.077321</v>
      </c>
      <c r="BC35" s="3">
        <f>1/1000000*SUM(Chips!BC$3:BN$3)</f>
        <v>1.077054</v>
      </c>
      <c r="BD35" s="3">
        <f>1/1000000*SUM(Chips!BD$3:BO$3)</f>
        <v>1.0401940000000001</v>
      </c>
      <c r="BE35" s="3">
        <f>1/1000000*SUM(Chips!BE$3:BP$3)</f>
        <v>1.005328</v>
      </c>
      <c r="BF35" s="3">
        <f>1/1000000*SUM(Chips!BF$3:BQ$3)</f>
        <v>0.831596</v>
      </c>
      <c r="BG35" s="3">
        <f>1/1000000*SUM(Chips!BG$3:BR$3)</f>
        <v>0.78306799999999999</v>
      </c>
      <c r="BH35" s="3">
        <f>1/1000000*SUM(Chips!BH$3:BS$3)</f>
        <v>0.77302700000000002</v>
      </c>
      <c r="BI35" s="3">
        <f>1/1000000*SUM(Chips!BI$3:BT$3)</f>
        <v>0.70108499999999996</v>
      </c>
      <c r="BJ35" s="3">
        <f>1/1000000*SUM(Chips!BJ$3:BU$3)</f>
        <v>0.580017</v>
      </c>
      <c r="BK35" s="3">
        <f>1/1000000*SUM(Chips!BK$3:BV$3)</f>
        <v>0.60666699999999996</v>
      </c>
      <c r="BL35" s="3">
        <f>1/1000000*SUM(Chips!BL$3:BW$3)</f>
        <v>0.61402299999999999</v>
      </c>
      <c r="BM35" s="3">
        <f>1/1000000*SUM(Chips!BM$3:BX$3)</f>
        <v>0.56666399999999995</v>
      </c>
      <c r="BN35" s="3">
        <f>1/1000000*SUM(Chips!BN$3:BY$3)</f>
        <v>0.55266300000000002</v>
      </c>
      <c r="BO35" s="3">
        <f>1/1000000*SUM(Chips!BO$3:BZ$3)</f>
        <v>0.55764099999999994</v>
      </c>
      <c r="BP35" s="3">
        <f>1/1000000*SUM(Chips!BP$3:CA$3)</f>
        <v>0.56150199999999995</v>
      </c>
      <c r="BQ35" s="3">
        <f>1/1000000*SUM(Chips!BQ$3:CB$3)</f>
        <v>0.55483300000000002</v>
      </c>
      <c r="BR35" s="3">
        <f>1/1000000*SUM(Chips!BR$3:CC$3)</f>
        <v>0.59487699999999999</v>
      </c>
      <c r="BS35" s="3">
        <f>1/1000000*SUM(Chips!BS$3:CD$3)</f>
        <v>0.50969900000000001</v>
      </c>
      <c r="BT35" s="3">
        <f>1/1000000*SUM(Chips!BT$3:CE$3)</f>
        <v>0.44188099999999997</v>
      </c>
      <c r="BU35" s="3">
        <f>1/1000000*SUM(Chips!BU$3:CF$3)</f>
        <v>0.464534</v>
      </c>
      <c r="BV35" s="3">
        <f>1/1000000*SUM(Chips!BV$3:CG$3)</f>
        <v>0.506637</v>
      </c>
      <c r="BW35" s="3">
        <f>1/1000000*SUM(Chips!BW$3:CH$3)</f>
        <v>0.90783700000000001</v>
      </c>
      <c r="BX35" s="3">
        <f>1/1000000*SUM(Chips!BX$3:CI$3)</f>
        <v>0.94455</v>
      </c>
      <c r="BY35" s="3">
        <f>1/1000000*SUM(Chips!BY$3:CJ$3)</f>
        <v>1.097213</v>
      </c>
      <c r="BZ35" s="3">
        <f>1/1000000*SUM(Chips!BZ$3:CK$3)</f>
        <v>1.2372300000000001</v>
      </c>
      <c r="CA35" s="3">
        <f>1/1000000*SUM(Chips!CA$3:CL$3)</f>
        <v>1.2415079999999998</v>
      </c>
      <c r="CB35" s="3">
        <f>1/1000000*SUM(Chips!CB$3:CM$3)</f>
        <v>1.485619</v>
      </c>
      <c r="CC35" s="3">
        <f>1/1000000*SUM(Chips!CC$3:CN$3)</f>
        <v>1.4777849999999999</v>
      </c>
      <c r="CD35" s="3">
        <f>1/1000000*SUM(Chips!CD$3:CO$3)</f>
        <v>1.4807839999999999</v>
      </c>
      <c r="CE35" s="3">
        <f>1/1000000*SUM(Chips!CE$3:CP$3)</f>
        <v>1.507736</v>
      </c>
      <c r="CF35" s="3">
        <f>1/1000000*SUM(Chips!CF$3:CQ$3)</f>
        <v>1.6051819999999999</v>
      </c>
      <c r="CG35" s="3">
        <f>1/1000000*SUM(Chips!CG$3:CR$3)</f>
        <v>1.7673449999999999</v>
      </c>
      <c r="CH35" s="3">
        <f>1/1000000*SUM(Chips!CH$3:CS$3)</f>
        <v>1.8440839999999998</v>
      </c>
      <c r="CI35" s="3">
        <f>1/1000000*SUM(Chips!CI$3:CT$3)</f>
        <v>1.5257179999999999</v>
      </c>
      <c r="CJ35" s="3">
        <f>1/1000000*SUM(Chips!CJ$3:CU$3)</f>
        <v>1.504993</v>
      </c>
      <c r="CK35" s="3">
        <f>1/1000000*SUM(Chips!CK$3:CV$3)</f>
        <v>1.4614419999999999</v>
      </c>
      <c r="CL35" s="3">
        <f>1/1000000*SUM(Chips!CL$3:CW$3)</f>
        <v>1.5669199999999999</v>
      </c>
      <c r="CM35" s="3">
        <f>1/1000000*SUM(Chips!CM$3:CX$3)</f>
        <v>1.645014</v>
      </c>
      <c r="CN35" s="3">
        <f>1/1000000*SUM(Chips!CN$3:CY$3)</f>
        <v>1.5443829999999998</v>
      </c>
      <c r="CO35" s="3">
        <f>1/1000000*SUM(Chips!CO$3:CZ$3)</f>
        <v>1.6180059999999998</v>
      </c>
      <c r="CP35" s="3">
        <f>1/1000000*SUM(Chips!CP$3:DA$3)</f>
        <v>1.665343</v>
      </c>
      <c r="CQ35" s="3">
        <f>1/1000000*SUM(Chips!CQ$3:DB$3)</f>
        <v>1.7512019999999999</v>
      </c>
      <c r="CR35" s="3">
        <f>1/1000000*SUM(Chips!CR$3:DC$3)</f>
        <v>1.684275</v>
      </c>
      <c r="CS35" s="3">
        <f>1/1000000*SUM(Chips!CS$3:DD$3)</f>
        <v>2.337288</v>
      </c>
      <c r="CT35" s="3">
        <f>1/1000000*SUM(Chips!CT$3:DE$3)</f>
        <v>2.419038</v>
      </c>
      <c r="CU35" s="3">
        <f>1/1000000*SUM(Chips!CU$3:DF$3)</f>
        <v>2.53478</v>
      </c>
      <c r="CV35" s="3">
        <f>1/1000000*SUM(Chips!CV$3:DG$3)</f>
        <v>2.6593139999999997</v>
      </c>
      <c r="CW35" s="3">
        <f>1/1000000*SUM(Chips!CW$3:DH$3)</f>
        <v>2.828319</v>
      </c>
      <c r="CX35" s="3">
        <f>1/1000000*SUM(Chips!CX$3:DI$3)</f>
        <v>2.73753</v>
      </c>
      <c r="CY35" s="3">
        <f>1/1000000*SUM(Chips!CY$3:DJ$3)</f>
        <v>2.7597309999999999</v>
      </c>
      <c r="CZ35" s="3">
        <f>1/1000000*SUM(Chips!CZ$3:DK$3)</f>
        <v>2.7335829999999999</v>
      </c>
      <c r="DA35" s="3">
        <f>1/1000000*SUM(Chips!DA$3:DL$3)</f>
        <v>2.7021899999999999</v>
      </c>
      <c r="DB35" s="3">
        <f>1/1000000*SUM(Chips!DB$3:DM$3)</f>
        <v>2.8539779999999997</v>
      </c>
      <c r="DC35" s="3">
        <f>1/1000000*SUM(Chips!DC$3:DN$3)</f>
        <v>3.349386</v>
      </c>
      <c r="DD35" s="3">
        <f>1/1000000*SUM(Chips!DD$3:DO$3)</f>
        <v>3.5167310000000001</v>
      </c>
      <c r="DE35" s="3">
        <f>1/1000000*SUM(Chips!DE$3:DP$3)</f>
        <v>3.2790949999999999</v>
      </c>
      <c r="DF35" s="3">
        <f>1/1000000*SUM(Chips!DF$3:DQ$3)</f>
        <v>3.4336949999999997</v>
      </c>
      <c r="DG35" s="3">
        <f>1/1000000*SUM(Chips!DG$3:DR$3)</f>
        <v>3.4400269999999997</v>
      </c>
      <c r="DH35" s="3">
        <f>1/1000000*SUM(Chips!DH$3:DS$3)</f>
        <v>3.4326439999999998</v>
      </c>
      <c r="DI35" s="3">
        <f>1/1000000*SUM(Chips!DI$3:DT$3)</f>
        <v>3.3203939999999998</v>
      </c>
      <c r="DJ35" s="3">
        <f>1/1000000*SUM(Chips!DJ$3:DU$3)</f>
        <v>3.3497939999999997</v>
      </c>
      <c r="DK35" s="3">
        <f>1/1000000*SUM(Chips!DK$3:DV$3)</f>
        <v>3.3727139999999998</v>
      </c>
      <c r="DL35" s="3">
        <f>1/1000000*SUM(Chips!DL$3:DW$3)</f>
        <v>3.4577599999999999</v>
      </c>
      <c r="DM35" s="3">
        <f>1/1000000*SUM(Chips!DM$3:DX$3)</f>
        <v>3.5875239999999997</v>
      </c>
      <c r="DN35" s="3">
        <f>1/1000000*SUM(Chips!DN$3:DY$3)</f>
        <v>3.624654</v>
      </c>
      <c r="DO35" s="3">
        <f>1/1000000*SUM(Chips!DO$3:DZ$3)</f>
        <v>3.3707549999999999</v>
      </c>
      <c r="DP35" s="3">
        <f>1/1000000*SUM(Chips!DP$3:EA$3)</f>
        <v>3.6378209999999997</v>
      </c>
      <c r="DQ35" s="3">
        <f>1/1000000*SUM(Chips!DQ$3:EB$3)</f>
        <v>3.5632969999999999</v>
      </c>
      <c r="DR35" s="3">
        <f>1/1000000*SUM(Chips!DR$3:EC$3)</f>
        <v>4.6202049999999995</v>
      </c>
      <c r="DS35" s="3">
        <f>1/1000000*SUM(Chips!DS$3:ED$3)</f>
        <v>4.7624219999999999</v>
      </c>
      <c r="DT35" s="3">
        <f>1/1000000*SUM(Chips!DT$3:EE$3)</f>
        <v>4.9170239999999996</v>
      </c>
      <c r="DU35" s="3">
        <f>1/1000000*SUM(Chips!DU$3:EF$3)</f>
        <v>5.0436049999999994</v>
      </c>
      <c r="DV35" s="3">
        <f>1/1000000*SUM(Chips!DV$3:EG$3)</f>
        <v>5.1461039999999993</v>
      </c>
      <c r="DW35" s="3">
        <f>1/1000000*SUM(Chips!DW$3:EH$3)</f>
        <v>5.1774439999999995</v>
      </c>
      <c r="DX35" s="3">
        <f>1/1000000*SUM(Chips!DX$3:EI$3)</f>
        <v>5.1211399999999996</v>
      </c>
      <c r="DY35" s="3">
        <f>1/1000000*SUM(Chips!DY$3:EJ$3)</f>
        <v>5.0647419999999999</v>
      </c>
      <c r="DZ35" s="3">
        <f>1/1000000*SUM(Chips!DZ$3:EK$3)</f>
        <v>4.8403700000000001</v>
      </c>
      <c r="EA35" s="3">
        <f>1/1000000*SUM(Chips!EA$3:EL$3)</f>
        <v>4.6029559999999998</v>
      </c>
      <c r="EB35" s="3">
        <f>1/1000000*SUM(Chips!EB$3:EM$3)</f>
        <v>4.2041050000000002</v>
      </c>
      <c r="EC35" s="3">
        <f>1/1000000*SUM(Chips!EC$3:EN$3)</f>
        <v>3.7763399999999998</v>
      </c>
      <c r="ED35" s="3">
        <f>1/1000000*SUM(Chips!ED$3:EO$3)</f>
        <v>2.8340289999999997</v>
      </c>
      <c r="EE35" s="3">
        <f>1/1000000*SUM(Chips!EE$3:EP$3)</f>
        <v>2.9243229999999998</v>
      </c>
      <c r="EF35" s="3">
        <f>1/1000000*SUM(Chips!EF$3:EQ$3)</f>
        <v>3.0140799999999999</v>
      </c>
      <c r="EG35" s="3">
        <f>1/1000000*SUM(Chips!EG$3:ER$3)</f>
        <v>3.0971129999999998</v>
      </c>
      <c r="EH35" s="3">
        <f>1/1000000*SUM(Chips!EH$3:ES$3)</f>
        <v>3.0629499999999998</v>
      </c>
      <c r="EI35" s="3">
        <f>1/1000000*SUM(Chips!EI$3:ET$3)</f>
        <v>3.1977189999999998</v>
      </c>
      <c r="EJ35" s="3">
        <f>1/1000000*SUM(Chips!EJ$3:EU$3)</f>
        <v>3.3810709999999999</v>
      </c>
      <c r="EK35" s="3">
        <f>1/1000000*SUM(Chips!EK$3:EV$3)</f>
        <v>3.6003469999999997</v>
      </c>
      <c r="EL35" s="3">
        <f>1/1000000*SUM(Chips!EL$3:EW$3)</f>
        <v>3.7730449999999998</v>
      </c>
      <c r="EM35" s="3">
        <f>1/1000000*SUM(Chips!EM$3:EX$3)</f>
        <v>4.0149369999999998</v>
      </c>
      <c r="EN35" s="3">
        <f>1/1000000*SUM(Chips!EN$3:EY$3)</f>
        <v>4.5590890000000002</v>
      </c>
      <c r="EO35" s="3">
        <f>1/1000000*SUM(Chips!EO$3:EZ$3)</f>
        <v>5.1625369999999995</v>
      </c>
      <c r="EP35" s="3">
        <f>1/1000000*SUM(Chips!EP$3:FA$3)</f>
        <v>5.4420459999999995</v>
      </c>
      <c r="EQ35" s="3">
        <f>1/1000000*SUM(Chips!EQ$3:FB$3)</f>
        <v>5.6776979999999995</v>
      </c>
      <c r="ER35" s="3">
        <f>1/1000000*SUM(Chips!ER$3:FC$3)</f>
        <v>5.9355889999999993</v>
      </c>
      <c r="ES35" s="3">
        <f>1/1000000*SUM(Chips!ES$3:FD$3)</f>
        <v>6.2326540000000001</v>
      </c>
      <c r="ET35" s="3">
        <f>1/1000000*SUM(Chips!ET$3:FE$3)</f>
        <v>6.8386769999999997</v>
      </c>
      <c r="EU35" s="3">
        <f>1/1000000*SUM(Chips!EU$3:FF$3)</f>
        <v>6.945341</v>
      </c>
      <c r="EV35" s="3">
        <f>1/1000000*SUM(Chips!EV$3:FG$3)</f>
        <v>7.2388239999999993</v>
      </c>
      <c r="EW35" s="3">
        <f>1/1000000*SUM(Chips!EW$3:FH$3)</f>
        <v>7.3348279999999999</v>
      </c>
      <c r="EX35" s="3">
        <f>1/1000000*SUM(Chips!EX$3:FI$3)</f>
        <v>7.5850669999999996</v>
      </c>
      <c r="EY35" s="3">
        <f>1/1000000*SUM(Chips!EY$3:FJ$3)</f>
        <v>7.9980819999999992</v>
      </c>
      <c r="EZ35" s="3">
        <f>1/1000000*SUM(Chips!EZ$3:FK$3)</f>
        <v>8.1356369999999991</v>
      </c>
      <c r="FA35" s="3">
        <f>1/1000000*SUM(Chips!FA$3:FL$3)</f>
        <v>8.3588069999999988</v>
      </c>
      <c r="FB35" s="3">
        <f>1/1000000*SUM(Chips!FB$3:FM$3)</f>
        <v>8.4817319999999992</v>
      </c>
      <c r="FC35" s="3">
        <f>1/1000000*SUM(Chips!FC$3:FN$3)</f>
        <v>9.3416149999999991</v>
      </c>
      <c r="FD35" s="3">
        <f>1/1000000*SUM(Chips!FD$3:FO$3)</f>
        <v>10.028473</v>
      </c>
      <c r="FE35" s="3">
        <f>1/1000000*SUM(Chips!FE$3:FP$3)</f>
        <v>10.409416</v>
      </c>
      <c r="FF35" s="3">
        <f>1/1000000*SUM(Chips!FF$3:FQ$3)</f>
        <v>10.647964</v>
      </c>
      <c r="FG35" s="3">
        <f>1/1000000*SUM(Chips!FG$3:FR$3)</f>
        <v>10.721513</v>
      </c>
      <c r="FH35" s="3">
        <f>1/1000000*SUM(Chips!FH$3:FS$3)</f>
        <v>10.658419</v>
      </c>
      <c r="FI35" s="3">
        <f>1/1000000*SUM(Chips!FI$3:FT$3)</f>
        <v>10.218854</v>
      </c>
      <c r="FJ35" s="3">
        <f>1/1000000*SUM(Chips!FJ$3:FU$3)</f>
        <v>9.7299799999999994</v>
      </c>
      <c r="FK35" s="3">
        <f>1/1000000*SUM(Chips!FK$3:FV$3)</f>
        <v>8.9330409999999993</v>
      </c>
      <c r="FL35" s="3">
        <f>1/1000000*SUM(Chips!FL$3:FW$3)</f>
        <v>8.1303059999999991</v>
      </c>
      <c r="FM35" s="3">
        <f>1/1000000*SUM(Chips!FM$3:FX$3)</f>
        <v>7.1874319999999994</v>
      </c>
      <c r="FN35" s="3">
        <f>1/1000000*SUM(Chips!FN$3:FY$3)</f>
        <v>6.2897479999999995</v>
      </c>
    </row>
    <row r="36" spans="1:202">
      <c r="A36" t="str">
        <f>Chips!A$4</f>
        <v>ExtraEU</v>
      </c>
      <c r="B36" s="3">
        <f>1/1000000*SUM(Chips!B$4:M$4)</f>
        <v>8.0854999999999996E-2</v>
      </c>
      <c r="C36" s="3">
        <f>1/1000000*SUM(Chips!C$4:N$4)</f>
        <v>6.1179999999999998E-2</v>
      </c>
      <c r="D36" s="3">
        <f>1/1000000*SUM(Chips!D$4:O$4)</f>
        <v>4.6316999999999997E-2</v>
      </c>
      <c r="E36" s="3">
        <f>1/1000000*SUM(Chips!E$4:P$4)</f>
        <v>4.6316999999999997E-2</v>
      </c>
      <c r="F36" s="3">
        <f>1/1000000*SUM(Chips!F$4:Q$4)</f>
        <v>4.6316999999999997E-2</v>
      </c>
      <c r="G36" s="3">
        <f>1/1000000*SUM(Chips!G$4:R$4)</f>
        <v>7.2924000000000003E-2</v>
      </c>
      <c r="H36" s="3">
        <f>1/1000000*SUM(Chips!H$4:S$4)</f>
        <v>6.3941999999999999E-2</v>
      </c>
      <c r="I36" s="3">
        <f>1/1000000*SUM(Chips!I$4:T$4)</f>
        <v>6.3941999999999999E-2</v>
      </c>
      <c r="J36" s="3">
        <f>1/1000000*SUM(Chips!J$4:U$4)</f>
        <v>7.3748999999999995E-2</v>
      </c>
      <c r="K36" s="3">
        <f>1/1000000*SUM(Chips!K$4:V$4)</f>
        <v>7.3303999999999994E-2</v>
      </c>
      <c r="L36" s="3">
        <f>1/1000000*SUM(Chips!L$4:W$4)</f>
        <v>7.3303999999999994E-2</v>
      </c>
      <c r="M36" s="3">
        <f>1/1000000*SUM(Chips!M$4:X$4)</f>
        <v>5.3418999999999994E-2</v>
      </c>
      <c r="N36" s="3">
        <f>1/1000000*SUM(Chips!N$4:Y$4)</f>
        <v>5.3418999999999994E-2</v>
      </c>
      <c r="O36" s="3">
        <f>1/1000000*SUM(Chips!O$4:Z$4)</f>
        <v>4.9332000000000001E-2</v>
      </c>
      <c r="P36" s="3">
        <f>1/1000000*SUM(Chips!P$4:AA$4)</f>
        <v>4.3535999999999998E-2</v>
      </c>
      <c r="Q36" s="3">
        <f>1/1000000*SUM(Chips!Q$4:AB$4)</f>
        <v>6.7002999999999993E-2</v>
      </c>
      <c r="R36" s="3">
        <f>1/1000000*SUM(Chips!R$4:AC$4)</f>
        <v>6.7002999999999993E-2</v>
      </c>
      <c r="S36" s="3">
        <f>1/1000000*SUM(Chips!S$4:AD$4)</f>
        <v>4.0396000000000001E-2</v>
      </c>
      <c r="T36" s="3">
        <f>1/1000000*SUM(Chips!T$4:AE$4)</f>
        <v>4.0396000000000001E-2</v>
      </c>
      <c r="U36" s="3">
        <f>1/1000000*SUM(Chips!U$4:AF$4)</f>
        <v>4.0396000000000001E-2</v>
      </c>
      <c r="V36" s="3">
        <f>1/1000000*SUM(Chips!V$4:AG$4)</f>
        <v>3.0588999999999998E-2</v>
      </c>
      <c r="W36" s="3">
        <f>1/1000000*SUM(Chips!W$4:AH$4)</f>
        <v>3.0588999999999998E-2</v>
      </c>
      <c r="X36" s="3">
        <f>1/1000000*SUM(Chips!X$4:AI$4)</f>
        <v>3.0588999999999998E-2</v>
      </c>
      <c r="Y36" s="3">
        <f>1/1000000*SUM(Chips!Y$4:AJ$4)</f>
        <v>2.3466999999999998E-2</v>
      </c>
      <c r="Z36" s="3">
        <f>1/1000000*SUM(Chips!Z$4:AK$4)</f>
        <v>2.3466999999999998E-2</v>
      </c>
      <c r="AA36" s="3">
        <f>1/1000000*SUM(Chips!AA$4:AL$4)</f>
        <v>2.3466999999999998E-2</v>
      </c>
      <c r="AB36" s="3">
        <f>1/1000000*SUM(Chips!AB$4:AM$4)</f>
        <v>2.3466999999999998E-2</v>
      </c>
      <c r="AC36" s="3">
        <f>1/1000000*SUM(Chips!AC$4:AN$4)</f>
        <v>0</v>
      </c>
      <c r="AD36" s="3">
        <f>1/1000000*SUM(Chips!AD$4:AO$4)</f>
        <v>0</v>
      </c>
      <c r="AE36" s="3">
        <f>1/1000000*SUM(Chips!AE$4:AP$4)</f>
        <v>1.5199999999999998E-4</v>
      </c>
      <c r="AF36" s="3">
        <f>1/1000000*SUM(Chips!AF$4:AQ$4)</f>
        <v>1.5199999999999998E-4</v>
      </c>
      <c r="AG36" s="3">
        <f>1/1000000*SUM(Chips!AG$4:AR$4)</f>
        <v>1.5199999999999998E-4</v>
      </c>
      <c r="AH36" s="3">
        <f>1/1000000*SUM(Chips!AH$4:AS$4)</f>
        <v>1.5199999999999998E-4</v>
      </c>
      <c r="AI36" s="3">
        <f>1/1000000*SUM(Chips!AI$4:AT$4)</f>
        <v>1.5199999999999998E-4</v>
      </c>
      <c r="AJ36" s="3">
        <f>1/1000000*SUM(Chips!AJ$4:AU$4)</f>
        <v>8.9999999999999998E-4</v>
      </c>
      <c r="AK36" s="3">
        <f>1/1000000*SUM(Chips!AK$4:AV$4)</f>
        <v>8.9999999999999998E-4</v>
      </c>
      <c r="AL36" s="3">
        <f>1/1000000*SUM(Chips!AL$4:AW$4)</f>
        <v>8.9999999999999998E-4</v>
      </c>
      <c r="AM36" s="3">
        <f>1/1000000*SUM(Chips!AM$4:AX$4)</f>
        <v>8.9999999999999998E-4</v>
      </c>
      <c r="AN36" s="3">
        <f>1/1000000*SUM(Chips!AN$4:AY$4)</f>
        <v>8.9999999999999998E-4</v>
      </c>
      <c r="AO36" s="3">
        <f>1/1000000*SUM(Chips!AO$4:AZ$4)</f>
        <v>8.9999999999999998E-4</v>
      </c>
      <c r="AP36" s="3">
        <f>1/1000000*SUM(Chips!AP$4:BA$4)</f>
        <v>8.9999999999999998E-4</v>
      </c>
      <c r="AQ36" s="3">
        <f>1/1000000*SUM(Chips!AQ$4:BB$4)</f>
        <v>7.4799999999999997E-4</v>
      </c>
      <c r="AR36" s="3">
        <f>1/1000000*SUM(Chips!AR$4:BC$4)</f>
        <v>9.7399999999999993E-4</v>
      </c>
      <c r="AS36" s="3">
        <f>1/1000000*SUM(Chips!AS$4:BD$4)</f>
        <v>9.7399999999999993E-4</v>
      </c>
      <c r="AT36" s="3">
        <f>1/1000000*SUM(Chips!AT$4:BE$4)</f>
        <v>9.7399999999999993E-4</v>
      </c>
      <c r="AU36" s="3">
        <f>1/1000000*SUM(Chips!AU$4:BF$4)</f>
        <v>9.7399999999999993E-4</v>
      </c>
      <c r="AV36" s="3">
        <f>1/1000000*SUM(Chips!AV$4:BG$4)</f>
        <v>2.2599999999999999E-4</v>
      </c>
      <c r="AW36" s="3">
        <f>1/1000000*SUM(Chips!AW$4:BH$4)</f>
        <v>2.2599999999999999E-4</v>
      </c>
      <c r="AX36" s="3">
        <f>1/1000000*SUM(Chips!AX$4:BI$4)</f>
        <v>2.2599999999999999E-4</v>
      </c>
      <c r="AY36" s="3">
        <f>1/1000000*SUM(Chips!AY$4:BJ$4)</f>
        <v>2.2599999999999999E-4</v>
      </c>
      <c r="AZ36" s="3">
        <f>1/1000000*SUM(Chips!AZ$4:BK$4)</f>
        <v>2.2599999999999999E-4</v>
      </c>
      <c r="BA36" s="3">
        <f>1/1000000*SUM(Chips!BA$4:BL$4)</f>
        <v>2.2599999999999999E-4</v>
      </c>
      <c r="BB36" s="3">
        <f>1/1000000*SUM(Chips!BB$4:BM$4)</f>
        <v>2.2599999999999999E-4</v>
      </c>
      <c r="BC36" s="3">
        <f>1/1000000*SUM(Chips!BC$4:BN$4)</f>
        <v>2.2599999999999999E-4</v>
      </c>
      <c r="BD36" s="3">
        <f>1/1000000*SUM(Chips!BD$4:BO$4)</f>
        <v>4.4999999999999999E-4</v>
      </c>
      <c r="BE36" s="3">
        <f>1/1000000*SUM(Chips!BE$4:BP$4)</f>
        <v>5.3600000000000002E-4</v>
      </c>
      <c r="BF36" s="3">
        <f>1/1000000*SUM(Chips!BF$4:BQ$4)</f>
        <v>8.3799999999999999E-4</v>
      </c>
      <c r="BG36" s="3">
        <f>1/1000000*SUM(Chips!BG$4:BR$4)</f>
        <v>8.3799999999999999E-4</v>
      </c>
      <c r="BH36" s="3">
        <f>1/1000000*SUM(Chips!BH$4:BS$4)</f>
        <v>8.3799999999999999E-4</v>
      </c>
      <c r="BI36" s="3">
        <f>1/1000000*SUM(Chips!BI$4:BT$4)</f>
        <v>2.601E-3</v>
      </c>
      <c r="BJ36" s="3">
        <f>1/1000000*SUM(Chips!BJ$4:BU$4)</f>
        <v>2.601E-3</v>
      </c>
      <c r="BK36" s="3">
        <f>1/1000000*SUM(Chips!BK$4:BV$4)</f>
        <v>2.601E-3</v>
      </c>
      <c r="BL36" s="3">
        <f>1/1000000*SUM(Chips!BL$4:BW$4)</f>
        <v>1.298E-2</v>
      </c>
      <c r="BM36" s="3">
        <f>1/1000000*SUM(Chips!BM$4:BX$4)</f>
        <v>1.298E-2</v>
      </c>
      <c r="BN36" s="3">
        <f>1/1000000*SUM(Chips!BN$4:BY$4)</f>
        <v>1.298E-2</v>
      </c>
      <c r="BO36" s="3">
        <f>1/1000000*SUM(Chips!BO$4:BZ$4)</f>
        <v>1.298E-2</v>
      </c>
      <c r="BP36" s="3">
        <f>1/1000000*SUM(Chips!BP$4:CA$4)</f>
        <v>1.2529999999999999E-2</v>
      </c>
      <c r="BQ36" s="3">
        <f>1/1000000*SUM(Chips!BQ$4:CB$4)</f>
        <v>1.2444E-2</v>
      </c>
      <c r="BR36" s="3">
        <f>1/1000000*SUM(Chips!BR$4:CC$4)</f>
        <v>1.2142E-2</v>
      </c>
      <c r="BS36" s="3">
        <f>1/1000000*SUM(Chips!BS$4:CD$4)</f>
        <v>1.2142E-2</v>
      </c>
      <c r="BT36" s="3">
        <f>1/1000000*SUM(Chips!BT$4:CE$4)</f>
        <v>1.2142E-2</v>
      </c>
      <c r="BU36" s="3">
        <f>1/1000000*SUM(Chips!BU$4:CF$4)</f>
        <v>1.0378999999999999E-2</v>
      </c>
      <c r="BV36" s="3">
        <f>1/1000000*SUM(Chips!BV$4:CG$4)</f>
        <v>1.883999</v>
      </c>
      <c r="BW36" s="3">
        <f>1/1000000*SUM(Chips!BW$4:CH$4)</f>
        <v>1.883999</v>
      </c>
      <c r="BX36" s="3">
        <f>1/1000000*SUM(Chips!BX$4:CI$4)</f>
        <v>1.8736199999999998</v>
      </c>
      <c r="BY36" s="3">
        <f>1/1000000*SUM(Chips!BY$4:CJ$4)</f>
        <v>1.8736199999999998</v>
      </c>
      <c r="BZ36" s="3">
        <f>1/1000000*SUM(Chips!BZ$4:CK$4)</f>
        <v>1.8736199999999998</v>
      </c>
      <c r="CA36" s="3">
        <f>1/1000000*SUM(Chips!CA$4:CL$4)</f>
        <v>1.8736199999999998</v>
      </c>
      <c r="CB36" s="3">
        <f>1/1000000*SUM(Chips!CB$4:CM$4)</f>
        <v>1.8736199999999998</v>
      </c>
      <c r="CC36" s="3">
        <f>1/1000000*SUM(Chips!CC$4:CN$4)</f>
        <v>3.0522629999999999</v>
      </c>
      <c r="CD36" s="3">
        <f>1/1000000*SUM(Chips!CD$4:CO$4)</f>
        <v>3.0522629999999999</v>
      </c>
      <c r="CE36" s="3">
        <f>1/1000000*SUM(Chips!CE$4:CP$4)</f>
        <v>3.0522629999999999</v>
      </c>
      <c r="CF36" s="3">
        <f>1/1000000*SUM(Chips!CF$4:CQ$4)</f>
        <v>4.6326369999999999</v>
      </c>
      <c r="CG36" s="3">
        <f>1/1000000*SUM(Chips!CG$4:CR$4)</f>
        <v>4.6326369999999999</v>
      </c>
      <c r="CH36" s="3">
        <f>1/1000000*SUM(Chips!CH$4:CS$4)</f>
        <v>2.7807379999999999</v>
      </c>
      <c r="CI36" s="3">
        <f>1/1000000*SUM(Chips!CI$4:CT$4)</f>
        <v>2.8104549999999997</v>
      </c>
      <c r="CJ36" s="3">
        <f>1/1000000*SUM(Chips!CJ$4:CU$4)</f>
        <v>2.8104549999999997</v>
      </c>
      <c r="CK36" s="3">
        <f>1/1000000*SUM(Chips!CK$4:CV$4)</f>
        <v>3.7559429999999998</v>
      </c>
      <c r="CL36" s="3">
        <f>1/1000000*SUM(Chips!CL$4:CW$4)</f>
        <v>3.756049</v>
      </c>
      <c r="CM36" s="3">
        <f>1/1000000*SUM(Chips!CM$4:CX$4)</f>
        <v>3.756049</v>
      </c>
      <c r="CN36" s="3">
        <f>1/1000000*SUM(Chips!CN$4:CY$4)</f>
        <v>3.756049</v>
      </c>
      <c r="CO36" s="3">
        <f>1/1000000*SUM(Chips!CO$4:CZ$4)</f>
        <v>2.5793740000000001</v>
      </c>
      <c r="CP36" s="3">
        <f>1/1000000*SUM(Chips!CP$4:DA$4)</f>
        <v>2.5793740000000001</v>
      </c>
      <c r="CQ36" s="3">
        <f>1/1000000*SUM(Chips!CQ$4:DB$4)</f>
        <v>2.5794099999999998</v>
      </c>
      <c r="CR36" s="3">
        <f>1/1000000*SUM(Chips!CR$4:DC$4)</f>
        <v>0.99903599999999992</v>
      </c>
      <c r="CS36" s="3">
        <f>1/1000000*SUM(Chips!CS$4:DD$4)</f>
        <v>0.99904399999999993</v>
      </c>
      <c r="CT36" s="3">
        <f>1/1000000*SUM(Chips!CT$4:DE$4)</f>
        <v>0.97746199999999994</v>
      </c>
      <c r="CU36" s="3">
        <f>1/1000000*SUM(Chips!CU$4:DF$4)</f>
        <v>0.94774499999999995</v>
      </c>
      <c r="CV36" s="3">
        <f>1/1000000*SUM(Chips!CV$4:DG$4)</f>
        <v>0.94784399999999991</v>
      </c>
      <c r="CW36" s="3">
        <f>1/1000000*SUM(Chips!CW$4:DH$4)</f>
        <v>2.356E-3</v>
      </c>
      <c r="CX36" s="3">
        <f>1/1000000*SUM(Chips!CX$4:DI$4)</f>
        <v>2.4199999999999998E-3</v>
      </c>
      <c r="CY36" s="3">
        <f>1/1000000*SUM(Chips!CY$4:DJ$4)</f>
        <v>2.4579999999999997E-3</v>
      </c>
      <c r="CZ36" s="3">
        <f>1/1000000*SUM(Chips!CZ$4:DK$4)</f>
        <v>2.503E-3</v>
      </c>
      <c r="DA36" s="3">
        <f>1/1000000*SUM(Chips!DA$4:DL$4)</f>
        <v>5.3499999999999999E-4</v>
      </c>
      <c r="DB36" s="3">
        <f>1/1000000*SUM(Chips!DB$4:DM$4)</f>
        <v>2.9326379999999999</v>
      </c>
      <c r="DC36" s="3">
        <f>1/1000000*SUM(Chips!DC$4:DN$4)</f>
        <v>2.9326019999999997</v>
      </c>
      <c r="DD36" s="3">
        <f>1/1000000*SUM(Chips!DD$4:DO$4)</f>
        <v>2.9326829999999999</v>
      </c>
      <c r="DE36" s="3">
        <f>1/1000000*SUM(Chips!DE$4:DP$4)</f>
        <v>2.9326749999999997</v>
      </c>
      <c r="DF36" s="3">
        <f>1/1000000*SUM(Chips!DF$4:DQ$4)</f>
        <v>2.932566</v>
      </c>
      <c r="DG36" s="3">
        <f>1/1000000*SUM(Chips!DG$4:DR$4)</f>
        <v>4.1003090000000002</v>
      </c>
      <c r="DH36" s="3">
        <f>1/1000000*SUM(Chips!DH$4:DS$4)</f>
        <v>4.1604429999999999</v>
      </c>
      <c r="DI36" s="3">
        <f>1/1000000*SUM(Chips!DI$4:DT$4)</f>
        <v>4.415845</v>
      </c>
      <c r="DJ36" s="3">
        <f>1/1000000*SUM(Chips!DJ$4:DU$4)</f>
        <v>4.4437229999999994</v>
      </c>
      <c r="DK36" s="3">
        <f>1/1000000*SUM(Chips!DK$4:DV$4)</f>
        <v>4.4437059999999997</v>
      </c>
      <c r="DL36" s="3">
        <f>1/1000000*SUM(Chips!DL$4:DW$4)</f>
        <v>4.4546619999999999</v>
      </c>
      <c r="DM36" s="3">
        <f>1/1000000*SUM(Chips!DM$4:DX$4)</f>
        <v>4.4546619999999999</v>
      </c>
      <c r="DN36" s="3">
        <f>1/1000000*SUM(Chips!DN$4:DY$4)</f>
        <v>3.871877</v>
      </c>
      <c r="DO36" s="3">
        <f>1/1000000*SUM(Chips!DO$4:DZ$4)</f>
        <v>4.0493220000000001</v>
      </c>
      <c r="DP36" s="3">
        <f>1/1000000*SUM(Chips!DP$4:EA$4)</f>
        <v>4.0492409999999994</v>
      </c>
      <c r="DQ36" s="3">
        <f>1/1000000*SUM(Chips!DQ$4:EB$4)</f>
        <v>4.0492590000000002</v>
      </c>
      <c r="DR36" s="3">
        <f>1/1000000*SUM(Chips!DR$4:EC$4)</f>
        <v>4.9572419999999999</v>
      </c>
      <c r="DS36" s="3">
        <f>1/1000000*SUM(Chips!DS$4:ED$4)</f>
        <v>3.7896509999999997</v>
      </c>
      <c r="DT36" s="3">
        <f>1/1000000*SUM(Chips!DT$4:EE$4)</f>
        <v>3.7295479999999999</v>
      </c>
      <c r="DU36" s="3">
        <f>1/1000000*SUM(Chips!DU$4:EF$4)</f>
        <v>4.9723069999999998</v>
      </c>
      <c r="DV36" s="3">
        <f>1/1000000*SUM(Chips!DV$4:EG$4)</f>
        <v>4.9452150000000001</v>
      </c>
      <c r="DW36" s="3">
        <f>1/1000000*SUM(Chips!DW$4:EH$4)</f>
        <v>4.946809</v>
      </c>
      <c r="DX36" s="3">
        <f>1/1000000*SUM(Chips!DX$4:EI$4)</f>
        <v>4.9386909999999995</v>
      </c>
      <c r="DY36" s="3">
        <f>1/1000000*SUM(Chips!DY$4:EJ$4)</f>
        <v>4.9449119999999995</v>
      </c>
      <c r="DZ36" s="3">
        <f>1/1000000*SUM(Chips!DZ$4:EK$4)</f>
        <v>2.596384</v>
      </c>
      <c r="EA36" s="3">
        <f>1/1000000*SUM(Chips!EA$4:EL$4)</f>
        <v>2.4195089999999997</v>
      </c>
      <c r="EB36" s="3">
        <f>1/1000000*SUM(Chips!EB$4:EM$4)</f>
        <v>2.4211749999999999</v>
      </c>
      <c r="EC36" s="3">
        <f>1/1000000*SUM(Chips!EC$4:EN$4)</f>
        <v>2.4218889999999997</v>
      </c>
      <c r="ED36" s="3">
        <f>1/1000000*SUM(Chips!ED$4:EO$4)</f>
        <v>4.501214</v>
      </c>
      <c r="EE36" s="3">
        <f>1/1000000*SUM(Chips!EE$4:EP$4)</f>
        <v>4.5371579999999998</v>
      </c>
      <c r="EF36" s="3">
        <f>1/1000000*SUM(Chips!EF$4:EQ$4)</f>
        <v>4.5379449999999997</v>
      </c>
      <c r="EG36" s="3">
        <f>1/1000000*SUM(Chips!EG$4:ER$4)</f>
        <v>3.0629749999999998</v>
      </c>
      <c r="EH36" s="3">
        <f>1/1000000*SUM(Chips!EH$4:ES$4)</f>
        <v>3.068851</v>
      </c>
      <c r="EI36" s="3">
        <f>1/1000000*SUM(Chips!EI$4:ET$4)</f>
        <v>3.0695839999999999</v>
      </c>
      <c r="EJ36" s="3">
        <f>1/1000000*SUM(Chips!EJ$4:EU$4)</f>
        <v>3.0697920000000001</v>
      </c>
      <c r="EK36" s="3">
        <f>1/1000000*SUM(Chips!EK$4:EV$4)</f>
        <v>3.0656319999999999</v>
      </c>
      <c r="EL36" s="3">
        <f>1/1000000*SUM(Chips!EL$4:EW$4)</f>
        <v>3.066125</v>
      </c>
      <c r="EM36" s="3">
        <f>1/1000000*SUM(Chips!EM$4:EX$4)</f>
        <v>3.066354</v>
      </c>
      <c r="EN36" s="3">
        <f>1/1000000*SUM(Chips!EN$4:EY$4)</f>
        <v>3.0662940000000001</v>
      </c>
      <c r="EO36" s="3">
        <f>1/1000000*SUM(Chips!EO$4:EZ$4)</f>
        <v>3.0667559999999998</v>
      </c>
      <c r="EP36" s="3">
        <f>1/1000000*SUM(Chips!EP$4:FA$4)</f>
        <v>8.0638000000000001E-2</v>
      </c>
      <c r="EQ36" s="3">
        <f>1/1000000*SUM(Chips!EQ$4:FB$4)</f>
        <v>5.447908</v>
      </c>
      <c r="ER36" s="3">
        <f>1/1000000*SUM(Chips!ER$4:FC$4)</f>
        <v>5.4478409999999995</v>
      </c>
      <c r="ES36" s="3">
        <f>1/1000000*SUM(Chips!ES$4:FD$4)</f>
        <v>5.4294789999999997</v>
      </c>
      <c r="ET36" s="3">
        <f>1/1000000*SUM(Chips!ET$4:FE$4)</f>
        <v>16.034960999999999</v>
      </c>
      <c r="EU36" s="3">
        <f>1/1000000*SUM(Chips!EU$4:FF$4)</f>
        <v>16.036299</v>
      </c>
      <c r="EV36" s="3">
        <f>1/1000000*SUM(Chips!EV$4:FG$4)</f>
        <v>16.037106999999999</v>
      </c>
      <c r="EW36" s="3">
        <f>1/1000000*SUM(Chips!EW$4:FH$4)</f>
        <v>16.046203999999999</v>
      </c>
      <c r="EX36" s="3">
        <f>1/1000000*SUM(Chips!EX$4:FI$4)</f>
        <v>16.051863999999998</v>
      </c>
      <c r="EY36" s="3">
        <f>1/1000000*SUM(Chips!EY$4:FJ$4)</f>
        <v>16.052772000000001</v>
      </c>
      <c r="EZ36" s="3">
        <f>1/1000000*SUM(Chips!EZ$4:FK$4)</f>
        <v>17.213128999999999</v>
      </c>
      <c r="FA36" s="3">
        <f>1/1000000*SUM(Chips!FA$4:FL$4)</f>
        <v>22.106812999999999</v>
      </c>
      <c r="FB36" s="3">
        <f>1/1000000*SUM(Chips!FB$4:FM$4)</f>
        <v>22.115188999999997</v>
      </c>
      <c r="FC36" s="3">
        <f>1/1000000*SUM(Chips!FC$4:FN$4)</f>
        <v>16.715232</v>
      </c>
      <c r="FD36" s="3">
        <f>1/1000000*SUM(Chips!FD$4:FO$4)</f>
        <v>16.721667</v>
      </c>
      <c r="FE36" s="3">
        <f>1/1000000*SUM(Chips!FE$4:FP$4)</f>
        <v>16.731665</v>
      </c>
      <c r="FF36" s="3">
        <f>1/1000000*SUM(Chips!FF$4:FQ$4)</f>
        <v>6.1245089999999998</v>
      </c>
      <c r="FG36" s="3">
        <f>1/1000000*SUM(Chips!FG$4:FR$4)</f>
        <v>6.1235659999999994</v>
      </c>
      <c r="FH36" s="3">
        <f>1/1000000*SUM(Chips!FH$4:FS$4)</f>
        <v>6.1223859999999997</v>
      </c>
      <c r="FI36" s="3">
        <f>1/1000000*SUM(Chips!FI$4:FT$4)</f>
        <v>6.1112279999999997</v>
      </c>
      <c r="FJ36" s="3">
        <f>1/1000000*SUM(Chips!FJ$4:FU$4)</f>
        <v>6.104285</v>
      </c>
      <c r="FK36" s="3">
        <f>1/1000000*SUM(Chips!FK$4:FV$4)</f>
        <v>6.1025779999999994</v>
      </c>
      <c r="FL36" s="3">
        <f>1/1000000*SUM(Chips!FL$4:FW$4)</f>
        <v>4.9406150000000002</v>
      </c>
      <c r="FM36" s="3">
        <f>1/1000000*SUM(Chips!FM$4:FX$4)</f>
        <v>4.5737E-2</v>
      </c>
      <c r="FN36" s="3">
        <f>1/1000000*SUM(Chips!FN$4:FY$4)</f>
        <v>3.6141E-2</v>
      </c>
    </row>
    <row r="37" spans="1:20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</row>
    <row r="38" spans="1:202">
      <c r="B38" s="6" t="s">
        <v>24</v>
      </c>
      <c r="C38" s="6" t="s">
        <v>24</v>
      </c>
      <c r="D38" s="6" t="s">
        <v>24</v>
      </c>
      <c r="E38" s="6" t="s">
        <v>24</v>
      </c>
      <c r="F38" s="6" t="s">
        <v>24</v>
      </c>
      <c r="G38" s="6" t="s">
        <v>24</v>
      </c>
      <c r="H38" s="6" t="s">
        <v>24</v>
      </c>
      <c r="I38" s="6" t="s">
        <v>24</v>
      </c>
      <c r="J38" s="6" t="s">
        <v>24</v>
      </c>
      <c r="K38" s="6" t="s">
        <v>24</v>
      </c>
      <c r="L38" s="6" t="s">
        <v>24</v>
      </c>
      <c r="M38" s="6" t="s">
        <v>24</v>
      </c>
      <c r="N38" s="6" t="s">
        <v>24</v>
      </c>
      <c r="O38" s="6" t="s">
        <v>24</v>
      </c>
      <c r="P38" s="6" t="s">
        <v>24</v>
      </c>
      <c r="Q38" s="6" t="s">
        <v>24</v>
      </c>
      <c r="R38" s="6" t="s">
        <v>24</v>
      </c>
      <c r="S38" s="6" t="s">
        <v>24</v>
      </c>
      <c r="T38" s="6" t="s">
        <v>24</v>
      </c>
      <c r="U38" s="6" t="s">
        <v>24</v>
      </c>
      <c r="V38" s="6" t="s">
        <v>24</v>
      </c>
      <c r="W38" s="6" t="s">
        <v>24</v>
      </c>
      <c r="X38" s="6" t="s">
        <v>24</v>
      </c>
      <c r="Y38" s="6" t="s">
        <v>24</v>
      </c>
      <c r="Z38" s="6" t="s">
        <v>24</v>
      </c>
      <c r="AA38" s="6" t="s">
        <v>24</v>
      </c>
      <c r="AB38" s="6" t="s">
        <v>24</v>
      </c>
      <c r="AC38" s="6" t="s">
        <v>24</v>
      </c>
      <c r="AD38" s="6" t="s">
        <v>24</v>
      </c>
      <c r="AE38" s="6" t="s">
        <v>24</v>
      </c>
      <c r="AF38" s="6" t="s">
        <v>24</v>
      </c>
      <c r="AG38" s="6" t="s">
        <v>24</v>
      </c>
      <c r="AH38" s="6" t="s">
        <v>24</v>
      </c>
      <c r="AI38" s="6" t="s">
        <v>24</v>
      </c>
      <c r="AJ38" s="6" t="s">
        <v>24</v>
      </c>
      <c r="AK38" s="6" t="s">
        <v>24</v>
      </c>
      <c r="AL38" s="6" t="s">
        <v>24</v>
      </c>
      <c r="AM38" s="6" t="s">
        <v>24</v>
      </c>
      <c r="AN38" s="6" t="s">
        <v>24</v>
      </c>
      <c r="AO38" s="6" t="s">
        <v>24</v>
      </c>
      <c r="AP38" s="6" t="s">
        <v>24</v>
      </c>
      <c r="AQ38" s="6" t="s">
        <v>24</v>
      </c>
      <c r="AR38" s="6" t="s">
        <v>24</v>
      </c>
      <c r="AS38" s="6" t="s">
        <v>24</v>
      </c>
      <c r="AT38" s="6" t="s">
        <v>24</v>
      </c>
      <c r="AU38" s="6" t="s">
        <v>24</v>
      </c>
      <c r="AV38" s="6" t="s">
        <v>24</v>
      </c>
      <c r="AW38" s="6" t="s">
        <v>24</v>
      </c>
      <c r="AX38" s="6" t="s">
        <v>24</v>
      </c>
      <c r="AY38" s="6" t="s">
        <v>24</v>
      </c>
      <c r="AZ38" s="6" t="s">
        <v>24</v>
      </c>
      <c r="BA38" s="6" t="s">
        <v>24</v>
      </c>
      <c r="BB38" s="6" t="s">
        <v>24</v>
      </c>
      <c r="BC38" s="6" t="s">
        <v>24</v>
      </c>
      <c r="BD38" s="6" t="s">
        <v>24</v>
      </c>
      <c r="BE38" s="6" t="s">
        <v>24</v>
      </c>
      <c r="BF38" s="6" t="s">
        <v>24</v>
      </c>
      <c r="BG38" s="6" t="s">
        <v>24</v>
      </c>
      <c r="BH38" s="6" t="s">
        <v>24</v>
      </c>
      <c r="BI38" s="6" t="s">
        <v>24</v>
      </c>
      <c r="BJ38" s="6" t="s">
        <v>24</v>
      </c>
      <c r="BK38" s="6" t="s">
        <v>24</v>
      </c>
      <c r="BL38" s="6" t="s">
        <v>24</v>
      </c>
      <c r="BM38" s="6" t="s">
        <v>24</v>
      </c>
      <c r="BN38" s="6" t="s">
        <v>24</v>
      </c>
      <c r="BO38" s="6" t="s">
        <v>24</v>
      </c>
      <c r="BP38" s="6" t="s">
        <v>24</v>
      </c>
      <c r="BQ38" s="6" t="s">
        <v>24</v>
      </c>
      <c r="BR38" s="6" t="s">
        <v>24</v>
      </c>
      <c r="BS38" s="6" t="s">
        <v>24</v>
      </c>
      <c r="BT38" s="6" t="s">
        <v>24</v>
      </c>
      <c r="BU38" s="6" t="s">
        <v>24</v>
      </c>
      <c r="BV38" s="6" t="s">
        <v>24</v>
      </c>
      <c r="BW38" s="6" t="s">
        <v>24</v>
      </c>
      <c r="BX38" s="6" t="s">
        <v>24</v>
      </c>
      <c r="BY38" s="6" t="s">
        <v>24</v>
      </c>
      <c r="BZ38" s="6" t="s">
        <v>24</v>
      </c>
      <c r="CA38" s="6" t="s">
        <v>24</v>
      </c>
      <c r="CB38" s="6" t="s">
        <v>24</v>
      </c>
      <c r="CC38" s="6" t="s">
        <v>24</v>
      </c>
      <c r="CD38" s="6" t="s">
        <v>24</v>
      </c>
      <c r="CE38" s="6" t="s">
        <v>24</v>
      </c>
      <c r="CF38" s="6" t="s">
        <v>24</v>
      </c>
      <c r="CG38" s="6" t="s">
        <v>24</v>
      </c>
      <c r="CH38" s="6" t="s">
        <v>24</v>
      </c>
      <c r="CI38" s="6" t="s">
        <v>24</v>
      </c>
      <c r="CJ38" s="6" t="s">
        <v>24</v>
      </c>
      <c r="CK38" s="6" t="s">
        <v>24</v>
      </c>
      <c r="CL38" s="6" t="s">
        <v>24</v>
      </c>
      <c r="CM38" s="6" t="s">
        <v>24</v>
      </c>
      <c r="CN38" s="6" t="s">
        <v>24</v>
      </c>
      <c r="CO38" s="6" t="s">
        <v>24</v>
      </c>
      <c r="CP38" s="6" t="s">
        <v>24</v>
      </c>
      <c r="CQ38" s="6" t="s">
        <v>24</v>
      </c>
      <c r="CR38" s="6" t="s">
        <v>24</v>
      </c>
      <c r="CS38" s="6" t="s">
        <v>24</v>
      </c>
      <c r="CT38" s="6" t="s">
        <v>24</v>
      </c>
      <c r="CU38" s="6" t="s">
        <v>24</v>
      </c>
      <c r="CV38" s="6" t="s">
        <v>24</v>
      </c>
      <c r="CW38" s="6" t="s">
        <v>24</v>
      </c>
      <c r="CX38" s="6" t="s">
        <v>24</v>
      </c>
      <c r="CY38" s="6" t="s">
        <v>24</v>
      </c>
      <c r="CZ38" s="6" t="s">
        <v>24</v>
      </c>
      <c r="DA38" s="6" t="s">
        <v>24</v>
      </c>
      <c r="DB38" s="6" t="s">
        <v>24</v>
      </c>
      <c r="DC38" s="6" t="s">
        <v>24</v>
      </c>
      <c r="DD38" s="6" t="s">
        <v>24</v>
      </c>
      <c r="DE38" s="6" t="s">
        <v>24</v>
      </c>
      <c r="DF38" s="6" t="s">
        <v>24</v>
      </c>
      <c r="DG38" s="6" t="s">
        <v>24</v>
      </c>
      <c r="DH38" s="6" t="s">
        <v>24</v>
      </c>
      <c r="DI38" s="6" t="s">
        <v>24</v>
      </c>
      <c r="DJ38" s="6" t="s">
        <v>24</v>
      </c>
      <c r="DK38" s="6" t="s">
        <v>24</v>
      </c>
      <c r="DL38" s="6" t="s">
        <v>24</v>
      </c>
      <c r="DM38" s="6" t="s">
        <v>24</v>
      </c>
      <c r="DN38" s="6" t="s">
        <v>24</v>
      </c>
      <c r="DO38" s="6" t="s">
        <v>24</v>
      </c>
      <c r="DP38" s="6" t="s">
        <v>24</v>
      </c>
      <c r="DQ38" s="6" t="s">
        <v>24</v>
      </c>
      <c r="DR38" s="6" t="s">
        <v>24</v>
      </c>
      <c r="DS38" s="6" t="s">
        <v>24</v>
      </c>
      <c r="DT38" s="6" t="s">
        <v>24</v>
      </c>
      <c r="DU38" s="6" t="s">
        <v>24</v>
      </c>
      <c r="DV38" s="6" t="s">
        <v>24</v>
      </c>
      <c r="DW38" s="6" t="s">
        <v>24</v>
      </c>
      <c r="DX38" s="6" t="s">
        <v>24</v>
      </c>
      <c r="DY38" s="6" t="s">
        <v>24</v>
      </c>
      <c r="DZ38" s="6" t="s">
        <v>24</v>
      </c>
      <c r="EA38" s="6" t="s">
        <v>24</v>
      </c>
      <c r="EB38" s="6" t="s">
        <v>24</v>
      </c>
      <c r="EC38" s="6" t="s">
        <v>24</v>
      </c>
      <c r="ED38" s="6" t="s">
        <v>24</v>
      </c>
      <c r="EE38" s="6" t="s">
        <v>24</v>
      </c>
      <c r="EF38" s="6" t="s">
        <v>24</v>
      </c>
      <c r="EG38" s="6" t="s">
        <v>24</v>
      </c>
      <c r="EH38" s="6" t="s">
        <v>24</v>
      </c>
      <c r="EI38" s="6" t="s">
        <v>24</v>
      </c>
      <c r="EJ38" s="6" t="s">
        <v>24</v>
      </c>
      <c r="EK38" s="6" t="s">
        <v>24</v>
      </c>
      <c r="EL38" s="6" t="s">
        <v>24</v>
      </c>
      <c r="EM38" s="6" t="s">
        <v>24</v>
      </c>
      <c r="EN38" s="6" t="s">
        <v>24</v>
      </c>
      <c r="EO38" s="6" t="s">
        <v>24</v>
      </c>
      <c r="EP38" s="6" t="s">
        <v>24</v>
      </c>
      <c r="EQ38" s="6" t="s">
        <v>24</v>
      </c>
      <c r="ER38" s="6" t="s">
        <v>24</v>
      </c>
      <c r="ES38" s="6" t="s">
        <v>24</v>
      </c>
      <c r="ET38" s="6" t="s">
        <v>24</v>
      </c>
      <c r="EU38" s="6" t="s">
        <v>24</v>
      </c>
      <c r="EV38" s="6" t="s">
        <v>24</v>
      </c>
      <c r="EW38" s="6" t="s">
        <v>24</v>
      </c>
      <c r="EX38" s="6" t="s">
        <v>24</v>
      </c>
      <c r="EY38" s="6" t="s">
        <v>24</v>
      </c>
      <c r="EZ38" s="6" t="s">
        <v>24</v>
      </c>
      <c r="FA38" s="6" t="s">
        <v>24</v>
      </c>
      <c r="FB38" s="6" t="s">
        <v>24</v>
      </c>
      <c r="FC38" s="6" t="s">
        <v>24</v>
      </c>
      <c r="FD38" s="6" t="s">
        <v>24</v>
      </c>
      <c r="FE38" s="6" t="s">
        <v>24</v>
      </c>
      <c r="FF38" s="6" t="s">
        <v>24</v>
      </c>
      <c r="FG38" s="6" t="s">
        <v>24</v>
      </c>
      <c r="FH38" s="6" t="s">
        <v>24</v>
      </c>
      <c r="FI38" s="6" t="s">
        <v>24</v>
      </c>
      <c r="FJ38" s="6" t="s">
        <v>24</v>
      </c>
      <c r="FK38" s="6" t="s">
        <v>24</v>
      </c>
      <c r="FL38" s="6" t="s">
        <v>24</v>
      </c>
      <c r="FM38" s="6" t="s">
        <v>24</v>
      </c>
      <c r="FN38" s="6" t="s">
        <v>24</v>
      </c>
    </row>
    <row r="39" spans="1:202">
      <c r="B39" s="5" t="s">
        <v>13</v>
      </c>
      <c r="C39" s="5"/>
      <c r="D39" s="5"/>
      <c r="E39" s="5"/>
      <c r="F39" s="5"/>
      <c r="G39" s="5"/>
      <c r="H39" s="5" t="s">
        <v>15</v>
      </c>
      <c r="I39" s="5"/>
      <c r="J39" s="5"/>
      <c r="K39" s="5"/>
      <c r="L39" s="5"/>
      <c r="M39" s="5"/>
      <c r="N39" s="5" t="s">
        <v>14</v>
      </c>
      <c r="O39" s="5"/>
      <c r="P39" s="5"/>
      <c r="Q39" s="5"/>
      <c r="R39" s="5"/>
      <c r="S39" s="5"/>
      <c r="T39" s="5" t="s">
        <v>16</v>
      </c>
      <c r="U39" s="5"/>
      <c r="V39" s="5"/>
      <c r="W39" s="5"/>
      <c r="X39" s="5"/>
      <c r="Y39" s="5"/>
      <c r="Z39" s="5" t="s">
        <v>17</v>
      </c>
      <c r="AA39" s="5"/>
      <c r="AB39" s="5"/>
      <c r="AC39" s="5"/>
      <c r="AD39" s="5"/>
      <c r="AE39" s="5"/>
      <c r="AF39" s="5" t="s">
        <v>18</v>
      </c>
      <c r="AG39" s="5"/>
      <c r="AH39" s="5"/>
      <c r="AI39" s="5"/>
      <c r="AJ39" s="5"/>
      <c r="AK39" s="5"/>
      <c r="AL39" s="5" t="s">
        <v>19</v>
      </c>
      <c r="AM39" s="5"/>
      <c r="AN39" s="5"/>
      <c r="AO39" s="5"/>
      <c r="AP39" s="5"/>
      <c r="AQ39" s="5"/>
      <c r="AR39" s="5" t="s">
        <v>20</v>
      </c>
      <c r="AS39" s="5"/>
      <c r="AT39" s="5"/>
      <c r="AU39" s="5"/>
      <c r="AV39" s="5"/>
      <c r="AW39" s="5"/>
      <c r="AX39" s="5" t="s">
        <v>21</v>
      </c>
      <c r="AY39" s="5"/>
      <c r="AZ39" s="5"/>
      <c r="BA39" s="5"/>
      <c r="BB39" s="5"/>
      <c r="BC39" s="5"/>
      <c r="BD39" s="5" t="s">
        <v>42</v>
      </c>
      <c r="BE39" s="5"/>
      <c r="BF39" s="5"/>
      <c r="BG39" s="5"/>
      <c r="BH39" s="5"/>
      <c r="BI39" s="5"/>
      <c r="BJ39" s="5" t="s">
        <v>43</v>
      </c>
      <c r="BK39" s="5"/>
      <c r="BL39" s="5"/>
      <c r="BM39" s="5"/>
      <c r="BN39" s="5"/>
      <c r="BO39" s="5"/>
      <c r="BP39" s="5" t="s">
        <v>45</v>
      </c>
      <c r="BQ39" s="5"/>
      <c r="BR39" s="5"/>
      <c r="BS39" s="5"/>
      <c r="BT39" s="5"/>
      <c r="BU39" s="5"/>
      <c r="BV39" s="5" t="s">
        <v>46</v>
      </c>
      <c r="BW39" s="5"/>
      <c r="BX39" s="5"/>
      <c r="BY39" s="5"/>
      <c r="BZ39" s="5"/>
      <c r="CA39" s="5"/>
      <c r="CB39" s="5" t="s">
        <v>50</v>
      </c>
      <c r="CC39" s="5"/>
      <c r="CD39" s="5"/>
      <c r="CE39" s="5"/>
      <c r="CF39" s="5"/>
      <c r="CG39" s="5"/>
      <c r="CH39" s="5" t="s">
        <v>51</v>
      </c>
      <c r="CI39" s="5"/>
      <c r="CJ39" s="5"/>
      <c r="CK39" s="5"/>
      <c r="CL39" s="5"/>
      <c r="CM39" s="5"/>
      <c r="CN39" s="5" t="s">
        <v>52</v>
      </c>
      <c r="CO39" s="5"/>
      <c r="CP39" s="5"/>
      <c r="CQ39" s="5"/>
      <c r="CR39" s="5"/>
      <c r="CS39" s="5"/>
      <c r="CT39" s="5" t="s">
        <v>53</v>
      </c>
      <c r="CU39" s="5"/>
      <c r="CV39" s="5"/>
      <c r="CW39" s="5"/>
      <c r="CX39" s="5"/>
      <c r="CY39" s="5"/>
      <c r="CZ39" s="5" t="s">
        <v>55</v>
      </c>
      <c r="DA39" s="5"/>
      <c r="DB39" s="5"/>
      <c r="DC39" s="5"/>
      <c r="DD39" s="5"/>
      <c r="DE39" s="5"/>
      <c r="DF39" s="5" t="s">
        <v>56</v>
      </c>
      <c r="DG39" s="5"/>
      <c r="DH39" s="5"/>
      <c r="DI39" s="5"/>
      <c r="DJ39" s="5"/>
      <c r="DK39" s="5"/>
      <c r="DL39" s="5" t="s">
        <v>57</v>
      </c>
      <c r="DM39" s="5"/>
      <c r="DN39" s="5"/>
      <c r="DO39" s="5"/>
      <c r="DP39" s="5"/>
      <c r="DQ39" s="5"/>
      <c r="DR39" s="5" t="s">
        <v>58</v>
      </c>
      <c r="DS39" s="5"/>
      <c r="DT39" s="5"/>
      <c r="DU39" s="5"/>
      <c r="DV39" s="5"/>
      <c r="DW39" s="5"/>
      <c r="DX39" s="5" t="s">
        <v>60</v>
      </c>
      <c r="DY39" s="5"/>
      <c r="DZ39" s="5"/>
      <c r="EA39" s="5"/>
      <c r="EB39" s="5"/>
      <c r="EC39" s="5"/>
      <c r="ED39" s="5" t="s">
        <v>61</v>
      </c>
      <c r="EE39" s="5"/>
      <c r="EF39" s="5"/>
      <c r="EG39" s="5"/>
      <c r="EH39" s="5"/>
      <c r="EI39" s="5"/>
      <c r="EJ39" s="5" t="s">
        <v>62</v>
      </c>
      <c r="EK39" s="5"/>
      <c r="EL39" s="5"/>
      <c r="EM39" s="5"/>
      <c r="EN39" s="5"/>
      <c r="EO39" s="5"/>
      <c r="EP39" s="5" t="s">
        <v>63</v>
      </c>
      <c r="EQ39" s="5"/>
      <c r="ER39" s="5"/>
      <c r="ES39" s="5"/>
      <c r="ET39" s="5"/>
      <c r="EU39" s="5"/>
      <c r="EV39" s="5" t="s">
        <v>64</v>
      </c>
      <c r="EW39" s="5"/>
      <c r="EX39" s="5"/>
      <c r="EY39" s="5"/>
      <c r="EZ39" s="5"/>
      <c r="FA39" s="5"/>
      <c r="FB39" s="5" t="s">
        <v>65</v>
      </c>
      <c r="FC39" s="5"/>
      <c r="FD39" s="5"/>
      <c r="FE39" s="5"/>
      <c r="FF39" s="5"/>
      <c r="FG39" s="5"/>
      <c r="FH39" s="5" t="s">
        <v>66</v>
      </c>
      <c r="FI39" s="5"/>
      <c r="FJ39" s="5"/>
      <c r="FK39" s="5"/>
      <c r="FL39" s="5"/>
      <c r="FM39" s="5"/>
      <c r="FN39" s="5" t="s">
        <v>67</v>
      </c>
    </row>
    <row r="40" spans="1:202">
      <c r="A40" t="str">
        <f>Chips!A$8</f>
        <v>Brazil</v>
      </c>
      <c r="B40" s="3">
        <f>1/1000000*SUM(Chips!B$8:M$8)</f>
        <v>0</v>
      </c>
      <c r="C40" s="3">
        <f>1/1000000*SUM(Chips!C$8:N$8)</f>
        <v>0</v>
      </c>
      <c r="D40" s="3">
        <f>1/1000000*SUM(Chips!D$8:O$8)</f>
        <v>0</v>
      </c>
      <c r="E40" s="3">
        <f>1/1000000*SUM(Chips!E$8:P$8)</f>
        <v>0</v>
      </c>
      <c r="F40" s="3">
        <f>1/1000000*SUM(Chips!F$8:Q$8)</f>
        <v>0</v>
      </c>
      <c r="G40" s="3">
        <f>1/1000000*SUM(Chips!G$8:R$8)</f>
        <v>0</v>
      </c>
      <c r="H40" s="3">
        <f>1/1000000*SUM(Chips!H$8:S$8)</f>
        <v>0</v>
      </c>
      <c r="I40" s="3">
        <f>1/1000000*SUM(Chips!I$8:T$8)</f>
        <v>0</v>
      </c>
      <c r="J40" s="3">
        <f>1/1000000*SUM(Chips!J$8:U$8)</f>
        <v>0</v>
      </c>
      <c r="K40" s="3">
        <f>1/1000000*SUM(Chips!K$8:V$8)</f>
        <v>0</v>
      </c>
      <c r="L40" s="3">
        <f>1/1000000*SUM(Chips!L$8:W$8)</f>
        <v>0</v>
      </c>
      <c r="M40" s="3">
        <f>1/1000000*SUM(Chips!M$8:X$8)</f>
        <v>0</v>
      </c>
      <c r="N40" s="3">
        <f>1/1000000*SUM(Chips!N$8:Y$8)</f>
        <v>0</v>
      </c>
      <c r="O40" s="3">
        <f>1/1000000*SUM(Chips!O$8:Z$8)</f>
        <v>0</v>
      </c>
      <c r="P40" s="3">
        <f>1/1000000*SUM(Chips!P$8:AA$8)</f>
        <v>0</v>
      </c>
      <c r="Q40" s="3">
        <f>1/1000000*SUM(Chips!Q$8:AB$8)</f>
        <v>0</v>
      </c>
      <c r="R40" s="3">
        <f>1/1000000*SUM(Chips!R$8:AC$8)</f>
        <v>0</v>
      </c>
      <c r="S40" s="3">
        <f>1/1000000*SUM(Chips!S$8:AD$8)</f>
        <v>0</v>
      </c>
      <c r="T40" s="3">
        <f>1/1000000*SUM(Chips!T$8:AE$8)</f>
        <v>0</v>
      </c>
      <c r="U40" s="3">
        <f>1/1000000*SUM(Chips!U$8:AF$8)</f>
        <v>0</v>
      </c>
      <c r="V40" s="3">
        <f>1/1000000*SUM(Chips!V$8:AG$8)</f>
        <v>0</v>
      </c>
      <c r="W40" s="3">
        <f>1/1000000*SUM(Chips!W$8:AH$8)</f>
        <v>0</v>
      </c>
      <c r="X40" s="3">
        <f>1/1000000*SUM(Chips!X$8:AI$8)</f>
        <v>0</v>
      </c>
      <c r="Y40" s="3">
        <f>1/1000000*SUM(Chips!Y$8:AJ$8)</f>
        <v>0</v>
      </c>
      <c r="Z40" s="3">
        <f>1/1000000*SUM(Chips!Z$8:AK$8)</f>
        <v>0</v>
      </c>
      <c r="AA40" s="3">
        <f>1/1000000*SUM(Chips!AA$8:AL$8)</f>
        <v>0</v>
      </c>
      <c r="AB40" s="3">
        <f>1/1000000*SUM(Chips!AB$8:AM$8)</f>
        <v>0</v>
      </c>
      <c r="AC40" s="3">
        <f>1/1000000*SUM(Chips!AC$8:AN$8)</f>
        <v>0</v>
      </c>
      <c r="AD40" s="3">
        <f>1/1000000*SUM(Chips!AD$8:AO$8)</f>
        <v>0</v>
      </c>
      <c r="AE40" s="3">
        <f>1/1000000*SUM(Chips!AE$8:AP$8)</f>
        <v>0</v>
      </c>
      <c r="AF40" s="3">
        <f>1/1000000*SUM(Chips!AF$8:AQ$8)</f>
        <v>0</v>
      </c>
      <c r="AG40" s="3">
        <f>1/1000000*SUM(Chips!AG$8:AR$8)</f>
        <v>0</v>
      </c>
      <c r="AH40" s="3">
        <f>1/1000000*SUM(Chips!AH$8:AS$8)</f>
        <v>0</v>
      </c>
      <c r="AI40" s="3">
        <f>1/1000000*SUM(Chips!AI$8:AT$8)</f>
        <v>0</v>
      </c>
      <c r="AJ40" s="3">
        <f>1/1000000*SUM(Chips!AJ$8:AU$8)</f>
        <v>0</v>
      </c>
      <c r="AK40" s="3">
        <f>1/1000000*SUM(Chips!AK$8:AV$8)</f>
        <v>0</v>
      </c>
      <c r="AL40" s="3">
        <f>1/1000000*SUM(Chips!AL$8:AW$8)</f>
        <v>0</v>
      </c>
      <c r="AM40" s="3">
        <f>1/1000000*SUM(Chips!AM$8:AX$8)</f>
        <v>0</v>
      </c>
      <c r="AN40" s="3">
        <f>1/1000000*SUM(Chips!AN$8:AY$8)</f>
        <v>0</v>
      </c>
      <c r="AO40" s="3">
        <f>1/1000000*SUM(Chips!AO$8:AZ$8)</f>
        <v>0</v>
      </c>
      <c r="AP40" s="3">
        <f>1/1000000*SUM(Chips!AP$8:BA$8)</f>
        <v>0</v>
      </c>
      <c r="AQ40" s="3">
        <f>1/1000000*SUM(Chips!AQ$8:BB$8)</f>
        <v>0</v>
      </c>
      <c r="AR40" s="3">
        <f>1/1000000*SUM(Chips!AR$8:BC$8)</f>
        <v>0</v>
      </c>
      <c r="AS40" s="3">
        <f>1/1000000*SUM(Chips!AS$8:BD$8)</f>
        <v>0</v>
      </c>
      <c r="AT40" s="3">
        <f>1/1000000*SUM(Chips!AT$8:BE$8)</f>
        <v>0</v>
      </c>
      <c r="AU40" s="3">
        <f>1/1000000*SUM(Chips!AU$8:BF$8)</f>
        <v>0</v>
      </c>
      <c r="AV40" s="3">
        <f>1/1000000*SUM(Chips!AV$8:BG$8)</f>
        <v>0</v>
      </c>
      <c r="AW40" s="3">
        <f>1/1000000*SUM(Chips!AW$8:BH$8)</f>
        <v>0</v>
      </c>
      <c r="AX40" s="3">
        <f>1/1000000*SUM(Chips!AX$8:BI$8)</f>
        <v>0</v>
      </c>
      <c r="AY40" s="3">
        <f>1/1000000*SUM(Chips!AY$8:BJ$8)</f>
        <v>0</v>
      </c>
      <c r="AZ40" s="3">
        <f>1/1000000*SUM(Chips!AZ$8:BK$8)</f>
        <v>0</v>
      </c>
      <c r="BA40" s="3">
        <f>1/1000000*SUM(Chips!BA$8:BL$8)</f>
        <v>0</v>
      </c>
      <c r="BB40" s="3">
        <f>1/1000000*SUM(Chips!BB$8:BM$8)</f>
        <v>0</v>
      </c>
      <c r="BC40" s="3">
        <f>1/1000000*SUM(Chips!BC$8:BN$8)</f>
        <v>0</v>
      </c>
      <c r="BD40" s="3">
        <f>1/1000000*SUM(Chips!BD$8:BO$8)</f>
        <v>0</v>
      </c>
      <c r="BE40" s="3">
        <f>1/1000000*SUM(Chips!BE$8:BP$8)</f>
        <v>0</v>
      </c>
      <c r="BF40" s="3">
        <f>1/1000000*SUM(Chips!BF$8:BQ$8)</f>
        <v>0</v>
      </c>
      <c r="BG40" s="3">
        <f>1/1000000*SUM(Chips!BG$8:BR$8)</f>
        <v>0</v>
      </c>
      <c r="BH40" s="3">
        <f>1/1000000*SUM(Chips!BH$8:BS$8)</f>
        <v>0</v>
      </c>
      <c r="BI40" s="3">
        <f>1/1000000*SUM(Chips!BI$8:BT$8)</f>
        <v>0</v>
      </c>
      <c r="BJ40" s="3">
        <f>1/1000000*SUM(Chips!BJ$8:BU$8)</f>
        <v>0</v>
      </c>
      <c r="BK40" s="3">
        <f>1/1000000*SUM(Chips!BK$8:BV$8)</f>
        <v>0</v>
      </c>
      <c r="BL40" s="3">
        <f>1/1000000*SUM(Chips!BL$8:BW$8)</f>
        <v>0</v>
      </c>
      <c r="BM40" s="3">
        <f>1/1000000*SUM(Chips!BM$8:BX$8)</f>
        <v>0</v>
      </c>
      <c r="BN40" s="3">
        <f>1/1000000*SUM(Chips!BN$8:BY$8)</f>
        <v>0</v>
      </c>
      <c r="BO40" s="3">
        <f>1/1000000*SUM(Chips!BO$8:BZ$8)</f>
        <v>0</v>
      </c>
      <c r="BP40" s="3">
        <f>1/1000000*SUM(Chips!BP$8:CA$8)</f>
        <v>0</v>
      </c>
      <c r="BQ40" s="3">
        <f>1/1000000*SUM(Chips!BQ$8:CB$8)</f>
        <v>0</v>
      </c>
      <c r="BR40" s="3">
        <f>1/1000000*SUM(Chips!BR$8:CC$8)</f>
        <v>0</v>
      </c>
      <c r="BS40" s="3">
        <f>1/1000000*SUM(Chips!BS$8:CD$8)</f>
        <v>0</v>
      </c>
      <c r="BT40" s="3">
        <f>1/1000000*SUM(Chips!BT$8:CE$8)</f>
        <v>0</v>
      </c>
      <c r="BU40" s="3">
        <f>1/1000000*SUM(Chips!BU$8:CF$8)</f>
        <v>0</v>
      </c>
      <c r="BV40" s="3">
        <f>1/1000000*SUM(Chips!BV$8:CG$8)</f>
        <v>0</v>
      </c>
      <c r="BW40" s="3">
        <f>1/1000000*SUM(Chips!BW$8:CH$8)</f>
        <v>0</v>
      </c>
      <c r="BX40" s="3">
        <f>1/1000000*SUM(Chips!BX$8:CI$8)</f>
        <v>0</v>
      </c>
      <c r="BY40" s="3">
        <f>1/1000000*SUM(Chips!BY$8:CJ$8)</f>
        <v>0</v>
      </c>
      <c r="BZ40" s="3">
        <f>1/1000000*SUM(Chips!BZ$8:CK$8)</f>
        <v>0</v>
      </c>
      <c r="CA40" s="3">
        <f>1/1000000*SUM(Chips!CA$8:CL$8)</f>
        <v>0</v>
      </c>
      <c r="CB40" s="3">
        <f>1/1000000*SUM(Chips!CB$8:CM$8)</f>
        <v>0</v>
      </c>
      <c r="CC40" s="3">
        <f>1/1000000*SUM(Chips!CC$8:CN$8)</f>
        <v>0</v>
      </c>
      <c r="CD40" s="3">
        <f>1/1000000*SUM(Chips!CD$8:CO$8)</f>
        <v>0</v>
      </c>
      <c r="CE40" s="3">
        <f>1/1000000*SUM(Chips!CE$8:CP$8)</f>
        <v>0</v>
      </c>
      <c r="CF40" s="3">
        <f>1/1000000*SUM(Chips!CF$8:CQ$8)</f>
        <v>0</v>
      </c>
      <c r="CG40" s="3">
        <f>1/1000000*SUM(Chips!CG$8:CR$8)</f>
        <v>0</v>
      </c>
      <c r="CH40" s="3">
        <f>1/1000000*SUM(Chips!CH$8:CS$8)</f>
        <v>0</v>
      </c>
      <c r="CI40" s="3">
        <f>1/1000000*SUM(Chips!CI$8:CT$8)</f>
        <v>0</v>
      </c>
      <c r="CJ40" s="3">
        <f>1/1000000*SUM(Chips!CJ$8:CU$8)</f>
        <v>0</v>
      </c>
      <c r="CK40" s="3">
        <f>1/1000000*SUM(Chips!CK$8:CV$8)</f>
        <v>0</v>
      </c>
      <c r="CL40" s="3">
        <f>1/1000000*SUM(Chips!CL$8:CW$8)</f>
        <v>0</v>
      </c>
      <c r="CM40" s="3">
        <f>1/1000000*SUM(Chips!CM$8:CX$8)</f>
        <v>0</v>
      </c>
      <c r="CN40" s="3">
        <f>1/1000000*SUM(Chips!CN$8:CY$8)</f>
        <v>0</v>
      </c>
      <c r="CO40" s="3">
        <f>1/1000000*SUM(Chips!CO$8:CZ$8)</f>
        <v>0</v>
      </c>
      <c r="CP40" s="3">
        <f>1/1000000*SUM(Chips!CP$8:DA$8)</f>
        <v>0</v>
      </c>
      <c r="CQ40" s="3">
        <f>1/1000000*SUM(Chips!CQ$8:DB$8)</f>
        <v>0</v>
      </c>
      <c r="CR40" s="3">
        <f>1/1000000*SUM(Chips!CR$8:DC$8)</f>
        <v>0</v>
      </c>
      <c r="CS40" s="3">
        <f>1/1000000*SUM(Chips!CS$8:DD$8)</f>
        <v>0</v>
      </c>
      <c r="CT40" s="3">
        <f>1/1000000*SUM(Chips!CT$8:DE$8)</f>
        <v>0</v>
      </c>
      <c r="CU40" s="3">
        <f>1/1000000*SUM(Chips!CU$8:DF$8)</f>
        <v>0</v>
      </c>
      <c r="CV40" s="3">
        <f>1/1000000*SUM(Chips!CV$8:DG$8)</f>
        <v>0</v>
      </c>
      <c r="CW40" s="3">
        <f>1/1000000*SUM(Chips!CW$8:DH$8)</f>
        <v>0</v>
      </c>
      <c r="CX40" s="3">
        <f>1/1000000*SUM(Chips!CX$8:DI$8)</f>
        <v>0</v>
      </c>
      <c r="CY40" s="3">
        <f>1/1000000*SUM(Chips!CY$8:DJ$8)</f>
        <v>0</v>
      </c>
      <c r="CZ40" s="3">
        <f>1/1000000*SUM(Chips!CZ$8:DK$8)</f>
        <v>0</v>
      </c>
      <c r="DA40" s="3">
        <f>1/1000000*SUM(Chips!DA$8:DL$8)</f>
        <v>0</v>
      </c>
      <c r="DB40" s="3">
        <f>1/1000000*SUM(Chips!DB$8:DM$8)</f>
        <v>0</v>
      </c>
      <c r="DC40" s="3">
        <f>1/1000000*SUM(Chips!DC$8:DN$8)</f>
        <v>0</v>
      </c>
      <c r="DD40" s="3">
        <f>1/1000000*SUM(Chips!DD$8:DO$8)</f>
        <v>0</v>
      </c>
      <c r="DE40" s="3">
        <f>1/1000000*SUM(Chips!DE$8:DP$8)</f>
        <v>0</v>
      </c>
      <c r="DF40" s="3">
        <f>1/1000000*SUM(Chips!DF$8:DQ$8)</f>
        <v>0</v>
      </c>
      <c r="DG40" s="3">
        <f>1/1000000*SUM(Chips!DG$8:DR$8)</f>
        <v>0.99648499999999995</v>
      </c>
      <c r="DH40" s="3">
        <f>1/1000000*SUM(Chips!DH$8:DS$8)</f>
        <v>0.99648499999999995</v>
      </c>
      <c r="DI40" s="3">
        <f>1/1000000*SUM(Chips!DI$8:DT$8)</f>
        <v>0.99648499999999995</v>
      </c>
      <c r="DJ40" s="3">
        <f>1/1000000*SUM(Chips!DJ$8:DU$8)</f>
        <v>0.99648499999999995</v>
      </c>
      <c r="DK40" s="3">
        <f>1/1000000*SUM(Chips!DK$8:DV$8)</f>
        <v>0.99648499999999995</v>
      </c>
      <c r="DL40" s="3">
        <f>1/1000000*SUM(Chips!DL$8:DW$8)</f>
        <v>0.99648499999999995</v>
      </c>
      <c r="DM40" s="3">
        <f>1/1000000*SUM(Chips!DM$8:DX$8)</f>
        <v>0.99648499999999995</v>
      </c>
      <c r="DN40" s="3">
        <f>1/1000000*SUM(Chips!DN$8:DY$8)</f>
        <v>0.99648499999999995</v>
      </c>
      <c r="DO40" s="3">
        <f>1/1000000*SUM(Chips!DO$8:DZ$8)</f>
        <v>0.99648499999999995</v>
      </c>
      <c r="DP40" s="3">
        <f>1/1000000*SUM(Chips!DP$8:EA$8)</f>
        <v>0.99648499999999995</v>
      </c>
      <c r="DQ40" s="3">
        <f>1/1000000*SUM(Chips!DQ$8:EB$8)</f>
        <v>0.99648499999999995</v>
      </c>
      <c r="DR40" s="3">
        <f>1/1000000*SUM(Chips!DR$8:EC$8)</f>
        <v>1.852757</v>
      </c>
      <c r="DS40" s="3">
        <f>1/1000000*SUM(Chips!DS$8:ED$8)</f>
        <v>0.85627199999999992</v>
      </c>
      <c r="DT40" s="3">
        <f>1/1000000*SUM(Chips!DT$8:EE$8)</f>
        <v>0.85627199999999992</v>
      </c>
      <c r="DU40" s="3">
        <f>1/1000000*SUM(Chips!DU$8:EF$8)</f>
        <v>0.85627199999999992</v>
      </c>
      <c r="DV40" s="3">
        <f>1/1000000*SUM(Chips!DV$8:EG$8)</f>
        <v>0.85627199999999992</v>
      </c>
      <c r="DW40" s="3">
        <f>1/1000000*SUM(Chips!DW$8:EH$8)</f>
        <v>0.85627199999999992</v>
      </c>
      <c r="DX40" s="3">
        <f>1/1000000*SUM(Chips!DX$8:EI$8)</f>
        <v>0.85627199999999992</v>
      </c>
      <c r="DY40" s="3">
        <f>1/1000000*SUM(Chips!DY$8:EJ$8)</f>
        <v>0.85627199999999992</v>
      </c>
      <c r="DZ40" s="3">
        <f>1/1000000*SUM(Chips!DZ$8:EK$8)</f>
        <v>0.85627199999999992</v>
      </c>
      <c r="EA40" s="3">
        <f>1/1000000*SUM(Chips!EA$8:EL$8)</f>
        <v>0.85627199999999992</v>
      </c>
      <c r="EB40" s="3">
        <f>1/1000000*SUM(Chips!EB$8:EM$8)</f>
        <v>0.85627199999999992</v>
      </c>
      <c r="EC40" s="3">
        <f>1/1000000*SUM(Chips!EC$8:EN$8)</f>
        <v>0.85627199999999992</v>
      </c>
      <c r="ED40" s="3">
        <f>1/1000000*SUM(Chips!ED$8:EO$8)</f>
        <v>2.9846839999999997</v>
      </c>
      <c r="EE40" s="3">
        <f>1/1000000*SUM(Chips!EE$8:EP$8)</f>
        <v>2.9846839999999997</v>
      </c>
      <c r="EF40" s="3">
        <f>1/1000000*SUM(Chips!EF$8:EQ$8)</f>
        <v>2.9846839999999997</v>
      </c>
      <c r="EG40" s="3">
        <f>1/1000000*SUM(Chips!EG$8:ER$8)</f>
        <v>2.9846839999999997</v>
      </c>
      <c r="EH40" s="3">
        <f>1/1000000*SUM(Chips!EH$8:ES$8)</f>
        <v>2.9846839999999997</v>
      </c>
      <c r="EI40" s="3">
        <f>1/1000000*SUM(Chips!EI$8:ET$8)</f>
        <v>2.9846839999999997</v>
      </c>
      <c r="EJ40" s="3">
        <f>1/1000000*SUM(Chips!EJ$8:EU$8)</f>
        <v>2.9846839999999997</v>
      </c>
      <c r="EK40" s="3">
        <f>1/1000000*SUM(Chips!EK$8:EV$8)</f>
        <v>2.9846839999999997</v>
      </c>
      <c r="EL40" s="3">
        <f>1/1000000*SUM(Chips!EL$8:EW$8)</f>
        <v>2.9846839999999997</v>
      </c>
      <c r="EM40" s="3">
        <f>1/1000000*SUM(Chips!EM$8:EX$8)</f>
        <v>2.9846839999999997</v>
      </c>
      <c r="EN40" s="3">
        <f>1/1000000*SUM(Chips!EN$8:EY$8)</f>
        <v>2.9846839999999997</v>
      </c>
      <c r="EO40" s="3">
        <f>1/1000000*SUM(Chips!EO$8:EZ$8)</f>
        <v>2.9846839999999997</v>
      </c>
      <c r="EP40" s="3">
        <f>1/1000000*SUM(Chips!EP$8:FA$8)</f>
        <v>0</v>
      </c>
      <c r="EQ40" s="3">
        <f>1/1000000*SUM(Chips!EQ$8:FB$8)</f>
        <v>5.4025749999999997</v>
      </c>
      <c r="ER40" s="3">
        <f>1/1000000*SUM(Chips!ER$8:FC$8)</f>
        <v>5.4025749999999997</v>
      </c>
      <c r="ES40" s="3">
        <f>1/1000000*SUM(Chips!ES$8:FD$8)</f>
        <v>5.4025749999999997</v>
      </c>
      <c r="ET40" s="3">
        <f>1/1000000*SUM(Chips!ET$8:FE$8)</f>
        <v>16.013722999999999</v>
      </c>
      <c r="EU40" s="3">
        <f>1/1000000*SUM(Chips!EU$8:FF$8)</f>
        <v>16.013722999999999</v>
      </c>
      <c r="EV40" s="3">
        <f>1/1000000*SUM(Chips!EV$8:FG$8)</f>
        <v>16.013722999999999</v>
      </c>
      <c r="EW40" s="3">
        <f>1/1000000*SUM(Chips!EW$8:FH$8)</f>
        <v>16.013722999999999</v>
      </c>
      <c r="EX40" s="3">
        <f>1/1000000*SUM(Chips!EX$8:FI$8)</f>
        <v>16.013722999999999</v>
      </c>
      <c r="EY40" s="3">
        <f>1/1000000*SUM(Chips!EY$8:FJ$8)</f>
        <v>16.013722999999999</v>
      </c>
      <c r="EZ40" s="3">
        <f>1/1000000*SUM(Chips!EZ$8:FK$8)</f>
        <v>16.013722999999999</v>
      </c>
      <c r="FA40" s="3">
        <f>1/1000000*SUM(Chips!FA$8:FL$8)</f>
        <v>20.904463</v>
      </c>
      <c r="FB40" s="3">
        <f>1/1000000*SUM(Chips!FB$8:FM$8)</f>
        <v>20.904463</v>
      </c>
      <c r="FC40" s="3">
        <f>1/1000000*SUM(Chips!FC$8:FN$8)</f>
        <v>15.501887999999999</v>
      </c>
      <c r="FD40" s="3">
        <f>1/1000000*SUM(Chips!FD$8:FO$8)</f>
        <v>15.501887999999999</v>
      </c>
      <c r="FE40" s="3">
        <f>1/1000000*SUM(Chips!FE$8:FP$8)</f>
        <v>15.501887999999999</v>
      </c>
      <c r="FF40" s="3">
        <f>1/1000000*SUM(Chips!FF$8:FQ$8)</f>
        <v>4.8907400000000001</v>
      </c>
      <c r="FG40" s="3">
        <f>1/1000000*SUM(Chips!FG$8:FR$8)</f>
        <v>4.8907400000000001</v>
      </c>
      <c r="FH40" s="3">
        <f>1/1000000*SUM(Chips!FH$8:FS$8)</f>
        <v>4.8907400000000001</v>
      </c>
      <c r="FI40" s="3">
        <f>1/1000000*SUM(Chips!FI$8:FT$8)</f>
        <v>4.8907400000000001</v>
      </c>
      <c r="FJ40" s="3">
        <f>1/1000000*SUM(Chips!FJ$8:FU$8)</f>
        <v>4.8907400000000001</v>
      </c>
      <c r="FK40" s="3">
        <f>1/1000000*SUM(Chips!FK$8:FV$8)</f>
        <v>4.8907400000000001</v>
      </c>
      <c r="FL40" s="3">
        <f>1/1000000*SUM(Chips!FL$8:FW$8)</f>
        <v>4.8907400000000001</v>
      </c>
      <c r="FM40" s="3">
        <f>1/1000000*SUM(Chips!FM$8:FX$8)</f>
        <v>0</v>
      </c>
      <c r="FN40" s="3">
        <f>1/1000000*SUM(Chips!FN$8:FY$8)</f>
        <v>0</v>
      </c>
    </row>
    <row r="41" spans="1:202">
      <c r="A41" t="str">
        <f>Chips!A$11</f>
        <v>Russia</v>
      </c>
      <c r="B41" s="3">
        <f>1/1000000*SUM(Chips!B$11:M$11)</f>
        <v>0</v>
      </c>
      <c r="C41" s="3">
        <f>1/1000000*SUM(Chips!C$11:N$11)</f>
        <v>0</v>
      </c>
      <c r="D41" s="3">
        <f>1/1000000*SUM(Chips!D$11:O$11)</f>
        <v>0</v>
      </c>
      <c r="E41" s="3">
        <f>1/1000000*SUM(Chips!E$11:P$11)</f>
        <v>0</v>
      </c>
      <c r="F41" s="3">
        <f>1/1000000*SUM(Chips!F$11:Q$11)</f>
        <v>0</v>
      </c>
      <c r="G41" s="3">
        <f>1/1000000*SUM(Chips!G$11:R$11)</f>
        <v>0</v>
      </c>
      <c r="H41" s="3">
        <f>1/1000000*SUM(Chips!H$11:S$11)</f>
        <v>0</v>
      </c>
      <c r="I41" s="3">
        <f>1/1000000*SUM(Chips!I$11:T$11)</f>
        <v>0</v>
      </c>
      <c r="J41" s="3">
        <f>1/1000000*SUM(Chips!J$11:U$11)</f>
        <v>0</v>
      </c>
      <c r="K41" s="3">
        <f>1/1000000*SUM(Chips!K$11:V$11)</f>
        <v>0</v>
      </c>
      <c r="L41" s="3">
        <f>1/1000000*SUM(Chips!L$11:W$11)</f>
        <v>0</v>
      </c>
      <c r="M41" s="3">
        <f>1/1000000*SUM(Chips!M$11:X$11)</f>
        <v>0</v>
      </c>
      <c r="N41" s="3">
        <f>1/1000000*SUM(Chips!N$11:Y$11)</f>
        <v>0</v>
      </c>
      <c r="O41" s="3">
        <f>1/1000000*SUM(Chips!O$11:Z$11)</f>
        <v>0</v>
      </c>
      <c r="P41" s="3">
        <f>1/1000000*SUM(Chips!P$11:AA$11)</f>
        <v>0</v>
      </c>
      <c r="Q41" s="3">
        <f>1/1000000*SUM(Chips!Q$11:AB$11)</f>
        <v>0</v>
      </c>
      <c r="R41" s="3">
        <f>1/1000000*SUM(Chips!R$11:AC$11)</f>
        <v>0</v>
      </c>
      <c r="S41" s="3">
        <f>1/1000000*SUM(Chips!S$11:AD$11)</f>
        <v>0</v>
      </c>
      <c r="T41" s="3">
        <f>1/1000000*SUM(Chips!T$11:AE$11)</f>
        <v>0</v>
      </c>
      <c r="U41" s="3">
        <f>1/1000000*SUM(Chips!U$11:AF$11)</f>
        <v>0</v>
      </c>
      <c r="V41" s="3">
        <f>1/1000000*SUM(Chips!V$11:AG$11)</f>
        <v>0</v>
      </c>
      <c r="W41" s="3">
        <f>1/1000000*SUM(Chips!W$11:AH$11)</f>
        <v>0</v>
      </c>
      <c r="X41" s="3">
        <f>1/1000000*SUM(Chips!X$11:AI$11)</f>
        <v>0</v>
      </c>
      <c r="Y41" s="3">
        <f>1/1000000*SUM(Chips!Y$11:AJ$11)</f>
        <v>0</v>
      </c>
      <c r="Z41" s="3">
        <f>1/1000000*SUM(Chips!Z$11:AK$11)</f>
        <v>0</v>
      </c>
      <c r="AA41" s="3">
        <f>1/1000000*SUM(Chips!AA$11:AL$11)</f>
        <v>0</v>
      </c>
      <c r="AB41" s="3">
        <f>1/1000000*SUM(Chips!AB$11:AM$11)</f>
        <v>0</v>
      </c>
      <c r="AC41" s="3">
        <f>1/1000000*SUM(Chips!AC$11:AN$11)</f>
        <v>0</v>
      </c>
      <c r="AD41" s="3">
        <f>1/1000000*SUM(Chips!AD$11:AO$11)</f>
        <v>0</v>
      </c>
      <c r="AE41" s="3">
        <f>1/1000000*SUM(Chips!AE$11:AP$11)</f>
        <v>0</v>
      </c>
      <c r="AF41" s="3">
        <f>1/1000000*SUM(Chips!AF$11:AQ$11)</f>
        <v>0</v>
      </c>
      <c r="AG41" s="3">
        <f>1/1000000*SUM(Chips!AG$11:AR$11)</f>
        <v>0</v>
      </c>
      <c r="AH41" s="3">
        <f>1/1000000*SUM(Chips!AH$11:AS$11)</f>
        <v>0</v>
      </c>
      <c r="AI41" s="3">
        <f>1/1000000*SUM(Chips!AI$11:AT$11)</f>
        <v>0</v>
      </c>
      <c r="AJ41" s="3">
        <f>1/1000000*SUM(Chips!AJ$11:AU$11)</f>
        <v>0</v>
      </c>
      <c r="AK41" s="3">
        <f>1/1000000*SUM(Chips!AK$11:AV$11)</f>
        <v>0</v>
      </c>
      <c r="AL41" s="3">
        <f>1/1000000*SUM(Chips!AL$11:AW$11)</f>
        <v>0</v>
      </c>
      <c r="AM41" s="3">
        <f>1/1000000*SUM(Chips!AM$11:AX$11)</f>
        <v>0</v>
      </c>
      <c r="AN41" s="3">
        <f>1/1000000*SUM(Chips!AN$11:AY$11)</f>
        <v>0</v>
      </c>
      <c r="AO41" s="3">
        <f>1/1000000*SUM(Chips!AO$11:AZ$11)</f>
        <v>0</v>
      </c>
      <c r="AP41" s="3">
        <f>1/1000000*SUM(Chips!AP$11:BA$11)</f>
        <v>0</v>
      </c>
      <c r="AQ41" s="3">
        <f>1/1000000*SUM(Chips!AQ$11:BB$11)</f>
        <v>0</v>
      </c>
      <c r="AR41" s="3">
        <f>1/1000000*SUM(Chips!AR$11:BC$11)</f>
        <v>0</v>
      </c>
      <c r="AS41" s="3">
        <f>1/1000000*SUM(Chips!AS$11:BD$11)</f>
        <v>0</v>
      </c>
      <c r="AT41" s="3">
        <f>1/1000000*SUM(Chips!AT$11:BE$11)</f>
        <v>0</v>
      </c>
      <c r="AU41" s="3">
        <f>1/1000000*SUM(Chips!AU$11:BF$11)</f>
        <v>0</v>
      </c>
      <c r="AV41" s="3">
        <f>1/1000000*SUM(Chips!AV$11:BG$11)</f>
        <v>0</v>
      </c>
      <c r="AW41" s="3">
        <f>1/1000000*SUM(Chips!AW$11:BH$11)</f>
        <v>0</v>
      </c>
      <c r="AX41" s="3">
        <f>1/1000000*SUM(Chips!AX$11:BI$11)</f>
        <v>0</v>
      </c>
      <c r="AY41" s="3">
        <f>1/1000000*SUM(Chips!AY$11:BJ$11)</f>
        <v>0</v>
      </c>
      <c r="AZ41" s="3">
        <f>1/1000000*SUM(Chips!AZ$11:BK$11)</f>
        <v>0</v>
      </c>
      <c r="BA41" s="3">
        <f>1/1000000*SUM(Chips!BA$11:BL$11)</f>
        <v>0</v>
      </c>
      <c r="BB41" s="3">
        <f>1/1000000*SUM(Chips!BB$11:BM$11)</f>
        <v>0</v>
      </c>
      <c r="BC41" s="3">
        <f>1/1000000*SUM(Chips!BC$11:BN$11)</f>
        <v>0</v>
      </c>
      <c r="BD41" s="3">
        <f>1/1000000*SUM(Chips!BD$11:BO$11)</f>
        <v>0</v>
      </c>
      <c r="BE41" s="3">
        <f>1/1000000*SUM(Chips!BE$11:BP$11)</f>
        <v>0</v>
      </c>
      <c r="BF41" s="3">
        <f>1/1000000*SUM(Chips!BF$11:BQ$11)</f>
        <v>0</v>
      </c>
      <c r="BG41" s="3">
        <f>1/1000000*SUM(Chips!BG$11:BR$11)</f>
        <v>0</v>
      </c>
      <c r="BH41" s="3">
        <f>1/1000000*SUM(Chips!BH$11:BS$11)</f>
        <v>0</v>
      </c>
      <c r="BI41" s="3">
        <f>1/1000000*SUM(Chips!BI$11:BT$11)</f>
        <v>0</v>
      </c>
      <c r="BJ41" s="3">
        <f>1/1000000*SUM(Chips!BJ$11:BU$11)</f>
        <v>0</v>
      </c>
      <c r="BK41" s="3">
        <f>1/1000000*SUM(Chips!BK$11:BV$11)</f>
        <v>0</v>
      </c>
      <c r="BL41" s="3">
        <f>1/1000000*SUM(Chips!BL$11:BW$11)</f>
        <v>0</v>
      </c>
      <c r="BM41" s="3">
        <f>1/1000000*SUM(Chips!BM$11:BX$11)</f>
        <v>0</v>
      </c>
      <c r="BN41" s="3">
        <f>1/1000000*SUM(Chips!BN$11:BY$11)</f>
        <v>0</v>
      </c>
      <c r="BO41" s="3">
        <f>1/1000000*SUM(Chips!BO$11:BZ$11)</f>
        <v>0</v>
      </c>
      <c r="BP41" s="3">
        <f>1/1000000*SUM(Chips!BP$11:CA$11)</f>
        <v>0</v>
      </c>
      <c r="BQ41" s="3">
        <f>1/1000000*SUM(Chips!BQ$11:CB$11)</f>
        <v>0</v>
      </c>
      <c r="BR41" s="3">
        <f>1/1000000*SUM(Chips!BR$11:CC$11)</f>
        <v>0</v>
      </c>
      <c r="BS41" s="3">
        <f>1/1000000*SUM(Chips!BS$11:CD$11)</f>
        <v>0</v>
      </c>
      <c r="BT41" s="3">
        <f>1/1000000*SUM(Chips!BT$11:CE$11)</f>
        <v>0</v>
      </c>
      <c r="BU41" s="3">
        <f>1/1000000*SUM(Chips!BU$11:CF$11)</f>
        <v>0</v>
      </c>
      <c r="BV41" s="3">
        <f>1/1000000*SUM(Chips!BV$11:CG$11)</f>
        <v>0</v>
      </c>
      <c r="BW41" s="3">
        <f>1/1000000*SUM(Chips!BW$11:CH$11)</f>
        <v>0</v>
      </c>
      <c r="BX41" s="3">
        <f>1/1000000*SUM(Chips!BX$11:CI$11)</f>
        <v>0</v>
      </c>
      <c r="BY41" s="3">
        <f>1/1000000*SUM(Chips!BY$11:CJ$11)</f>
        <v>0</v>
      </c>
      <c r="BZ41" s="3">
        <f>1/1000000*SUM(Chips!BZ$11:CK$11)</f>
        <v>0</v>
      </c>
      <c r="CA41" s="3">
        <f>1/1000000*SUM(Chips!CA$11:CL$11)</f>
        <v>0</v>
      </c>
      <c r="CB41" s="3">
        <f>1/1000000*SUM(Chips!CB$11:CM$11)</f>
        <v>0</v>
      </c>
      <c r="CC41" s="3">
        <f>1/1000000*SUM(Chips!CC$11:CN$11)</f>
        <v>0</v>
      </c>
      <c r="CD41" s="3">
        <f>1/1000000*SUM(Chips!CD$11:CO$11)</f>
        <v>0</v>
      </c>
      <c r="CE41" s="3">
        <f>1/1000000*SUM(Chips!CE$11:CP$11)</f>
        <v>0</v>
      </c>
      <c r="CF41" s="3">
        <f>1/1000000*SUM(Chips!CF$11:CQ$11)</f>
        <v>0</v>
      </c>
      <c r="CG41" s="3">
        <f>1/1000000*SUM(Chips!CG$11:CR$11)</f>
        <v>0</v>
      </c>
      <c r="CH41" s="3">
        <f>1/1000000*SUM(Chips!CH$11:CS$11)</f>
        <v>0</v>
      </c>
      <c r="CI41" s="3">
        <f>1/1000000*SUM(Chips!CI$11:CT$11)</f>
        <v>0</v>
      </c>
      <c r="CJ41" s="3">
        <f>1/1000000*SUM(Chips!CJ$11:CU$11)</f>
        <v>0</v>
      </c>
      <c r="CK41" s="3">
        <f>1/1000000*SUM(Chips!CK$11:CV$11)</f>
        <v>0</v>
      </c>
      <c r="CL41" s="3">
        <f>1/1000000*SUM(Chips!CL$11:CW$11)</f>
        <v>0</v>
      </c>
      <c r="CM41" s="3">
        <f>1/1000000*SUM(Chips!CM$11:CX$11)</f>
        <v>0</v>
      </c>
      <c r="CN41" s="3">
        <f>1/1000000*SUM(Chips!CN$11:CY$11)</f>
        <v>0</v>
      </c>
      <c r="CO41" s="3">
        <f>1/1000000*SUM(Chips!CO$11:CZ$11)</f>
        <v>0</v>
      </c>
      <c r="CP41" s="3">
        <f>1/1000000*SUM(Chips!CP$11:DA$11)</f>
        <v>0</v>
      </c>
      <c r="CQ41" s="3">
        <f>1/1000000*SUM(Chips!CQ$11:DB$11)</f>
        <v>0</v>
      </c>
      <c r="CR41" s="3">
        <f>1/1000000*SUM(Chips!CR$11:DC$11)</f>
        <v>0</v>
      </c>
      <c r="CS41" s="3">
        <f>1/1000000*SUM(Chips!CS$11:DD$11)</f>
        <v>0</v>
      </c>
      <c r="CT41" s="3">
        <f>1/1000000*SUM(Chips!CT$11:DE$11)</f>
        <v>0</v>
      </c>
      <c r="CU41" s="3">
        <f>1/1000000*SUM(Chips!CU$11:DF$11)</f>
        <v>0</v>
      </c>
      <c r="CV41" s="3">
        <f>1/1000000*SUM(Chips!CV$11:DG$11)</f>
        <v>0</v>
      </c>
      <c r="CW41" s="3">
        <f>1/1000000*SUM(Chips!CW$11:DH$11)</f>
        <v>0</v>
      </c>
      <c r="CX41" s="3">
        <f>1/1000000*SUM(Chips!CX$11:DI$11)</f>
        <v>0</v>
      </c>
      <c r="CY41" s="3">
        <f>1/1000000*SUM(Chips!CY$11:DJ$11)</f>
        <v>0</v>
      </c>
      <c r="CZ41" s="3">
        <f>1/1000000*SUM(Chips!CZ$11:DK$11)</f>
        <v>0</v>
      </c>
      <c r="DA41" s="3">
        <f>1/1000000*SUM(Chips!DA$11:DL$11)</f>
        <v>0</v>
      </c>
      <c r="DB41" s="3">
        <f>1/1000000*SUM(Chips!DB$11:DM$11)</f>
        <v>0</v>
      </c>
      <c r="DC41" s="3">
        <f>1/1000000*SUM(Chips!DC$11:DN$11)</f>
        <v>0</v>
      </c>
      <c r="DD41" s="3">
        <f>1/1000000*SUM(Chips!DD$11:DO$11)</f>
        <v>0</v>
      </c>
      <c r="DE41" s="3">
        <f>1/1000000*SUM(Chips!DE$11:DP$11)</f>
        <v>0</v>
      </c>
      <c r="DF41" s="3">
        <f>1/1000000*SUM(Chips!DF$11:DQ$11)</f>
        <v>0</v>
      </c>
      <c r="DG41" s="3">
        <f>1/1000000*SUM(Chips!DG$11:DR$11)</f>
        <v>0</v>
      </c>
      <c r="DH41" s="3">
        <f>1/1000000*SUM(Chips!DH$11:DS$11)</f>
        <v>0</v>
      </c>
      <c r="DI41" s="3">
        <f>1/1000000*SUM(Chips!DI$11:DT$11)</f>
        <v>0</v>
      </c>
      <c r="DJ41" s="3">
        <f>1/1000000*SUM(Chips!DJ$11:DU$11)</f>
        <v>0</v>
      </c>
      <c r="DK41" s="3">
        <f>1/1000000*SUM(Chips!DK$11:DV$11)</f>
        <v>0</v>
      </c>
      <c r="DL41" s="3">
        <f>1/1000000*SUM(Chips!DL$11:DW$11)</f>
        <v>0</v>
      </c>
      <c r="DM41" s="3">
        <f>1/1000000*SUM(Chips!DM$11:DX$11)</f>
        <v>0</v>
      </c>
      <c r="DN41" s="3">
        <f>1/1000000*SUM(Chips!DN$11:DY$11)</f>
        <v>0</v>
      </c>
      <c r="DO41" s="3">
        <f>1/1000000*SUM(Chips!DO$11:DZ$11)</f>
        <v>0</v>
      </c>
      <c r="DP41" s="3">
        <f>1/1000000*SUM(Chips!DP$11:EA$11)</f>
        <v>0</v>
      </c>
      <c r="DQ41" s="3">
        <f>1/1000000*SUM(Chips!DQ$11:EB$11)</f>
        <v>0</v>
      </c>
      <c r="DR41" s="3">
        <f>1/1000000*SUM(Chips!DR$11:EC$11)</f>
        <v>0</v>
      </c>
      <c r="DS41" s="3">
        <f>1/1000000*SUM(Chips!DS$11:ED$11)</f>
        <v>0</v>
      </c>
      <c r="DT41" s="3">
        <f>1/1000000*SUM(Chips!DT$11:EE$11)</f>
        <v>2.4999999999999998E-5</v>
      </c>
      <c r="DU41" s="3">
        <f>1/1000000*SUM(Chips!DU$11:EF$11)</f>
        <v>2.4999999999999998E-5</v>
      </c>
      <c r="DV41" s="3">
        <f>1/1000000*SUM(Chips!DV$11:EG$11)</f>
        <v>2.4999999999999998E-5</v>
      </c>
      <c r="DW41" s="3">
        <f>1/1000000*SUM(Chips!DW$11:EH$11)</f>
        <v>2.4999999999999998E-5</v>
      </c>
      <c r="DX41" s="3">
        <f>1/1000000*SUM(Chips!DX$11:EI$11)</f>
        <v>2.4999999999999998E-5</v>
      </c>
      <c r="DY41" s="3">
        <f>1/1000000*SUM(Chips!DY$11:EJ$11)</f>
        <v>2.4999999999999998E-5</v>
      </c>
      <c r="DZ41" s="3">
        <f>1/1000000*SUM(Chips!DZ$11:EK$11)</f>
        <v>2.4999999999999998E-5</v>
      </c>
      <c r="EA41" s="3">
        <f>1/1000000*SUM(Chips!EA$11:EL$11)</f>
        <v>2.4999999999999998E-5</v>
      </c>
      <c r="EB41" s="3">
        <f>1/1000000*SUM(Chips!EB$11:EM$11)</f>
        <v>2.4999999999999998E-5</v>
      </c>
      <c r="EC41" s="3">
        <f>1/1000000*SUM(Chips!EC$11:EN$11)</f>
        <v>2.4999999999999998E-5</v>
      </c>
      <c r="ED41" s="3">
        <f>1/1000000*SUM(Chips!ED$11:EO$11)</f>
        <v>2.4999999999999998E-5</v>
      </c>
      <c r="EE41" s="3">
        <f>1/1000000*SUM(Chips!EE$11:EP$11)</f>
        <v>2.4999999999999998E-5</v>
      </c>
      <c r="EF41" s="3">
        <f>1/1000000*SUM(Chips!EF$11:EQ$11)</f>
        <v>0</v>
      </c>
      <c r="EG41" s="3">
        <f>1/1000000*SUM(Chips!EG$11:ER$11)</f>
        <v>0</v>
      </c>
      <c r="EH41" s="3">
        <f>1/1000000*SUM(Chips!EH$11:ES$11)</f>
        <v>0</v>
      </c>
      <c r="EI41" s="3">
        <f>1/1000000*SUM(Chips!EI$11:ET$11)</f>
        <v>0</v>
      </c>
      <c r="EJ41" s="3">
        <f>1/1000000*SUM(Chips!EJ$11:EU$11)</f>
        <v>0</v>
      </c>
      <c r="EK41" s="3">
        <f>1/1000000*SUM(Chips!EK$11:EV$11)</f>
        <v>0</v>
      </c>
      <c r="EL41" s="3">
        <f>1/1000000*SUM(Chips!EL$11:EW$11)</f>
        <v>0</v>
      </c>
      <c r="EM41" s="3">
        <f>1/1000000*SUM(Chips!EM$11:EX$11)</f>
        <v>0</v>
      </c>
      <c r="EN41" s="3">
        <f>1/1000000*SUM(Chips!EN$11:EY$11)</f>
        <v>0</v>
      </c>
      <c r="EO41" s="3">
        <f>1/1000000*SUM(Chips!EO$11:EZ$11)</f>
        <v>0</v>
      </c>
      <c r="EP41" s="3">
        <f>1/1000000*SUM(Chips!EP$11:FA$11)</f>
        <v>0</v>
      </c>
      <c r="EQ41" s="3">
        <f>1/1000000*SUM(Chips!EQ$11:FB$11)</f>
        <v>0</v>
      </c>
      <c r="ER41" s="3">
        <f>1/1000000*SUM(Chips!ER$11:FC$11)</f>
        <v>0</v>
      </c>
      <c r="ES41" s="3">
        <f>1/1000000*SUM(Chips!ES$11:FD$11)</f>
        <v>0</v>
      </c>
      <c r="ET41" s="3">
        <f>1/1000000*SUM(Chips!ET$11:FE$11)</f>
        <v>0</v>
      </c>
      <c r="EU41" s="3">
        <f>1/1000000*SUM(Chips!EU$11:FF$11)</f>
        <v>0</v>
      </c>
      <c r="EV41" s="3">
        <f>1/1000000*SUM(Chips!EV$11:FG$11)</f>
        <v>0</v>
      </c>
      <c r="EW41" s="3">
        <f>1/1000000*SUM(Chips!EW$11:FH$11)</f>
        <v>0</v>
      </c>
      <c r="EX41" s="3">
        <f>1/1000000*SUM(Chips!EX$11:FI$11)</f>
        <v>0</v>
      </c>
      <c r="EY41" s="3">
        <f>1/1000000*SUM(Chips!EY$11:FJ$11)</f>
        <v>0</v>
      </c>
      <c r="EZ41" s="3">
        <f>1/1000000*SUM(Chips!EZ$11:FK$11)</f>
        <v>0</v>
      </c>
      <c r="FA41" s="3">
        <f>1/1000000*SUM(Chips!FA$11:FL$11)</f>
        <v>0</v>
      </c>
      <c r="FB41" s="3">
        <f>1/1000000*SUM(Chips!FB$11:FM$11)</f>
        <v>0</v>
      </c>
      <c r="FC41" s="3">
        <f>1/1000000*SUM(Chips!FC$11:FN$11)</f>
        <v>0</v>
      </c>
      <c r="FD41" s="3">
        <f>1/1000000*SUM(Chips!FD$11:FO$11)</f>
        <v>0</v>
      </c>
      <c r="FE41" s="3">
        <f>1/1000000*SUM(Chips!FE$11:FP$11)</f>
        <v>0</v>
      </c>
      <c r="FF41" s="3">
        <f>1/1000000*SUM(Chips!FF$11:FQ$11)</f>
        <v>0</v>
      </c>
      <c r="FG41" s="3">
        <f>1/1000000*SUM(Chips!FG$11:FR$11)</f>
        <v>0</v>
      </c>
      <c r="FH41" s="3">
        <f>1/1000000*SUM(Chips!FH$11:FS$11)</f>
        <v>0</v>
      </c>
      <c r="FI41" s="3">
        <f>1/1000000*SUM(Chips!FI$11:FT$11)</f>
        <v>0</v>
      </c>
      <c r="FJ41" s="3">
        <f>1/1000000*SUM(Chips!FJ$11:FU$11)</f>
        <v>0</v>
      </c>
      <c r="FK41" s="3">
        <f>1/1000000*SUM(Chips!FK$11:FV$11)</f>
        <v>0</v>
      </c>
      <c r="FL41" s="3">
        <f>1/1000000*SUM(Chips!FL$11:FW$11)</f>
        <v>0</v>
      </c>
      <c r="FM41" s="3">
        <f>1/1000000*SUM(Chips!FM$11:FX$11)</f>
        <v>0</v>
      </c>
      <c r="FN41" s="3">
        <f>1/1000000*SUM(Chips!FN$11:FY$11)</f>
        <v>0</v>
      </c>
    </row>
    <row r="42" spans="1:202" ht="13">
      <c r="A42" s="7" t="s">
        <v>23</v>
      </c>
      <c r="B42" s="8">
        <f t="shared" ref="B42:AG42" si="34">B36-SUM(B40:B41)</f>
        <v>8.0854999999999996E-2</v>
      </c>
      <c r="C42" s="8">
        <f t="shared" si="34"/>
        <v>6.1179999999999998E-2</v>
      </c>
      <c r="D42" s="8">
        <f t="shared" si="34"/>
        <v>4.6316999999999997E-2</v>
      </c>
      <c r="E42" s="8">
        <f t="shared" si="34"/>
        <v>4.6316999999999997E-2</v>
      </c>
      <c r="F42" s="8">
        <f t="shared" si="34"/>
        <v>4.6316999999999997E-2</v>
      </c>
      <c r="G42" s="8">
        <f t="shared" si="34"/>
        <v>7.2924000000000003E-2</v>
      </c>
      <c r="H42" s="8">
        <f t="shared" si="34"/>
        <v>6.3941999999999999E-2</v>
      </c>
      <c r="I42" s="8">
        <f t="shared" si="34"/>
        <v>6.3941999999999999E-2</v>
      </c>
      <c r="J42" s="8">
        <f t="shared" si="34"/>
        <v>7.3748999999999995E-2</v>
      </c>
      <c r="K42" s="8">
        <f t="shared" si="34"/>
        <v>7.3303999999999994E-2</v>
      </c>
      <c r="L42" s="8">
        <f t="shared" si="34"/>
        <v>7.3303999999999994E-2</v>
      </c>
      <c r="M42" s="8">
        <f t="shared" si="34"/>
        <v>5.3418999999999994E-2</v>
      </c>
      <c r="N42" s="8">
        <f t="shared" si="34"/>
        <v>5.3418999999999994E-2</v>
      </c>
      <c r="O42" s="8">
        <f t="shared" si="34"/>
        <v>4.9332000000000001E-2</v>
      </c>
      <c r="P42" s="8">
        <f t="shared" si="34"/>
        <v>4.3535999999999998E-2</v>
      </c>
      <c r="Q42" s="8">
        <f t="shared" si="34"/>
        <v>6.7002999999999993E-2</v>
      </c>
      <c r="R42" s="8">
        <f t="shared" si="34"/>
        <v>6.7002999999999993E-2</v>
      </c>
      <c r="S42" s="8">
        <f t="shared" si="34"/>
        <v>4.0396000000000001E-2</v>
      </c>
      <c r="T42" s="8">
        <f t="shared" si="34"/>
        <v>4.0396000000000001E-2</v>
      </c>
      <c r="U42" s="8">
        <f t="shared" si="34"/>
        <v>4.0396000000000001E-2</v>
      </c>
      <c r="V42" s="8">
        <f t="shared" si="34"/>
        <v>3.0588999999999998E-2</v>
      </c>
      <c r="W42" s="8">
        <f t="shared" si="34"/>
        <v>3.0588999999999998E-2</v>
      </c>
      <c r="X42" s="8">
        <f t="shared" si="34"/>
        <v>3.0588999999999998E-2</v>
      </c>
      <c r="Y42" s="8">
        <f t="shared" si="34"/>
        <v>2.3466999999999998E-2</v>
      </c>
      <c r="Z42" s="8">
        <f t="shared" si="34"/>
        <v>2.3466999999999998E-2</v>
      </c>
      <c r="AA42" s="8">
        <f t="shared" si="34"/>
        <v>2.3466999999999998E-2</v>
      </c>
      <c r="AB42" s="8">
        <f t="shared" si="34"/>
        <v>2.3466999999999998E-2</v>
      </c>
      <c r="AC42" s="8">
        <f t="shared" si="34"/>
        <v>0</v>
      </c>
      <c r="AD42" s="8">
        <f t="shared" si="34"/>
        <v>0</v>
      </c>
      <c r="AE42" s="8">
        <f t="shared" si="34"/>
        <v>1.5199999999999998E-4</v>
      </c>
      <c r="AF42" s="8">
        <f t="shared" si="34"/>
        <v>1.5199999999999998E-4</v>
      </c>
      <c r="AG42" s="8">
        <f t="shared" si="34"/>
        <v>1.5199999999999998E-4</v>
      </c>
      <c r="AH42" s="8">
        <f t="shared" ref="AH42:BM42" si="35">AH36-SUM(AH40:AH41)</f>
        <v>1.5199999999999998E-4</v>
      </c>
      <c r="AI42" s="8">
        <f t="shared" si="35"/>
        <v>1.5199999999999998E-4</v>
      </c>
      <c r="AJ42" s="8">
        <f t="shared" si="35"/>
        <v>8.9999999999999998E-4</v>
      </c>
      <c r="AK42" s="8">
        <f t="shared" si="35"/>
        <v>8.9999999999999998E-4</v>
      </c>
      <c r="AL42" s="8">
        <f t="shared" si="35"/>
        <v>8.9999999999999998E-4</v>
      </c>
      <c r="AM42" s="8">
        <f t="shared" si="35"/>
        <v>8.9999999999999998E-4</v>
      </c>
      <c r="AN42" s="8">
        <f t="shared" si="35"/>
        <v>8.9999999999999998E-4</v>
      </c>
      <c r="AO42" s="8">
        <f t="shared" si="35"/>
        <v>8.9999999999999998E-4</v>
      </c>
      <c r="AP42" s="8">
        <f t="shared" si="35"/>
        <v>8.9999999999999998E-4</v>
      </c>
      <c r="AQ42" s="8">
        <f t="shared" si="35"/>
        <v>7.4799999999999997E-4</v>
      </c>
      <c r="AR42" s="8">
        <f t="shared" si="35"/>
        <v>9.7399999999999993E-4</v>
      </c>
      <c r="AS42" s="8">
        <f t="shared" si="35"/>
        <v>9.7399999999999993E-4</v>
      </c>
      <c r="AT42" s="8">
        <f t="shared" si="35"/>
        <v>9.7399999999999993E-4</v>
      </c>
      <c r="AU42" s="8">
        <f t="shared" si="35"/>
        <v>9.7399999999999993E-4</v>
      </c>
      <c r="AV42" s="8">
        <f t="shared" si="35"/>
        <v>2.2599999999999999E-4</v>
      </c>
      <c r="AW42" s="8">
        <f t="shared" si="35"/>
        <v>2.2599999999999999E-4</v>
      </c>
      <c r="AX42" s="8">
        <f t="shared" si="35"/>
        <v>2.2599999999999999E-4</v>
      </c>
      <c r="AY42" s="8">
        <f t="shared" si="35"/>
        <v>2.2599999999999999E-4</v>
      </c>
      <c r="AZ42" s="8">
        <f t="shared" si="35"/>
        <v>2.2599999999999999E-4</v>
      </c>
      <c r="BA42" s="8">
        <f t="shared" si="35"/>
        <v>2.2599999999999999E-4</v>
      </c>
      <c r="BB42" s="8">
        <f t="shared" si="35"/>
        <v>2.2599999999999999E-4</v>
      </c>
      <c r="BC42" s="8">
        <f t="shared" si="35"/>
        <v>2.2599999999999999E-4</v>
      </c>
      <c r="BD42" s="8">
        <f t="shared" si="35"/>
        <v>4.4999999999999999E-4</v>
      </c>
      <c r="BE42" s="8">
        <f t="shared" si="35"/>
        <v>5.3600000000000002E-4</v>
      </c>
      <c r="BF42" s="8">
        <f t="shared" si="35"/>
        <v>8.3799999999999999E-4</v>
      </c>
      <c r="BG42" s="8">
        <f t="shared" si="35"/>
        <v>8.3799999999999999E-4</v>
      </c>
      <c r="BH42" s="8">
        <f t="shared" si="35"/>
        <v>8.3799999999999999E-4</v>
      </c>
      <c r="BI42" s="8">
        <f t="shared" si="35"/>
        <v>2.601E-3</v>
      </c>
      <c r="BJ42" s="8">
        <f t="shared" si="35"/>
        <v>2.601E-3</v>
      </c>
      <c r="BK42" s="8">
        <f t="shared" si="35"/>
        <v>2.601E-3</v>
      </c>
      <c r="BL42" s="8">
        <f t="shared" si="35"/>
        <v>1.298E-2</v>
      </c>
      <c r="BM42" s="8">
        <f t="shared" si="35"/>
        <v>1.298E-2</v>
      </c>
      <c r="BN42" s="8">
        <f t="shared" ref="BN42:CS42" si="36">BN36-SUM(BN40:BN41)</f>
        <v>1.298E-2</v>
      </c>
      <c r="BO42" s="8">
        <f t="shared" si="36"/>
        <v>1.298E-2</v>
      </c>
      <c r="BP42" s="8">
        <f t="shared" si="36"/>
        <v>1.2529999999999999E-2</v>
      </c>
      <c r="BQ42" s="8">
        <f t="shared" si="36"/>
        <v>1.2444E-2</v>
      </c>
      <c r="BR42" s="8">
        <f t="shared" si="36"/>
        <v>1.2142E-2</v>
      </c>
      <c r="BS42" s="8">
        <f t="shared" si="36"/>
        <v>1.2142E-2</v>
      </c>
      <c r="BT42" s="8">
        <f t="shared" si="36"/>
        <v>1.2142E-2</v>
      </c>
      <c r="BU42" s="8">
        <f t="shared" si="36"/>
        <v>1.0378999999999999E-2</v>
      </c>
      <c r="BV42" s="8">
        <f t="shared" si="36"/>
        <v>1.883999</v>
      </c>
      <c r="BW42" s="8">
        <f t="shared" si="36"/>
        <v>1.883999</v>
      </c>
      <c r="BX42" s="8">
        <f t="shared" si="36"/>
        <v>1.8736199999999998</v>
      </c>
      <c r="BY42" s="8">
        <f t="shared" si="36"/>
        <v>1.8736199999999998</v>
      </c>
      <c r="BZ42" s="8">
        <f t="shared" si="36"/>
        <v>1.8736199999999998</v>
      </c>
      <c r="CA42" s="8">
        <f t="shared" si="36"/>
        <v>1.8736199999999998</v>
      </c>
      <c r="CB42" s="8">
        <f t="shared" si="36"/>
        <v>1.8736199999999998</v>
      </c>
      <c r="CC42" s="8">
        <f t="shared" si="36"/>
        <v>3.0522629999999999</v>
      </c>
      <c r="CD42" s="8">
        <f t="shared" si="36"/>
        <v>3.0522629999999999</v>
      </c>
      <c r="CE42" s="8">
        <f t="shared" si="36"/>
        <v>3.0522629999999999</v>
      </c>
      <c r="CF42" s="8">
        <f t="shared" si="36"/>
        <v>4.6326369999999999</v>
      </c>
      <c r="CG42" s="8">
        <f t="shared" si="36"/>
        <v>4.6326369999999999</v>
      </c>
      <c r="CH42" s="8">
        <f t="shared" si="36"/>
        <v>2.7807379999999999</v>
      </c>
      <c r="CI42" s="8">
        <f t="shared" si="36"/>
        <v>2.8104549999999997</v>
      </c>
      <c r="CJ42" s="8">
        <f t="shared" si="36"/>
        <v>2.8104549999999997</v>
      </c>
      <c r="CK42" s="8">
        <f t="shared" si="36"/>
        <v>3.7559429999999998</v>
      </c>
      <c r="CL42" s="8">
        <f t="shared" si="36"/>
        <v>3.756049</v>
      </c>
      <c r="CM42" s="8">
        <f t="shared" si="36"/>
        <v>3.756049</v>
      </c>
      <c r="CN42" s="8">
        <f t="shared" si="36"/>
        <v>3.756049</v>
      </c>
      <c r="CO42" s="8">
        <f t="shared" si="36"/>
        <v>2.5793740000000001</v>
      </c>
      <c r="CP42" s="8">
        <f t="shared" si="36"/>
        <v>2.5793740000000001</v>
      </c>
      <c r="CQ42" s="8">
        <f t="shared" si="36"/>
        <v>2.5794099999999998</v>
      </c>
      <c r="CR42" s="8">
        <f t="shared" si="36"/>
        <v>0.99903599999999992</v>
      </c>
      <c r="CS42" s="8">
        <f t="shared" si="36"/>
        <v>0.99904399999999993</v>
      </c>
      <c r="CT42" s="8">
        <f t="shared" ref="CT42:DY42" si="37">CT36-SUM(CT40:CT41)</f>
        <v>0.97746199999999994</v>
      </c>
      <c r="CU42" s="8">
        <f t="shared" si="37"/>
        <v>0.94774499999999995</v>
      </c>
      <c r="CV42" s="8">
        <f t="shared" si="37"/>
        <v>0.94784399999999991</v>
      </c>
      <c r="CW42" s="8">
        <f t="shared" si="37"/>
        <v>2.356E-3</v>
      </c>
      <c r="CX42" s="8">
        <f t="shared" si="37"/>
        <v>2.4199999999999998E-3</v>
      </c>
      <c r="CY42" s="8">
        <f t="shared" si="37"/>
        <v>2.4579999999999997E-3</v>
      </c>
      <c r="CZ42" s="8">
        <f t="shared" si="37"/>
        <v>2.503E-3</v>
      </c>
      <c r="DA42" s="8">
        <f t="shared" si="37"/>
        <v>5.3499999999999999E-4</v>
      </c>
      <c r="DB42" s="8">
        <f t="shared" si="37"/>
        <v>2.9326379999999999</v>
      </c>
      <c r="DC42" s="8">
        <f t="shared" si="37"/>
        <v>2.9326019999999997</v>
      </c>
      <c r="DD42" s="8">
        <f t="shared" si="37"/>
        <v>2.9326829999999999</v>
      </c>
      <c r="DE42" s="8">
        <f t="shared" si="37"/>
        <v>2.9326749999999997</v>
      </c>
      <c r="DF42" s="8">
        <f t="shared" si="37"/>
        <v>2.932566</v>
      </c>
      <c r="DG42" s="8">
        <f t="shared" si="37"/>
        <v>3.1038240000000004</v>
      </c>
      <c r="DH42" s="8">
        <f t="shared" si="37"/>
        <v>3.163958</v>
      </c>
      <c r="DI42" s="8">
        <f t="shared" si="37"/>
        <v>3.4193600000000002</v>
      </c>
      <c r="DJ42" s="8">
        <f t="shared" si="37"/>
        <v>3.4472379999999996</v>
      </c>
      <c r="DK42" s="8">
        <f t="shared" si="37"/>
        <v>3.4472209999999999</v>
      </c>
      <c r="DL42" s="8">
        <f t="shared" si="37"/>
        <v>3.4581770000000001</v>
      </c>
      <c r="DM42" s="8">
        <f t="shared" si="37"/>
        <v>3.4581770000000001</v>
      </c>
      <c r="DN42" s="8">
        <f t="shared" si="37"/>
        <v>2.8753920000000002</v>
      </c>
      <c r="DO42" s="8">
        <f t="shared" si="37"/>
        <v>3.0528370000000002</v>
      </c>
      <c r="DP42" s="8">
        <f t="shared" si="37"/>
        <v>3.0527559999999996</v>
      </c>
      <c r="DQ42" s="8">
        <f t="shared" si="37"/>
        <v>3.0527740000000003</v>
      </c>
      <c r="DR42" s="8">
        <f t="shared" si="37"/>
        <v>3.1044849999999999</v>
      </c>
      <c r="DS42" s="8">
        <f t="shared" si="37"/>
        <v>2.9333789999999995</v>
      </c>
      <c r="DT42" s="8">
        <f t="shared" si="37"/>
        <v>2.8732509999999998</v>
      </c>
      <c r="DU42" s="8">
        <f t="shared" si="37"/>
        <v>4.1160100000000002</v>
      </c>
      <c r="DV42" s="8">
        <f t="shared" si="37"/>
        <v>4.0889180000000005</v>
      </c>
      <c r="DW42" s="8">
        <f t="shared" si="37"/>
        <v>4.0905120000000004</v>
      </c>
      <c r="DX42" s="8">
        <f t="shared" si="37"/>
        <v>4.0823939999999999</v>
      </c>
      <c r="DY42" s="8">
        <f t="shared" si="37"/>
        <v>4.0886149999999999</v>
      </c>
      <c r="DZ42" s="8">
        <f t="shared" ref="DZ42:FB42" si="38">DZ36-SUM(DZ40:DZ41)</f>
        <v>1.7400869999999999</v>
      </c>
      <c r="EA42" s="8">
        <f t="shared" si="38"/>
        <v>1.5632119999999996</v>
      </c>
      <c r="EB42" s="8">
        <f t="shared" si="38"/>
        <v>1.5648779999999998</v>
      </c>
      <c r="EC42" s="8">
        <f t="shared" si="38"/>
        <v>1.5655919999999997</v>
      </c>
      <c r="ED42" s="8">
        <f t="shared" si="38"/>
        <v>1.5165050000000004</v>
      </c>
      <c r="EE42" s="8">
        <f t="shared" si="38"/>
        <v>1.5524490000000002</v>
      </c>
      <c r="EF42" s="8">
        <f t="shared" si="38"/>
        <v>1.553261</v>
      </c>
      <c r="EG42" s="8">
        <f t="shared" si="38"/>
        <v>7.8291000000000111E-2</v>
      </c>
      <c r="EH42" s="8">
        <f t="shared" si="38"/>
        <v>8.4167000000000325E-2</v>
      </c>
      <c r="EI42" s="8">
        <f t="shared" si="38"/>
        <v>8.4900000000000198E-2</v>
      </c>
      <c r="EJ42" s="8">
        <f t="shared" si="38"/>
        <v>8.5108000000000406E-2</v>
      </c>
      <c r="EK42" s="8">
        <f t="shared" si="38"/>
        <v>8.0948000000000242E-2</v>
      </c>
      <c r="EL42" s="8">
        <f t="shared" si="38"/>
        <v>8.1441000000000319E-2</v>
      </c>
      <c r="EM42" s="8">
        <f t="shared" si="38"/>
        <v>8.1670000000000353E-2</v>
      </c>
      <c r="EN42" s="8">
        <f t="shared" si="38"/>
        <v>8.1610000000000404E-2</v>
      </c>
      <c r="EO42" s="8">
        <f t="shared" si="38"/>
        <v>8.2072000000000145E-2</v>
      </c>
      <c r="EP42" s="8">
        <f t="shared" si="38"/>
        <v>8.0638000000000001E-2</v>
      </c>
      <c r="EQ42" s="8">
        <f t="shared" si="38"/>
        <v>4.533300000000029E-2</v>
      </c>
      <c r="ER42" s="8">
        <f t="shared" si="38"/>
        <v>4.5265999999999806E-2</v>
      </c>
      <c r="ES42" s="8">
        <f t="shared" si="38"/>
        <v>2.6904000000000039E-2</v>
      </c>
      <c r="ET42" s="8">
        <f t="shared" si="38"/>
        <v>2.1238000000000312E-2</v>
      </c>
      <c r="EU42" s="8">
        <f t="shared" si="38"/>
        <v>2.2576000000000818E-2</v>
      </c>
      <c r="EV42" s="8">
        <f t="shared" si="38"/>
        <v>2.3384000000000071E-2</v>
      </c>
      <c r="EW42" s="8">
        <f t="shared" si="38"/>
        <v>3.2481000000000648E-2</v>
      </c>
      <c r="EX42" s="8">
        <f t="shared" si="38"/>
        <v>3.8140999999999536E-2</v>
      </c>
      <c r="EY42" s="8">
        <f t="shared" si="38"/>
        <v>3.904900000000211E-2</v>
      </c>
      <c r="EZ42" s="8">
        <f t="shared" si="38"/>
        <v>1.1994059999999998</v>
      </c>
      <c r="FA42" s="8">
        <f t="shared" si="38"/>
        <v>1.2023499999999991</v>
      </c>
      <c r="FB42" s="8">
        <f t="shared" si="38"/>
        <v>1.2107259999999975</v>
      </c>
      <c r="FC42" s="8">
        <f t="shared" ref="FC42:FN42" si="39">FC36-SUM(FC40:FC41)</f>
        <v>1.2133440000000011</v>
      </c>
      <c r="FD42" s="8">
        <f t="shared" si="39"/>
        <v>1.2197790000000008</v>
      </c>
      <c r="FE42" s="8">
        <f t="shared" si="39"/>
        <v>1.2297770000000003</v>
      </c>
      <c r="FF42" s="8">
        <f t="shared" si="39"/>
        <v>1.2337689999999997</v>
      </c>
      <c r="FG42" s="8">
        <f t="shared" si="39"/>
        <v>1.2328259999999993</v>
      </c>
      <c r="FH42" s="8">
        <f t="shared" si="39"/>
        <v>1.2316459999999996</v>
      </c>
      <c r="FI42" s="8">
        <f t="shared" si="39"/>
        <v>1.2204879999999996</v>
      </c>
      <c r="FJ42" s="8">
        <f t="shared" si="39"/>
        <v>1.2135449999999999</v>
      </c>
      <c r="FK42" s="8">
        <f t="shared" si="39"/>
        <v>1.2118379999999993</v>
      </c>
      <c r="FL42" s="8">
        <f t="shared" si="39"/>
        <v>4.9875000000000114E-2</v>
      </c>
      <c r="FM42" s="8">
        <f t="shared" si="39"/>
        <v>4.5737E-2</v>
      </c>
      <c r="FN42" s="8">
        <f t="shared" si="39"/>
        <v>3.6141E-2</v>
      </c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</row>
    <row r="43" spans="1:202">
      <c r="A43" t="str">
        <f>Chips!A$25</f>
        <v>Italy</v>
      </c>
      <c r="B43" s="3">
        <f>1/1000000*SUM(Chips!B$25:M$25)</f>
        <v>0</v>
      </c>
      <c r="C43" s="3">
        <f>1/1000000*SUM(Chips!C$25:N$25)</f>
        <v>0</v>
      </c>
      <c r="D43" s="3">
        <f>1/1000000*SUM(Chips!D$25:O$25)</f>
        <v>0</v>
      </c>
      <c r="E43" s="3">
        <f>1/1000000*SUM(Chips!E$25:P$25)</f>
        <v>0</v>
      </c>
      <c r="F43" s="3">
        <f>1/1000000*SUM(Chips!F$25:Q$25)</f>
        <v>0</v>
      </c>
      <c r="G43" s="3">
        <f>1/1000000*SUM(Chips!G$25:R$25)</f>
        <v>0</v>
      </c>
      <c r="H43" s="3">
        <f>1/1000000*SUM(Chips!H$25:S$25)</f>
        <v>0</v>
      </c>
      <c r="I43" s="3">
        <f>1/1000000*SUM(Chips!I$25:T$25)</f>
        <v>0</v>
      </c>
      <c r="J43" s="3">
        <f>1/1000000*SUM(Chips!J$25:U$25)</f>
        <v>0</v>
      </c>
      <c r="K43" s="3">
        <f>1/1000000*SUM(Chips!K$25:V$25)</f>
        <v>0</v>
      </c>
      <c r="L43" s="3">
        <f>1/1000000*SUM(Chips!L$25:W$25)</f>
        <v>0</v>
      </c>
      <c r="M43" s="3">
        <f>1/1000000*SUM(Chips!M$25:X$25)</f>
        <v>0</v>
      </c>
      <c r="N43" s="3">
        <f>1/1000000*SUM(Chips!N$25:Y$25)</f>
        <v>0</v>
      </c>
      <c r="O43" s="3">
        <f>1/1000000*SUM(Chips!O$25:Z$25)</f>
        <v>0</v>
      </c>
      <c r="P43" s="3">
        <f>1/1000000*SUM(Chips!P$25:AA$25)</f>
        <v>0</v>
      </c>
      <c r="Q43" s="3">
        <f>1/1000000*SUM(Chips!Q$25:AB$25)</f>
        <v>0</v>
      </c>
      <c r="R43" s="3">
        <f>1/1000000*SUM(Chips!R$25:AC$25)</f>
        <v>0</v>
      </c>
      <c r="S43" s="3">
        <f>1/1000000*SUM(Chips!S$25:AD$25)</f>
        <v>0</v>
      </c>
      <c r="T43" s="3">
        <f>1/1000000*SUM(Chips!T$25:AE$25)</f>
        <v>0</v>
      </c>
      <c r="U43" s="3">
        <f>1/1000000*SUM(Chips!U$25:AF$25)</f>
        <v>0</v>
      </c>
      <c r="V43" s="3">
        <f>1/1000000*SUM(Chips!V$25:AG$25)</f>
        <v>0</v>
      </c>
      <c r="W43" s="3">
        <f>1/1000000*SUM(Chips!W$25:AH$25)</f>
        <v>0</v>
      </c>
      <c r="X43" s="3">
        <f>1/1000000*SUM(Chips!X$25:AI$25)</f>
        <v>0</v>
      </c>
      <c r="Y43" s="3">
        <f>1/1000000*SUM(Chips!Y$25:AJ$25)</f>
        <v>0</v>
      </c>
      <c r="Z43" s="3">
        <f>1/1000000*SUM(Chips!Z$25:AK$25)</f>
        <v>0</v>
      </c>
      <c r="AA43" s="3">
        <f>1/1000000*SUM(Chips!AA$25:AL$25)</f>
        <v>0</v>
      </c>
      <c r="AB43" s="3">
        <f>1/1000000*SUM(Chips!AB$25:AM$25)</f>
        <v>0</v>
      </c>
      <c r="AC43" s="3">
        <f>1/1000000*SUM(Chips!AC$25:AN$25)</f>
        <v>0</v>
      </c>
      <c r="AD43" s="3">
        <f>1/1000000*SUM(Chips!AD$25:AO$25)</f>
        <v>0</v>
      </c>
      <c r="AE43" s="3">
        <f>1/1000000*SUM(Chips!AE$25:AP$25)</f>
        <v>0</v>
      </c>
      <c r="AF43" s="3">
        <f>1/1000000*SUM(Chips!AF$25:AQ$25)</f>
        <v>0</v>
      </c>
      <c r="AG43" s="3">
        <f>1/1000000*SUM(Chips!AG$25:AR$25)</f>
        <v>0</v>
      </c>
      <c r="AH43" s="3">
        <f>1/1000000*SUM(Chips!AH$25:AS$25)</f>
        <v>0</v>
      </c>
      <c r="AI43" s="3">
        <f>1/1000000*SUM(Chips!AI$25:AT$25)</f>
        <v>0</v>
      </c>
      <c r="AJ43" s="3">
        <f>1/1000000*SUM(Chips!AJ$25:AU$25)</f>
        <v>0</v>
      </c>
      <c r="AK43" s="3">
        <f>1/1000000*SUM(Chips!AK$25:AV$25)</f>
        <v>0</v>
      </c>
      <c r="AL43" s="3">
        <f>1/1000000*SUM(Chips!AL$25:AW$25)</f>
        <v>0</v>
      </c>
      <c r="AM43" s="3">
        <f>1/1000000*SUM(Chips!AM$25:AX$25)</f>
        <v>0</v>
      </c>
      <c r="AN43" s="3">
        <f>1/1000000*SUM(Chips!AN$25:AY$25)</f>
        <v>0</v>
      </c>
      <c r="AO43" s="3">
        <f>1/1000000*SUM(Chips!AO$25:AZ$25)</f>
        <v>0</v>
      </c>
      <c r="AP43" s="3">
        <f>1/1000000*SUM(Chips!AP$25:BA$25)</f>
        <v>0</v>
      </c>
      <c r="AQ43" s="3">
        <f>1/1000000*SUM(Chips!AQ$25:BB$25)</f>
        <v>0</v>
      </c>
      <c r="AR43" s="3">
        <f>1/1000000*SUM(Chips!AR$25:BC$25)</f>
        <v>0</v>
      </c>
      <c r="AS43" s="3">
        <f>1/1000000*SUM(Chips!AS$25:BD$25)</f>
        <v>0</v>
      </c>
      <c r="AT43" s="3">
        <f>1/1000000*SUM(Chips!AT$25:BE$25)</f>
        <v>0</v>
      </c>
      <c r="AU43" s="3">
        <f>1/1000000*SUM(Chips!AU$25:BF$25)</f>
        <v>0</v>
      </c>
      <c r="AV43" s="3">
        <f>1/1000000*SUM(Chips!AV$25:BG$25)</f>
        <v>0</v>
      </c>
      <c r="AW43" s="3">
        <f>1/1000000*SUM(Chips!AW$25:BH$25)</f>
        <v>0</v>
      </c>
      <c r="AX43" s="3">
        <f>1/1000000*SUM(Chips!AX$25:BI$25)</f>
        <v>0</v>
      </c>
      <c r="AY43" s="3">
        <f>1/1000000*SUM(Chips!AY$25:BJ$25)</f>
        <v>0</v>
      </c>
      <c r="AZ43" s="3">
        <f>1/1000000*SUM(Chips!AZ$25:BK$25)</f>
        <v>0</v>
      </c>
      <c r="BA43" s="3">
        <f>1/1000000*SUM(Chips!BA$25:BL$25)</f>
        <v>0</v>
      </c>
      <c r="BB43" s="3">
        <f>1/1000000*SUM(Chips!BB$25:BM$25)</f>
        <v>0</v>
      </c>
      <c r="BC43" s="3">
        <f>1/1000000*SUM(Chips!BC$25:BN$25)</f>
        <v>0</v>
      </c>
      <c r="BD43" s="3">
        <f>1/1000000*SUM(Chips!BD$25:BO$25)</f>
        <v>0</v>
      </c>
      <c r="BE43" s="3">
        <f>1/1000000*SUM(Chips!BE$25:BP$25)</f>
        <v>0</v>
      </c>
      <c r="BF43" s="3">
        <f>1/1000000*SUM(Chips!BF$25:BQ$25)</f>
        <v>0</v>
      </c>
      <c r="BG43" s="3">
        <f>1/1000000*SUM(Chips!BG$25:BR$25)</f>
        <v>0</v>
      </c>
      <c r="BH43" s="3">
        <f>1/1000000*SUM(Chips!BH$25:BS$25)</f>
        <v>0</v>
      </c>
      <c r="BI43" s="3">
        <f>1/1000000*SUM(Chips!BI$25:BT$25)</f>
        <v>0</v>
      </c>
      <c r="BJ43" s="3">
        <f>1/1000000*SUM(Chips!BJ$25:BU$25)</f>
        <v>0</v>
      </c>
      <c r="BK43" s="3">
        <f>1/1000000*SUM(Chips!BK$25:BV$25)</f>
        <v>0</v>
      </c>
      <c r="BL43" s="3">
        <f>1/1000000*SUM(Chips!BL$25:BW$25)</f>
        <v>0</v>
      </c>
      <c r="BM43" s="3">
        <f>1/1000000*SUM(Chips!BM$25:BX$25)</f>
        <v>0</v>
      </c>
      <c r="BN43" s="3">
        <f>1/1000000*SUM(Chips!BN$25:BY$25)</f>
        <v>0</v>
      </c>
      <c r="BO43" s="3">
        <f>1/1000000*SUM(Chips!BO$25:BZ$25)</f>
        <v>0</v>
      </c>
      <c r="BP43" s="3">
        <f>1/1000000*SUM(Chips!BP$25:CA$25)</f>
        <v>0</v>
      </c>
      <c r="BQ43" s="3">
        <f>1/1000000*SUM(Chips!BQ$25:CB$25)</f>
        <v>0</v>
      </c>
      <c r="BR43" s="3">
        <f>1/1000000*SUM(Chips!BR$25:CC$25)</f>
        <v>0</v>
      </c>
      <c r="BS43" s="3">
        <f>1/1000000*SUM(Chips!BS$25:CD$25)</f>
        <v>0</v>
      </c>
      <c r="BT43" s="3">
        <f>1/1000000*SUM(Chips!BT$25:CE$25)</f>
        <v>0</v>
      </c>
      <c r="BU43" s="3">
        <f>1/1000000*SUM(Chips!BU$25:CF$25)</f>
        <v>0</v>
      </c>
      <c r="BV43" s="3">
        <f>1/1000000*SUM(Chips!BV$25:CG$25)</f>
        <v>0</v>
      </c>
      <c r="BW43" s="3">
        <f>1/1000000*SUM(Chips!BW$25:CH$25)</f>
        <v>0</v>
      </c>
      <c r="BX43" s="3">
        <f>1/1000000*SUM(Chips!BX$25:CI$25)</f>
        <v>0</v>
      </c>
      <c r="BY43" s="3">
        <f>1/1000000*SUM(Chips!BY$25:CJ$25)</f>
        <v>0</v>
      </c>
      <c r="BZ43" s="3">
        <f>1/1000000*SUM(Chips!BZ$25:CK$25)</f>
        <v>0</v>
      </c>
      <c r="CA43" s="3">
        <f>1/1000000*SUM(Chips!CA$25:CL$25)</f>
        <v>0</v>
      </c>
      <c r="CB43" s="3">
        <f>1/1000000*SUM(Chips!CB$25:CM$25)</f>
        <v>0</v>
      </c>
      <c r="CC43" s="3">
        <f>1/1000000*SUM(Chips!CC$25:CN$25)</f>
        <v>0</v>
      </c>
      <c r="CD43" s="3">
        <f>1/1000000*SUM(Chips!CD$25:CO$25)</f>
        <v>0</v>
      </c>
      <c r="CE43" s="3">
        <f>1/1000000*SUM(Chips!CE$25:CP$25)</f>
        <v>0</v>
      </c>
      <c r="CF43" s="3">
        <f>1/1000000*SUM(Chips!CF$25:CQ$25)</f>
        <v>0</v>
      </c>
      <c r="CG43" s="3">
        <f>1/1000000*SUM(Chips!CG$25:CR$25)</f>
        <v>0</v>
      </c>
      <c r="CH43" s="3">
        <f>1/1000000*SUM(Chips!CH$25:CS$25)</f>
        <v>0</v>
      </c>
      <c r="CI43" s="3">
        <f>1/1000000*SUM(Chips!CI$25:CT$25)</f>
        <v>0</v>
      </c>
      <c r="CJ43" s="3">
        <f>1/1000000*SUM(Chips!CJ$25:CU$25)</f>
        <v>0</v>
      </c>
      <c r="CK43" s="3">
        <f>1/1000000*SUM(Chips!CK$25:CV$25)</f>
        <v>0</v>
      </c>
      <c r="CL43" s="3">
        <f>1/1000000*SUM(Chips!CL$25:CW$25)</f>
        <v>0</v>
      </c>
      <c r="CM43" s="3">
        <f>1/1000000*SUM(Chips!CM$25:CX$25)</f>
        <v>0</v>
      </c>
      <c r="CN43" s="3">
        <f>1/1000000*SUM(Chips!CN$25:CY$25)</f>
        <v>0</v>
      </c>
      <c r="CO43" s="3">
        <f>1/1000000*SUM(Chips!CO$25:CZ$25)</f>
        <v>0</v>
      </c>
      <c r="CP43" s="3">
        <f>1/1000000*SUM(Chips!CP$25:DA$25)</f>
        <v>0</v>
      </c>
      <c r="CQ43" s="3">
        <f>1/1000000*SUM(Chips!CQ$25:DB$25)</f>
        <v>0</v>
      </c>
      <c r="CR43" s="3">
        <f>1/1000000*SUM(Chips!CR$25:DC$25)</f>
        <v>0</v>
      </c>
      <c r="CS43" s="3">
        <f>1/1000000*SUM(Chips!CS$25:DD$25)</f>
        <v>0</v>
      </c>
      <c r="CT43" s="3">
        <f>1/1000000*SUM(Chips!CT$25:DE$25)</f>
        <v>0</v>
      </c>
      <c r="CU43" s="3">
        <f>1/1000000*SUM(Chips!CU$25:DF$25)</f>
        <v>0</v>
      </c>
      <c r="CV43" s="3">
        <f>1/1000000*SUM(Chips!CV$25:DG$25)</f>
        <v>0</v>
      </c>
      <c r="CW43" s="3">
        <f>1/1000000*SUM(Chips!CW$25:DH$25)</f>
        <v>0</v>
      </c>
      <c r="CX43" s="3">
        <f>1/1000000*SUM(Chips!CX$25:DI$25)</f>
        <v>0</v>
      </c>
      <c r="CY43" s="3">
        <f>1/1000000*SUM(Chips!CY$25:DJ$25)</f>
        <v>0</v>
      </c>
      <c r="CZ43" s="3">
        <f>1/1000000*SUM(Chips!CZ$25:DK$25)</f>
        <v>0</v>
      </c>
      <c r="DA43" s="3">
        <f>1/1000000*SUM(Chips!DA$25:DL$25)</f>
        <v>0</v>
      </c>
      <c r="DB43" s="3">
        <f>1/1000000*SUM(Chips!DB$25:DM$25)</f>
        <v>0</v>
      </c>
      <c r="DC43" s="3">
        <f>1/1000000*SUM(Chips!DC$25:DN$25)</f>
        <v>0</v>
      </c>
      <c r="DD43" s="3">
        <f>1/1000000*SUM(Chips!DD$25:DO$25)</f>
        <v>0</v>
      </c>
      <c r="DE43" s="3">
        <f>1/1000000*SUM(Chips!DE$25:DP$25)</f>
        <v>0</v>
      </c>
      <c r="DF43" s="3">
        <f>1/1000000*SUM(Chips!DF$25:DQ$25)</f>
        <v>0</v>
      </c>
      <c r="DG43" s="3">
        <f>1/1000000*SUM(Chips!DG$25:DR$25)</f>
        <v>0</v>
      </c>
      <c r="DH43" s="3">
        <f>1/1000000*SUM(Chips!DH$25:DS$25)</f>
        <v>0</v>
      </c>
      <c r="DI43" s="3">
        <f>1/1000000*SUM(Chips!DI$25:DT$25)</f>
        <v>0</v>
      </c>
      <c r="DJ43" s="3">
        <f>1/1000000*SUM(Chips!DJ$25:DU$25)</f>
        <v>0</v>
      </c>
      <c r="DK43" s="3">
        <f>1/1000000*SUM(Chips!DK$25:DV$25)</f>
        <v>0</v>
      </c>
      <c r="DL43" s="3">
        <f>1/1000000*SUM(Chips!DL$25:DW$25)</f>
        <v>2.0099999999999998E-4</v>
      </c>
      <c r="DM43" s="3">
        <f>1/1000000*SUM(Chips!DM$25:DX$25)</f>
        <v>2.0099999999999998E-4</v>
      </c>
      <c r="DN43" s="3">
        <f>1/1000000*SUM(Chips!DN$25:DY$25)</f>
        <v>2.0099999999999998E-4</v>
      </c>
      <c r="DO43" s="3">
        <f>1/1000000*SUM(Chips!DO$25:DZ$25)</f>
        <v>2.0099999999999998E-4</v>
      </c>
      <c r="DP43" s="3">
        <f>1/1000000*SUM(Chips!DP$25:EA$25)</f>
        <v>2.0099999999999998E-4</v>
      </c>
      <c r="DQ43" s="3">
        <f>1/1000000*SUM(Chips!DQ$25:EB$25)</f>
        <v>2.0099999999999998E-4</v>
      </c>
      <c r="DR43" s="3">
        <f>1/1000000*SUM(Chips!DR$25:EC$25)</f>
        <v>2.0099999999999998E-4</v>
      </c>
      <c r="DS43" s="3">
        <f>1/1000000*SUM(Chips!DS$25:ED$25)</f>
        <v>2.1799999999999999E-4</v>
      </c>
      <c r="DT43" s="3">
        <f>1/1000000*SUM(Chips!DT$25:EE$25)</f>
        <v>2.3499999999999999E-4</v>
      </c>
      <c r="DU43" s="3">
        <f>1/1000000*SUM(Chips!DU$25:EF$25)</f>
        <v>3.0399999999999996E-4</v>
      </c>
      <c r="DV43" s="3">
        <f>1/1000000*SUM(Chips!DV$25:EG$25)</f>
        <v>3.6099999999999999E-4</v>
      </c>
      <c r="DW43" s="3">
        <f>1/1000000*SUM(Chips!DW$25:EH$25)</f>
        <v>4.86E-4</v>
      </c>
      <c r="DX43" s="3">
        <f>1/1000000*SUM(Chips!DX$25:EI$25)</f>
        <v>3.0699999999999998E-4</v>
      </c>
      <c r="DY43" s="3">
        <f>1/1000000*SUM(Chips!DY$25:EJ$25)</f>
        <v>3.0699999999999998E-4</v>
      </c>
      <c r="DZ43" s="3">
        <f>1/1000000*SUM(Chips!DZ$25:EK$25)</f>
        <v>3.0699999999999998E-4</v>
      </c>
      <c r="EA43" s="3">
        <f>1/1000000*SUM(Chips!EA$25:EL$25)</f>
        <v>3.0699999999999998E-4</v>
      </c>
      <c r="EB43" s="3">
        <f>1/1000000*SUM(Chips!EB$25:EM$25)</f>
        <v>3.0699999999999998E-4</v>
      </c>
      <c r="EC43" s="3">
        <f>1/1000000*SUM(Chips!EC$25:EN$25)</f>
        <v>3.0699999999999998E-4</v>
      </c>
      <c r="ED43" s="3">
        <f>1/1000000*SUM(Chips!ED$25:EO$25)</f>
        <v>3.0699999999999998E-4</v>
      </c>
      <c r="EE43" s="3">
        <f>1/1000000*SUM(Chips!EE$25:EP$25)</f>
        <v>2.9E-4</v>
      </c>
      <c r="EF43" s="3">
        <f>1/1000000*SUM(Chips!EF$25:EQ$25)</f>
        <v>2.7299999999999997E-4</v>
      </c>
      <c r="EG43" s="3">
        <f>1/1000000*SUM(Chips!EG$25:ER$25)</f>
        <v>2.04E-4</v>
      </c>
      <c r="EH43" s="3">
        <f>1/1000000*SUM(Chips!EH$25:ES$25)</f>
        <v>1.5099999999999998E-4</v>
      </c>
      <c r="EI43" s="3">
        <f>1/1000000*SUM(Chips!EI$25:ET$25)</f>
        <v>4.1999999999999998E-5</v>
      </c>
      <c r="EJ43" s="3">
        <f>1/1000000*SUM(Chips!EJ$25:EU$25)</f>
        <v>1.9999999999999998E-5</v>
      </c>
      <c r="EK43" s="3">
        <f>1/1000000*SUM(Chips!EK$25:EV$25)</f>
        <v>1.9999999999999998E-5</v>
      </c>
      <c r="EL43" s="3">
        <f>1/1000000*SUM(Chips!EL$25:EW$25)</f>
        <v>1.9999999999999998E-5</v>
      </c>
      <c r="EM43" s="3">
        <f>1/1000000*SUM(Chips!EM$25:EX$25)</f>
        <v>2.6999999999999999E-5</v>
      </c>
      <c r="EN43" s="3">
        <f>1/1000000*SUM(Chips!EN$25:EY$25)</f>
        <v>2.6999999999999999E-5</v>
      </c>
      <c r="EO43" s="3">
        <f>1/1000000*SUM(Chips!EO$25:EZ$25)</f>
        <v>2.6999999999999999E-5</v>
      </c>
      <c r="EP43" s="3">
        <f>1/1000000*SUM(Chips!EP$25:FA$25)</f>
        <v>9.7999999999999997E-5</v>
      </c>
      <c r="EQ43" s="3">
        <f>1/1000000*SUM(Chips!EQ$25:FB$25)</f>
        <v>9.7999999999999997E-5</v>
      </c>
      <c r="ER43" s="3">
        <f>1/1000000*SUM(Chips!ER$25:FC$25)</f>
        <v>9.7999999999999997E-5</v>
      </c>
      <c r="ES43" s="3">
        <f>1/1000000*SUM(Chips!ES$25:FD$25)</f>
        <v>9.4699999999999993E-4</v>
      </c>
      <c r="ET43" s="3">
        <f>1/1000000*SUM(Chips!ET$25:FE$25)</f>
        <v>2.2880000000000001E-3</v>
      </c>
      <c r="EU43" s="3">
        <f>1/1000000*SUM(Chips!EU$25:FF$25)</f>
        <v>3.0360000000000001E-3</v>
      </c>
      <c r="EV43" s="3">
        <f>1/1000000*SUM(Chips!EV$25:FG$25)</f>
        <v>3.8059999999999999E-3</v>
      </c>
      <c r="EW43" s="3">
        <f>1/1000000*SUM(Chips!EW$25:FH$25)</f>
        <v>3.8149999999999998E-3</v>
      </c>
      <c r="EX43" s="3">
        <f>1/1000000*SUM(Chips!EX$25:FI$25)</f>
        <v>3.8149999999999998E-3</v>
      </c>
      <c r="EY43" s="3">
        <f>1/1000000*SUM(Chips!EY$25:FJ$25)</f>
        <v>3.8269999999999997E-3</v>
      </c>
      <c r="EZ43" s="3">
        <f>1/1000000*SUM(Chips!EZ$25:FK$25)</f>
        <v>3.8379999999999998E-3</v>
      </c>
      <c r="FA43" s="3">
        <f>1/1000000*SUM(Chips!FA$25:FL$25)</f>
        <v>4.3319999999999999E-3</v>
      </c>
      <c r="FB43" s="3">
        <f>1/1000000*SUM(Chips!FB$25:FM$25)</f>
        <v>5.0419999999999996E-3</v>
      </c>
      <c r="FC43" s="3">
        <f>1/1000000*SUM(Chips!FC$25:FN$25)</f>
        <v>8.6800000000000002E-3</v>
      </c>
      <c r="FD43" s="3">
        <f>1/1000000*SUM(Chips!FD$25:FO$25)</f>
        <v>1.5378999999999999E-2</v>
      </c>
      <c r="FE43" s="3">
        <f>1/1000000*SUM(Chips!FE$25:FP$25)</f>
        <v>1.9081999999999998E-2</v>
      </c>
      <c r="FF43" s="3">
        <f>1/1000000*SUM(Chips!FF$25:FQ$25)</f>
        <v>2.0188999999999999E-2</v>
      </c>
      <c r="FG43" s="3">
        <f>1/1000000*SUM(Chips!FG$25:FR$25)</f>
        <v>1.9767999999999997E-2</v>
      </c>
      <c r="FH43" s="3">
        <f>1/1000000*SUM(Chips!FH$25:FS$25)</f>
        <v>1.9261999999999998E-2</v>
      </c>
      <c r="FI43" s="3">
        <f>1/1000000*SUM(Chips!FI$25:FT$25)</f>
        <v>1.9252999999999999E-2</v>
      </c>
      <c r="FJ43" s="3">
        <f>1/1000000*SUM(Chips!FJ$25:FU$25)</f>
        <v>1.9252999999999999E-2</v>
      </c>
      <c r="FK43" s="3">
        <f>1/1000000*SUM(Chips!FK$25:FV$25)</f>
        <v>1.9233999999999998E-2</v>
      </c>
      <c r="FL43" s="3">
        <f>1/1000000*SUM(Chips!FL$25:FW$25)</f>
        <v>1.9223000000000001E-2</v>
      </c>
      <c r="FM43" s="3">
        <f>1/1000000*SUM(Chips!FM$25:FX$25)</f>
        <v>1.8728999999999999E-2</v>
      </c>
      <c r="FN43" s="3">
        <f>1/1000000*SUM(Chips!FN$25:FY$25)</f>
        <v>1.7947999999999999E-2</v>
      </c>
    </row>
    <row r="44" spans="1:202">
      <c r="A44" t="str">
        <f>Chips!A$26</f>
        <v>Latvia</v>
      </c>
      <c r="B44" s="3">
        <f>1/1000000*SUM(Chips!B$26:M$26)</f>
        <v>0</v>
      </c>
      <c r="C44" s="3">
        <f>1/1000000*SUM(Chips!C$26:N$26)</f>
        <v>0</v>
      </c>
      <c r="D44" s="3">
        <f>1/1000000*SUM(Chips!D$26:O$26)</f>
        <v>0</v>
      </c>
      <c r="E44" s="3">
        <f>1/1000000*SUM(Chips!E$26:P$26)</f>
        <v>0</v>
      </c>
      <c r="F44" s="3">
        <f>1/1000000*SUM(Chips!F$26:Q$26)</f>
        <v>0</v>
      </c>
      <c r="G44" s="3">
        <f>1/1000000*SUM(Chips!G$26:R$26)</f>
        <v>0</v>
      </c>
      <c r="H44" s="3">
        <f>1/1000000*SUM(Chips!H$26:S$26)</f>
        <v>0</v>
      </c>
      <c r="I44" s="3">
        <f>1/1000000*SUM(Chips!I$26:T$26)</f>
        <v>0</v>
      </c>
      <c r="J44" s="3">
        <f>1/1000000*SUM(Chips!J$26:U$26)</f>
        <v>0</v>
      </c>
      <c r="K44" s="3">
        <f>1/1000000*SUM(Chips!K$26:V$26)</f>
        <v>0</v>
      </c>
      <c r="L44" s="3">
        <f>1/1000000*SUM(Chips!L$26:W$26)</f>
        <v>0</v>
      </c>
      <c r="M44" s="3">
        <f>1/1000000*SUM(Chips!M$26:X$26)</f>
        <v>0</v>
      </c>
      <c r="N44" s="3">
        <f>1/1000000*SUM(Chips!N$26:Y$26)</f>
        <v>0</v>
      </c>
      <c r="O44" s="3">
        <f>1/1000000*SUM(Chips!O$26:Z$26)</f>
        <v>0</v>
      </c>
      <c r="P44" s="3">
        <f>1/1000000*SUM(Chips!P$26:AA$26)</f>
        <v>0</v>
      </c>
      <c r="Q44" s="3">
        <f>1/1000000*SUM(Chips!Q$26:AB$26)</f>
        <v>0</v>
      </c>
      <c r="R44" s="3">
        <f>1/1000000*SUM(Chips!R$26:AC$26)</f>
        <v>0</v>
      </c>
      <c r="S44" s="3">
        <f>1/1000000*SUM(Chips!S$26:AD$26)</f>
        <v>0</v>
      </c>
      <c r="T44" s="3">
        <f>1/1000000*SUM(Chips!T$26:AE$26)</f>
        <v>0</v>
      </c>
      <c r="U44" s="3">
        <f>1/1000000*SUM(Chips!U$26:AF$26)</f>
        <v>0</v>
      </c>
      <c r="V44" s="3">
        <f>1/1000000*SUM(Chips!V$26:AG$26)</f>
        <v>0</v>
      </c>
      <c r="W44" s="3">
        <f>1/1000000*SUM(Chips!W$26:AH$26)</f>
        <v>0</v>
      </c>
      <c r="X44" s="3">
        <f>1/1000000*SUM(Chips!X$26:AI$26)</f>
        <v>0</v>
      </c>
      <c r="Y44" s="3">
        <f>1/1000000*SUM(Chips!Y$26:AJ$26)</f>
        <v>0</v>
      </c>
      <c r="Z44" s="3">
        <f>1/1000000*SUM(Chips!Z$26:AK$26)</f>
        <v>0</v>
      </c>
      <c r="AA44" s="3">
        <f>1/1000000*SUM(Chips!AA$26:AL$26)</f>
        <v>2.8443E-2</v>
      </c>
      <c r="AB44" s="3">
        <f>1/1000000*SUM(Chips!AB$26:AM$26)</f>
        <v>2.8443E-2</v>
      </c>
      <c r="AC44" s="3">
        <f>1/1000000*SUM(Chips!AC$26:AN$26)</f>
        <v>2.8443E-2</v>
      </c>
      <c r="AD44" s="3">
        <f>1/1000000*SUM(Chips!AD$26:AO$26)</f>
        <v>2.8443E-2</v>
      </c>
      <c r="AE44" s="3">
        <f>1/1000000*SUM(Chips!AE$26:AP$26)</f>
        <v>3.2251999999999996E-2</v>
      </c>
      <c r="AF44" s="3">
        <f>1/1000000*SUM(Chips!AF$26:AQ$26)</f>
        <v>3.2251999999999996E-2</v>
      </c>
      <c r="AG44" s="3">
        <f>1/1000000*SUM(Chips!AG$26:AR$26)</f>
        <v>4.6873999999999999E-2</v>
      </c>
      <c r="AH44" s="3">
        <f>1/1000000*SUM(Chips!AH$26:AS$26)</f>
        <v>4.6873999999999999E-2</v>
      </c>
      <c r="AI44" s="3">
        <f>1/1000000*SUM(Chips!AI$26:AT$26)</f>
        <v>4.6873999999999999E-2</v>
      </c>
      <c r="AJ44" s="3">
        <f>1/1000000*SUM(Chips!AJ$26:AU$26)</f>
        <v>6.7518999999999996E-2</v>
      </c>
      <c r="AK44" s="3">
        <f>1/1000000*SUM(Chips!AK$26:AV$26)</f>
        <v>6.7518999999999996E-2</v>
      </c>
      <c r="AL44" s="3">
        <f>1/1000000*SUM(Chips!AL$26:AW$26)</f>
        <v>0.10081599999999999</v>
      </c>
      <c r="AM44" s="3">
        <f>1/1000000*SUM(Chips!AM$26:AX$26)</f>
        <v>0.15316399999999999</v>
      </c>
      <c r="AN44" s="3">
        <f>1/1000000*SUM(Chips!AN$26:AY$26)</f>
        <v>0.21904399999999999</v>
      </c>
      <c r="AO44" s="3">
        <f>1/1000000*SUM(Chips!AO$26:AZ$26)</f>
        <v>0.22701199999999999</v>
      </c>
      <c r="AP44" s="3">
        <f>1/1000000*SUM(Chips!AP$26:BA$26)</f>
        <v>0.23076099999999999</v>
      </c>
      <c r="AQ44" s="3">
        <f>1/1000000*SUM(Chips!AQ$26:BB$26)</f>
        <v>0.22695199999999999</v>
      </c>
      <c r="AR44" s="3">
        <f>1/1000000*SUM(Chips!AR$26:BC$26)</f>
        <v>0.27350099999999999</v>
      </c>
      <c r="AS44" s="3">
        <f>1/1000000*SUM(Chips!AS$26:BD$26)</f>
        <v>0.29527900000000001</v>
      </c>
      <c r="AT44" s="3">
        <f>1/1000000*SUM(Chips!AT$26:BE$26)</f>
        <v>0.43858999999999998</v>
      </c>
      <c r="AU44" s="3">
        <f>1/1000000*SUM(Chips!AU$26:BF$26)</f>
        <v>0.54627199999999998</v>
      </c>
      <c r="AV44" s="3">
        <f>1/1000000*SUM(Chips!AV$26:BG$26)</f>
        <v>0.63118200000000002</v>
      </c>
      <c r="AW44" s="3">
        <f>1/1000000*SUM(Chips!AW$26:BH$26)</f>
        <v>0.66036699999999993</v>
      </c>
      <c r="AX44" s="3">
        <f>1/1000000*SUM(Chips!AX$26:BI$26)</f>
        <v>0.656196</v>
      </c>
      <c r="AY44" s="3">
        <f>1/1000000*SUM(Chips!AY$26:BJ$26)</f>
        <v>0.57540499999999994</v>
      </c>
      <c r="AZ44" s="3">
        <f>1/1000000*SUM(Chips!AZ$26:BK$26)</f>
        <v>0.52942499999999992</v>
      </c>
      <c r="BA44" s="3">
        <f>1/1000000*SUM(Chips!BA$26:BL$26)</f>
        <v>0.52145699999999995</v>
      </c>
      <c r="BB44" s="3">
        <f>1/1000000*SUM(Chips!BB$26:BM$26)</f>
        <v>0.52251999999999998</v>
      </c>
      <c r="BC44" s="3">
        <f>1/1000000*SUM(Chips!BC$26:BN$26)</f>
        <v>0.52251999999999998</v>
      </c>
      <c r="BD44" s="3">
        <f>1/1000000*SUM(Chips!BD$26:BO$26)</f>
        <v>0.47597099999999998</v>
      </c>
      <c r="BE44" s="3">
        <f>1/1000000*SUM(Chips!BE$26:BP$26)</f>
        <v>0.43957099999999999</v>
      </c>
      <c r="BF44" s="3">
        <f>1/1000000*SUM(Chips!BF$26:BQ$26)</f>
        <v>0.29625999999999997</v>
      </c>
      <c r="BG44" s="3">
        <f>1/1000000*SUM(Chips!BG$26:BR$26)</f>
        <v>0.262824</v>
      </c>
      <c r="BH44" s="3">
        <f>1/1000000*SUM(Chips!BH$26:BS$26)</f>
        <v>0.24448999999999999</v>
      </c>
      <c r="BI44" s="3">
        <f>1/1000000*SUM(Chips!BI$26:BT$26)</f>
        <v>0.215305</v>
      </c>
      <c r="BJ44" s="3">
        <f>1/1000000*SUM(Chips!BJ$26:BU$26)</f>
        <v>0.18617899999999998</v>
      </c>
      <c r="BK44" s="3">
        <f>1/1000000*SUM(Chips!BK$26:BV$26)</f>
        <v>0.24919999999999998</v>
      </c>
      <c r="BL44" s="3">
        <f>1/1000000*SUM(Chips!BL$26:BW$26)</f>
        <v>0.25646599999999997</v>
      </c>
      <c r="BM44" s="3">
        <f>1/1000000*SUM(Chips!BM$26:BX$26)</f>
        <v>0.25646599999999997</v>
      </c>
      <c r="BN44" s="3">
        <f>1/1000000*SUM(Chips!BN$26:BY$26)</f>
        <v>0.25165399999999999</v>
      </c>
      <c r="BO44" s="3">
        <f>1/1000000*SUM(Chips!BO$26:BZ$26)</f>
        <v>0.25165399999999999</v>
      </c>
      <c r="BP44" s="3">
        <f>1/1000000*SUM(Chips!BP$26:CA$26)</f>
        <v>0.25165399999999999</v>
      </c>
      <c r="BQ44" s="3">
        <f>1/1000000*SUM(Chips!BQ$26:CB$26)</f>
        <v>0.25165399999999999</v>
      </c>
      <c r="BR44" s="3">
        <f>1/1000000*SUM(Chips!BR$26:CC$26)</f>
        <v>0.25165399999999999</v>
      </c>
      <c r="BS44" s="3">
        <f>1/1000000*SUM(Chips!BS$26:CD$26)</f>
        <v>0.19072699999999998</v>
      </c>
      <c r="BT44" s="3">
        <f>1/1000000*SUM(Chips!BT$26:CE$26)</f>
        <v>0.14117499999999999</v>
      </c>
      <c r="BU44" s="3">
        <f>1/1000000*SUM(Chips!BU$26:CF$26)</f>
        <v>0.175205</v>
      </c>
      <c r="BV44" s="3">
        <f>1/1000000*SUM(Chips!BV$26:CG$26)</f>
        <v>0.20938499999999999</v>
      </c>
      <c r="BW44" s="3">
        <f>1/1000000*SUM(Chips!BW$26:CH$26)</f>
        <v>0.209699</v>
      </c>
      <c r="BX44" s="3">
        <f>1/1000000*SUM(Chips!BX$26:CI$26)</f>
        <v>0.22081799999999999</v>
      </c>
      <c r="BY44" s="3">
        <f>1/1000000*SUM(Chips!BY$26:CJ$26)</f>
        <v>0.278638</v>
      </c>
      <c r="BZ44" s="3">
        <f>1/1000000*SUM(Chips!BZ$26:CK$26)</f>
        <v>0.31849499999999997</v>
      </c>
      <c r="CA44" s="3">
        <f>1/1000000*SUM(Chips!CA$26:CL$26)</f>
        <v>0.31849499999999997</v>
      </c>
      <c r="CB44" s="3">
        <f>1/1000000*SUM(Chips!CB$26:CM$26)</f>
        <v>0.31849499999999997</v>
      </c>
      <c r="CC44" s="3">
        <f>1/1000000*SUM(Chips!CC$26:CN$26)</f>
        <v>0.31849499999999997</v>
      </c>
      <c r="CD44" s="3">
        <f>1/1000000*SUM(Chips!CD$26:CO$26)</f>
        <v>0.32352199999999998</v>
      </c>
      <c r="CE44" s="3">
        <f>1/1000000*SUM(Chips!CE$26:CP$26)</f>
        <v>0.34090199999999998</v>
      </c>
      <c r="CF44" s="3">
        <f>1/1000000*SUM(Chips!CF$26:CQ$26)</f>
        <v>0.41467499999999996</v>
      </c>
      <c r="CG44" s="3">
        <f>1/1000000*SUM(Chips!CG$26:CR$26)</f>
        <v>0.45613799999999999</v>
      </c>
      <c r="CH44" s="3">
        <f>1/1000000*SUM(Chips!CH$26:CS$26)</f>
        <v>0.421958</v>
      </c>
      <c r="CI44" s="3">
        <f>1/1000000*SUM(Chips!CI$26:CT$26)</f>
        <v>0.38344499999999998</v>
      </c>
      <c r="CJ44" s="3">
        <f>1/1000000*SUM(Chips!CJ$26:CU$26)</f>
        <v>0.36519399999999996</v>
      </c>
      <c r="CK44" s="3">
        <f>1/1000000*SUM(Chips!CK$26:CV$26)</f>
        <v>0.33557799999999999</v>
      </c>
      <c r="CL44" s="3">
        <f>1/1000000*SUM(Chips!CL$26:CW$26)</f>
        <v>0.332036</v>
      </c>
      <c r="CM44" s="3">
        <f>1/1000000*SUM(Chips!CM$26:CX$26)</f>
        <v>0.40098499999999998</v>
      </c>
      <c r="CN44" s="3">
        <f>1/1000000*SUM(Chips!CN$26:CY$26)</f>
        <v>0.44941599999999998</v>
      </c>
      <c r="CO44" s="3">
        <f>1/1000000*SUM(Chips!CO$26:CZ$26)</f>
        <v>0.47677599999999998</v>
      </c>
      <c r="CP44" s="3">
        <f>1/1000000*SUM(Chips!CP$26:DA$26)</f>
        <v>0.52102099999999996</v>
      </c>
      <c r="CQ44" s="3">
        <f>1/1000000*SUM(Chips!CQ$26:DB$26)</f>
        <v>0.499282</v>
      </c>
      <c r="CR44" s="3">
        <f>1/1000000*SUM(Chips!CR$26:DC$26)</f>
        <v>0.38783999999999996</v>
      </c>
      <c r="CS44" s="3">
        <f>1/1000000*SUM(Chips!CS$26:DD$26)</f>
        <v>0.31234699999999999</v>
      </c>
      <c r="CT44" s="3">
        <f>1/1000000*SUM(Chips!CT$26:DE$26)</f>
        <v>0.31234699999999999</v>
      </c>
      <c r="CU44" s="3">
        <f>1/1000000*SUM(Chips!CU$26:DF$26)</f>
        <v>0.32257799999999998</v>
      </c>
      <c r="CV44" s="3">
        <f>1/1000000*SUM(Chips!CV$26:DG$26)</f>
        <v>0.312861</v>
      </c>
      <c r="CW44" s="3">
        <f>1/1000000*SUM(Chips!CW$26:DH$26)</f>
        <v>0.30529099999999998</v>
      </c>
      <c r="CX44" s="3">
        <f>1/1000000*SUM(Chips!CX$26:DI$26)</f>
        <v>0.30155199999999999</v>
      </c>
      <c r="CY44" s="3">
        <f>1/1000000*SUM(Chips!CY$26:DJ$26)</f>
        <v>0.23260299999999998</v>
      </c>
      <c r="CZ44" s="3">
        <f>1/1000000*SUM(Chips!CZ$26:DK$26)</f>
        <v>0.223408</v>
      </c>
      <c r="DA44" s="3">
        <f>1/1000000*SUM(Chips!DA$26:DL$26)</f>
        <v>0.22237999999999999</v>
      </c>
      <c r="DB44" s="3">
        <f>1/1000000*SUM(Chips!DB$26:DM$26)</f>
        <v>0.20602299999999998</v>
      </c>
      <c r="DC44" s="3">
        <f>1/1000000*SUM(Chips!DC$26:DN$26)</f>
        <v>0.22339499999999998</v>
      </c>
      <c r="DD44" s="3">
        <f>1/1000000*SUM(Chips!DD$26:DO$26)</f>
        <v>0.282891</v>
      </c>
      <c r="DE44" s="3">
        <f>1/1000000*SUM(Chips!DE$26:DP$26)</f>
        <v>0.30922299999999997</v>
      </c>
      <c r="DF44" s="3">
        <f>1/1000000*SUM(Chips!DF$26:DQ$26)</f>
        <v>0.39000599999999996</v>
      </c>
      <c r="DG44" s="3">
        <f>1/1000000*SUM(Chips!DG$26:DR$26)</f>
        <v>0.377166</v>
      </c>
      <c r="DH44" s="3">
        <f>1/1000000*SUM(Chips!DH$26:DS$26)</f>
        <v>0.386544</v>
      </c>
      <c r="DI44" s="3">
        <f>1/1000000*SUM(Chips!DI$26:DT$26)</f>
        <v>0.36590999999999996</v>
      </c>
      <c r="DJ44" s="3">
        <f>1/1000000*SUM(Chips!DJ$26:DU$26)</f>
        <v>0.35483799999999999</v>
      </c>
      <c r="DK44" s="3">
        <f>1/1000000*SUM(Chips!DK$26:DV$26)</f>
        <v>0.35483799999999999</v>
      </c>
      <c r="DL44" s="3">
        <f>1/1000000*SUM(Chips!DL$26:DW$26)</f>
        <v>0.31560199999999999</v>
      </c>
      <c r="DM44" s="3">
        <f>1/1000000*SUM(Chips!DM$26:DX$26)</f>
        <v>0.33110799999999996</v>
      </c>
      <c r="DN44" s="3">
        <f>1/1000000*SUM(Chips!DN$26:DY$26)</f>
        <v>0.33752899999999997</v>
      </c>
      <c r="DO44" s="3">
        <f>1/1000000*SUM(Chips!DO$26:DZ$26)</f>
        <v>0.36818499999999998</v>
      </c>
      <c r="DP44" s="3">
        <f>1/1000000*SUM(Chips!DP$26:EA$26)</f>
        <v>0.375473</v>
      </c>
      <c r="DQ44" s="3">
        <f>1/1000000*SUM(Chips!DQ$26:EB$26)</f>
        <v>0.38333099999999998</v>
      </c>
      <c r="DR44" s="3">
        <f>1/1000000*SUM(Chips!DR$26:EC$26)</f>
        <v>0.34937499999999999</v>
      </c>
      <c r="DS44" s="3">
        <f>1/1000000*SUM(Chips!DS$26:ED$26)</f>
        <v>0.34474199999999999</v>
      </c>
      <c r="DT44" s="3">
        <f>1/1000000*SUM(Chips!DT$26:EE$26)</f>
        <v>0.37727099999999997</v>
      </c>
      <c r="DU44" s="3">
        <f>1/1000000*SUM(Chips!DU$26:EF$26)</f>
        <v>0.39358299999999996</v>
      </c>
      <c r="DV44" s="3">
        <f>1/1000000*SUM(Chips!DV$26:EG$26)</f>
        <v>0.402229</v>
      </c>
      <c r="DW44" s="3">
        <f>1/1000000*SUM(Chips!DW$26:EH$26)</f>
        <v>0.41844899999999996</v>
      </c>
      <c r="DX44" s="3">
        <f>1/1000000*SUM(Chips!DX$26:EI$26)</f>
        <v>0.46445199999999998</v>
      </c>
      <c r="DY44" s="3">
        <f>1/1000000*SUM(Chips!DY$26:EJ$26)</f>
        <v>0.42261399999999999</v>
      </c>
      <c r="DZ44" s="3">
        <f>1/1000000*SUM(Chips!DZ$26:EK$26)</f>
        <v>0.38327800000000001</v>
      </c>
      <c r="EA44" s="3">
        <f>1/1000000*SUM(Chips!EA$26:EL$26)</f>
        <v>0.32628999999999997</v>
      </c>
      <c r="EB44" s="3">
        <f>1/1000000*SUM(Chips!EB$26:EM$26)</f>
        <v>0.25950600000000001</v>
      </c>
      <c r="EC44" s="3">
        <f>1/1000000*SUM(Chips!EC$26:EN$26)</f>
        <v>0.22531599999999999</v>
      </c>
      <c r="ED44" s="3">
        <f>1/1000000*SUM(Chips!ED$26:EO$26)</f>
        <v>0.17848899999999998</v>
      </c>
      <c r="EE44" s="3">
        <f>1/1000000*SUM(Chips!EE$26:EP$26)</f>
        <v>0.160909</v>
      </c>
      <c r="EF44" s="3">
        <f>1/1000000*SUM(Chips!EF$26:EQ$26)</f>
        <v>0.10868499999999999</v>
      </c>
      <c r="EG44" s="3">
        <f>1/1000000*SUM(Chips!EG$26:ER$26)</f>
        <v>9.2372999999999997E-2</v>
      </c>
      <c r="EH44" s="3">
        <f>1/1000000*SUM(Chips!EH$26:ES$26)</f>
        <v>6.2223000000000001E-2</v>
      </c>
      <c r="EI44" s="3">
        <f>1/1000000*SUM(Chips!EI$26:ET$26)</f>
        <v>4.6002999999999995E-2</v>
      </c>
      <c r="EJ44" s="3">
        <f>1/1000000*SUM(Chips!EJ$26:EU$26)</f>
        <v>0</v>
      </c>
      <c r="EK44" s="3">
        <f>1/1000000*SUM(Chips!EK$26:EV$26)</f>
        <v>0</v>
      </c>
      <c r="EL44" s="3">
        <f>1/1000000*SUM(Chips!EL$26:EW$26)</f>
        <v>0</v>
      </c>
      <c r="EM44" s="3">
        <f>1/1000000*SUM(Chips!EM$26:EX$26)</f>
        <v>0</v>
      </c>
      <c r="EN44" s="3">
        <f>1/1000000*SUM(Chips!EN$26:EY$26)</f>
        <v>0</v>
      </c>
      <c r="EO44" s="3">
        <f>1/1000000*SUM(Chips!EO$26:EZ$26)</f>
        <v>0</v>
      </c>
      <c r="EP44" s="3">
        <f>1/1000000*SUM(Chips!EP$26:FA$26)</f>
        <v>0</v>
      </c>
      <c r="EQ44" s="3">
        <f>1/1000000*SUM(Chips!EQ$26:FB$26)</f>
        <v>0</v>
      </c>
      <c r="ER44" s="3">
        <f>1/1000000*SUM(Chips!ER$26:FC$26)</f>
        <v>9.8099999999999988E-4</v>
      </c>
      <c r="ES44" s="3">
        <f>1/1000000*SUM(Chips!ES$26:FD$26)</f>
        <v>1.9729999999999999E-3</v>
      </c>
      <c r="ET44" s="3">
        <f>1/1000000*SUM(Chips!ET$26:FE$26)</f>
        <v>2.6059999999999998E-3</v>
      </c>
      <c r="EU44" s="3">
        <f>1/1000000*SUM(Chips!EU$26:FF$26)</f>
        <v>5.8399999999999997E-3</v>
      </c>
      <c r="EV44" s="3">
        <f>1/1000000*SUM(Chips!EV$26:FG$26)</f>
        <v>0.12560499999999999</v>
      </c>
      <c r="EW44" s="3">
        <f>1/1000000*SUM(Chips!EW$26:FH$26)</f>
        <v>0.13766799999999998</v>
      </c>
      <c r="EX44" s="3">
        <f>1/1000000*SUM(Chips!EX$26:FI$26)</f>
        <v>0.16137399999999999</v>
      </c>
      <c r="EY44" s="3">
        <f>1/1000000*SUM(Chips!EY$26:FJ$26)</f>
        <v>0.171378</v>
      </c>
      <c r="EZ44" s="3">
        <f>1/1000000*SUM(Chips!EZ$26:FK$26)</f>
        <v>0.171378</v>
      </c>
      <c r="FA44" s="3">
        <f>1/1000000*SUM(Chips!FA$26:FL$26)</f>
        <v>0.171378</v>
      </c>
      <c r="FB44" s="3">
        <f>1/1000000*SUM(Chips!FB$26:FM$26)</f>
        <v>0.171378</v>
      </c>
      <c r="FC44" s="3">
        <f>1/1000000*SUM(Chips!FC$26:FN$26)</f>
        <v>0.17318699999999998</v>
      </c>
      <c r="FD44" s="3">
        <f>1/1000000*SUM(Chips!FD$26:FO$26)</f>
        <v>0.17280099999999998</v>
      </c>
      <c r="FE44" s="3">
        <f>1/1000000*SUM(Chips!FE$26:FP$26)</f>
        <v>0.17250199999999999</v>
      </c>
      <c r="FF44" s="3">
        <f>1/1000000*SUM(Chips!FF$26:FQ$26)</f>
        <v>0.17186899999999999</v>
      </c>
      <c r="FG44" s="3">
        <f>1/1000000*SUM(Chips!FG$26:FR$26)</f>
        <v>0.16863499999999998</v>
      </c>
      <c r="FH44" s="3">
        <f>1/1000000*SUM(Chips!FH$26:FS$26)</f>
        <v>0.131605</v>
      </c>
      <c r="FI44" s="3">
        <f>1/1000000*SUM(Chips!FI$26:FT$26)</f>
        <v>0.119542</v>
      </c>
      <c r="FJ44" s="3">
        <f>1/1000000*SUM(Chips!FJ$26:FU$26)</f>
        <v>9.5835999999999991E-2</v>
      </c>
      <c r="FK44" s="3">
        <f>1/1000000*SUM(Chips!FK$26:FV$26)</f>
        <v>8.5831999999999992E-2</v>
      </c>
      <c r="FL44" s="3">
        <f>1/1000000*SUM(Chips!FL$26:FW$26)</f>
        <v>8.5831999999999992E-2</v>
      </c>
      <c r="FM44" s="3">
        <f>1/1000000*SUM(Chips!FM$26:FX$26)</f>
        <v>8.5831999999999992E-2</v>
      </c>
      <c r="FN44" s="3">
        <f>1/1000000*SUM(Chips!FN$26:FY$26)</f>
        <v>8.5831999999999992E-2</v>
      </c>
    </row>
    <row r="45" spans="1:202">
      <c r="A45" t="str">
        <f>Chips!A$29</f>
        <v>Portugal</v>
      </c>
      <c r="B45" s="3">
        <f>1/1000000*SUM(Chips!B$29:M$29)</f>
        <v>0</v>
      </c>
      <c r="C45" s="3">
        <f>1/1000000*SUM(Chips!C$29:N$29)</f>
        <v>0</v>
      </c>
      <c r="D45" s="3">
        <f>1/1000000*SUM(Chips!D$29:O$29)</f>
        <v>0</v>
      </c>
      <c r="E45" s="3">
        <f>1/1000000*SUM(Chips!E$29:P$29)</f>
        <v>0</v>
      </c>
      <c r="F45" s="3">
        <f>1/1000000*SUM(Chips!F$29:Q$29)</f>
        <v>0</v>
      </c>
      <c r="G45" s="3">
        <f>1/1000000*SUM(Chips!G$29:R$29)</f>
        <v>0</v>
      </c>
      <c r="H45" s="3">
        <f>1/1000000*SUM(Chips!H$29:S$29)</f>
        <v>0</v>
      </c>
      <c r="I45" s="3">
        <f>1/1000000*SUM(Chips!I$29:T$29)</f>
        <v>0</v>
      </c>
      <c r="J45" s="3">
        <f>1/1000000*SUM(Chips!J$29:U$29)</f>
        <v>0</v>
      </c>
      <c r="K45" s="3">
        <f>1/1000000*SUM(Chips!K$29:V$29)</f>
        <v>0</v>
      </c>
      <c r="L45" s="3">
        <f>1/1000000*SUM(Chips!L$29:W$29)</f>
        <v>0</v>
      </c>
      <c r="M45" s="3">
        <f>1/1000000*SUM(Chips!M$29:X$29)</f>
        <v>0</v>
      </c>
      <c r="N45" s="3">
        <f>1/1000000*SUM(Chips!N$29:Y$29)</f>
        <v>0</v>
      </c>
      <c r="O45" s="3">
        <f>1/1000000*SUM(Chips!O$29:Z$29)</f>
        <v>0</v>
      </c>
      <c r="P45" s="3">
        <f>1/1000000*SUM(Chips!P$29:AA$29)</f>
        <v>0</v>
      </c>
      <c r="Q45" s="3">
        <f>1/1000000*SUM(Chips!Q$29:AB$29)</f>
        <v>0</v>
      </c>
      <c r="R45" s="3">
        <f>1/1000000*SUM(Chips!R$29:AC$29)</f>
        <v>0</v>
      </c>
      <c r="S45" s="3">
        <f>1/1000000*SUM(Chips!S$29:AD$29)</f>
        <v>0</v>
      </c>
      <c r="T45" s="3">
        <f>1/1000000*SUM(Chips!T$29:AE$29)</f>
        <v>0</v>
      </c>
      <c r="U45" s="3">
        <f>1/1000000*SUM(Chips!U$29:AF$29)</f>
        <v>0</v>
      </c>
      <c r="V45" s="3">
        <f>1/1000000*SUM(Chips!V$29:AG$29)</f>
        <v>0</v>
      </c>
      <c r="W45" s="3">
        <f>1/1000000*SUM(Chips!W$29:AH$29)</f>
        <v>0</v>
      </c>
      <c r="X45" s="3">
        <f>1/1000000*SUM(Chips!X$29:AI$29)</f>
        <v>0</v>
      </c>
      <c r="Y45" s="3">
        <f>1/1000000*SUM(Chips!Y$29:AJ$29)</f>
        <v>0</v>
      </c>
      <c r="Z45" s="3">
        <f>1/1000000*SUM(Chips!Z$29:AK$29)</f>
        <v>0</v>
      </c>
      <c r="AA45" s="3">
        <f>1/1000000*SUM(Chips!AA$29:AL$29)</f>
        <v>0</v>
      </c>
      <c r="AB45" s="3">
        <f>1/1000000*SUM(Chips!AB$29:AM$29)</f>
        <v>0</v>
      </c>
      <c r="AC45" s="3">
        <f>1/1000000*SUM(Chips!AC$29:AN$29)</f>
        <v>0</v>
      </c>
      <c r="AD45" s="3">
        <f>1/1000000*SUM(Chips!AD$29:AO$29)</f>
        <v>0</v>
      </c>
      <c r="AE45" s="3">
        <f>1/1000000*SUM(Chips!AE$29:AP$29)</f>
        <v>0</v>
      </c>
      <c r="AF45" s="3">
        <f>1/1000000*SUM(Chips!AF$29:AQ$29)</f>
        <v>0</v>
      </c>
      <c r="AG45" s="3">
        <f>1/1000000*SUM(Chips!AG$29:AR$29)</f>
        <v>0</v>
      </c>
      <c r="AH45" s="3">
        <f>1/1000000*SUM(Chips!AH$29:AS$29)</f>
        <v>0</v>
      </c>
      <c r="AI45" s="3">
        <f>1/1000000*SUM(Chips!AI$29:AT$29)</f>
        <v>0</v>
      </c>
      <c r="AJ45" s="3">
        <f>1/1000000*SUM(Chips!AJ$29:AU$29)</f>
        <v>0</v>
      </c>
      <c r="AK45" s="3">
        <f>1/1000000*SUM(Chips!AK$29:AV$29)</f>
        <v>0</v>
      </c>
      <c r="AL45" s="3">
        <f>1/1000000*SUM(Chips!AL$29:AW$29)</f>
        <v>0</v>
      </c>
      <c r="AM45" s="3">
        <f>1/1000000*SUM(Chips!AM$29:AX$29)</f>
        <v>0</v>
      </c>
      <c r="AN45" s="3">
        <f>1/1000000*SUM(Chips!AN$29:AY$29)</f>
        <v>0</v>
      </c>
      <c r="AO45" s="3">
        <f>1/1000000*SUM(Chips!AO$29:AZ$29)</f>
        <v>0</v>
      </c>
      <c r="AP45" s="3">
        <f>1/1000000*SUM(Chips!AP$29:BA$29)</f>
        <v>0</v>
      </c>
      <c r="AQ45" s="3">
        <f>1/1000000*SUM(Chips!AQ$29:BB$29)</f>
        <v>0</v>
      </c>
      <c r="AR45" s="3">
        <f>1/1000000*SUM(Chips!AR$29:BC$29)</f>
        <v>0</v>
      </c>
      <c r="AS45" s="3">
        <f>1/1000000*SUM(Chips!AS$29:BD$29)</f>
        <v>0</v>
      </c>
      <c r="AT45" s="3">
        <f>1/1000000*SUM(Chips!AT$29:BE$29)</f>
        <v>0</v>
      </c>
      <c r="AU45" s="3">
        <f>1/1000000*SUM(Chips!AU$29:BF$29)</f>
        <v>0</v>
      </c>
      <c r="AV45" s="3">
        <f>1/1000000*SUM(Chips!AV$29:BG$29)</f>
        <v>0</v>
      </c>
      <c r="AW45" s="3">
        <f>1/1000000*SUM(Chips!AW$29:BH$29)</f>
        <v>0</v>
      </c>
      <c r="AX45" s="3">
        <f>1/1000000*SUM(Chips!AX$29:BI$29)</f>
        <v>0</v>
      </c>
      <c r="AY45" s="3">
        <f>1/1000000*SUM(Chips!AY$29:BJ$29)</f>
        <v>0</v>
      </c>
      <c r="AZ45" s="3">
        <f>1/1000000*SUM(Chips!AZ$29:BK$29)</f>
        <v>0</v>
      </c>
      <c r="BA45" s="3">
        <f>1/1000000*SUM(Chips!BA$29:BL$29)</f>
        <v>0</v>
      </c>
      <c r="BB45" s="3">
        <f>1/1000000*SUM(Chips!BB$29:BM$29)</f>
        <v>0</v>
      </c>
      <c r="BC45" s="3">
        <f>1/1000000*SUM(Chips!BC$29:BN$29)</f>
        <v>0</v>
      </c>
      <c r="BD45" s="3">
        <f>1/1000000*SUM(Chips!BD$29:BO$29)</f>
        <v>0</v>
      </c>
      <c r="BE45" s="3">
        <f>1/1000000*SUM(Chips!BE$29:BP$29)</f>
        <v>0</v>
      </c>
      <c r="BF45" s="3">
        <f>1/1000000*SUM(Chips!BF$29:BQ$29)</f>
        <v>0</v>
      </c>
      <c r="BG45" s="3">
        <f>1/1000000*SUM(Chips!BG$29:BR$29)</f>
        <v>0</v>
      </c>
      <c r="BH45" s="3">
        <f>1/1000000*SUM(Chips!BH$29:BS$29)</f>
        <v>0</v>
      </c>
      <c r="BI45" s="3">
        <f>1/1000000*SUM(Chips!BI$29:BT$29)</f>
        <v>0</v>
      </c>
      <c r="BJ45" s="3">
        <f>1/1000000*SUM(Chips!BJ$29:BU$29)</f>
        <v>0</v>
      </c>
      <c r="BK45" s="3">
        <f>1/1000000*SUM(Chips!BK$29:BV$29)</f>
        <v>0</v>
      </c>
      <c r="BL45" s="3">
        <f>1/1000000*SUM(Chips!BL$29:BW$29)</f>
        <v>0</v>
      </c>
      <c r="BM45" s="3">
        <f>1/1000000*SUM(Chips!BM$29:BX$29)</f>
        <v>0</v>
      </c>
      <c r="BN45" s="3">
        <f>1/1000000*SUM(Chips!BN$29:BY$29)</f>
        <v>0</v>
      </c>
      <c r="BO45" s="3">
        <f>1/1000000*SUM(Chips!BO$29:BZ$29)</f>
        <v>0</v>
      </c>
      <c r="BP45" s="3">
        <f>1/1000000*SUM(Chips!BP$29:CA$29)</f>
        <v>0</v>
      </c>
      <c r="BQ45" s="3">
        <f>1/1000000*SUM(Chips!BQ$29:CB$29)</f>
        <v>0</v>
      </c>
      <c r="BR45" s="3">
        <f>1/1000000*SUM(Chips!BR$29:CC$29)</f>
        <v>0</v>
      </c>
      <c r="BS45" s="3">
        <f>1/1000000*SUM(Chips!BS$29:CD$29)</f>
        <v>0</v>
      </c>
      <c r="BT45" s="3">
        <f>1/1000000*SUM(Chips!BT$29:CE$29)</f>
        <v>0</v>
      </c>
      <c r="BU45" s="3">
        <f>1/1000000*SUM(Chips!BU$29:CF$29)</f>
        <v>0</v>
      </c>
      <c r="BV45" s="3">
        <f>1/1000000*SUM(Chips!BV$29:CG$29)</f>
        <v>0</v>
      </c>
      <c r="BW45" s="3">
        <f>1/1000000*SUM(Chips!BW$29:CH$29)</f>
        <v>0</v>
      </c>
      <c r="BX45" s="3">
        <f>1/1000000*SUM(Chips!BX$29:CI$29)</f>
        <v>0</v>
      </c>
      <c r="BY45" s="3">
        <f>1/1000000*SUM(Chips!BY$29:CJ$29)</f>
        <v>0</v>
      </c>
      <c r="BZ45" s="3">
        <f>1/1000000*SUM(Chips!BZ$29:CK$29)</f>
        <v>0</v>
      </c>
      <c r="CA45" s="3">
        <f>1/1000000*SUM(Chips!CA$29:CL$29)</f>
        <v>0</v>
      </c>
      <c r="CB45" s="3">
        <f>1/1000000*SUM(Chips!CB$29:CM$29)</f>
        <v>0</v>
      </c>
      <c r="CC45" s="3">
        <f>1/1000000*SUM(Chips!CC$29:CN$29)</f>
        <v>0</v>
      </c>
      <c r="CD45" s="3">
        <f>1/1000000*SUM(Chips!CD$29:CO$29)</f>
        <v>0</v>
      </c>
      <c r="CE45" s="3">
        <f>1/1000000*SUM(Chips!CE$29:CP$29)</f>
        <v>0</v>
      </c>
      <c r="CF45" s="3">
        <f>1/1000000*SUM(Chips!CF$29:CQ$29)</f>
        <v>0</v>
      </c>
      <c r="CG45" s="3">
        <f>1/1000000*SUM(Chips!CG$29:CR$29)</f>
        <v>0</v>
      </c>
      <c r="CH45" s="3">
        <f>1/1000000*SUM(Chips!CH$29:CS$29)</f>
        <v>0</v>
      </c>
      <c r="CI45" s="3">
        <f>1/1000000*SUM(Chips!CI$29:CT$29)</f>
        <v>0</v>
      </c>
      <c r="CJ45" s="3">
        <f>1/1000000*SUM(Chips!CJ$29:CU$29)</f>
        <v>0</v>
      </c>
      <c r="CK45" s="3">
        <f>1/1000000*SUM(Chips!CK$29:CV$29)</f>
        <v>0</v>
      </c>
      <c r="CL45" s="3">
        <f>1/1000000*SUM(Chips!CL$29:CW$29)</f>
        <v>0</v>
      </c>
      <c r="CM45" s="3">
        <f>1/1000000*SUM(Chips!CM$29:CX$29)</f>
        <v>0</v>
      </c>
      <c r="CN45" s="3">
        <f>1/1000000*SUM(Chips!CN$29:CY$29)</f>
        <v>0</v>
      </c>
      <c r="CO45" s="3">
        <f>1/1000000*SUM(Chips!CO$29:CZ$29)</f>
        <v>0</v>
      </c>
      <c r="CP45" s="3">
        <f>1/1000000*SUM(Chips!CP$29:DA$29)</f>
        <v>0</v>
      </c>
      <c r="CQ45" s="3">
        <f>1/1000000*SUM(Chips!CQ$29:DB$29)</f>
        <v>0</v>
      </c>
      <c r="CR45" s="3">
        <f>1/1000000*SUM(Chips!CR$29:DC$29)</f>
        <v>0</v>
      </c>
      <c r="CS45" s="3">
        <f>1/1000000*SUM(Chips!CS$29:DD$29)</f>
        <v>0</v>
      </c>
      <c r="CT45" s="3">
        <f>1/1000000*SUM(Chips!CT$29:DE$29)</f>
        <v>0</v>
      </c>
      <c r="CU45" s="3">
        <f>1/1000000*SUM(Chips!CU$29:DF$29)</f>
        <v>0</v>
      </c>
      <c r="CV45" s="3">
        <f>1/1000000*SUM(Chips!CV$29:DG$29)</f>
        <v>0</v>
      </c>
      <c r="CW45" s="3">
        <f>1/1000000*SUM(Chips!CW$29:DH$29)</f>
        <v>0</v>
      </c>
      <c r="CX45" s="3">
        <f>1/1000000*SUM(Chips!CX$29:DI$29)</f>
        <v>0</v>
      </c>
      <c r="CY45" s="3">
        <f>1/1000000*SUM(Chips!CY$29:DJ$29)</f>
        <v>0</v>
      </c>
      <c r="CZ45" s="3">
        <f>1/1000000*SUM(Chips!CZ$29:DK$29)</f>
        <v>0</v>
      </c>
      <c r="DA45" s="3">
        <f>1/1000000*SUM(Chips!DA$29:DL$29)</f>
        <v>0</v>
      </c>
      <c r="DB45" s="3">
        <f>1/1000000*SUM(Chips!DB$29:DM$29)</f>
        <v>0</v>
      </c>
      <c r="DC45" s="3">
        <f>1/1000000*SUM(Chips!DC$29:DN$29)</f>
        <v>0</v>
      </c>
      <c r="DD45" s="3">
        <f>1/1000000*SUM(Chips!DD$29:DO$29)</f>
        <v>0</v>
      </c>
      <c r="DE45" s="3">
        <f>1/1000000*SUM(Chips!DE$29:DP$29)</f>
        <v>0</v>
      </c>
      <c r="DF45" s="3">
        <f>1/1000000*SUM(Chips!DF$29:DQ$29)</f>
        <v>0</v>
      </c>
      <c r="DG45" s="3">
        <f>1/1000000*SUM(Chips!DG$29:DR$29)</f>
        <v>0</v>
      </c>
      <c r="DH45" s="3">
        <f>1/1000000*SUM(Chips!DH$29:DS$29)</f>
        <v>0</v>
      </c>
      <c r="DI45" s="3">
        <f>1/1000000*SUM(Chips!DI$29:DT$29)</f>
        <v>0</v>
      </c>
      <c r="DJ45" s="3">
        <f>1/1000000*SUM(Chips!DJ$29:DU$29)</f>
        <v>0</v>
      </c>
      <c r="DK45" s="3">
        <f>1/1000000*SUM(Chips!DK$29:DV$29)</f>
        <v>0</v>
      </c>
      <c r="DL45" s="3">
        <f>1/1000000*SUM(Chips!DL$29:DW$29)</f>
        <v>0</v>
      </c>
      <c r="DM45" s="3">
        <f>1/1000000*SUM(Chips!DM$29:DX$29)</f>
        <v>0</v>
      </c>
      <c r="DN45" s="3">
        <f>1/1000000*SUM(Chips!DN$29:DY$29)</f>
        <v>0</v>
      </c>
      <c r="DO45" s="3">
        <f>1/1000000*SUM(Chips!DO$29:DZ$29)</f>
        <v>0</v>
      </c>
      <c r="DP45" s="3">
        <f>1/1000000*SUM(Chips!DP$29:EA$29)</f>
        <v>0</v>
      </c>
      <c r="DQ45" s="3">
        <f>1/1000000*SUM(Chips!DQ$29:EB$29)</f>
        <v>0</v>
      </c>
      <c r="DR45" s="3">
        <f>1/1000000*SUM(Chips!DR$29:EC$29)</f>
        <v>0</v>
      </c>
      <c r="DS45" s="3">
        <f>1/1000000*SUM(Chips!DS$29:ED$29)</f>
        <v>0</v>
      </c>
      <c r="DT45" s="3">
        <f>1/1000000*SUM(Chips!DT$29:EE$29)</f>
        <v>0</v>
      </c>
      <c r="DU45" s="3">
        <f>1/1000000*SUM(Chips!DU$29:EF$29)</f>
        <v>0</v>
      </c>
      <c r="DV45" s="3">
        <f>1/1000000*SUM(Chips!DV$29:EG$29)</f>
        <v>0</v>
      </c>
      <c r="DW45" s="3">
        <f>1/1000000*SUM(Chips!DW$29:EH$29)</f>
        <v>0</v>
      </c>
      <c r="DX45" s="3">
        <f>1/1000000*SUM(Chips!DX$29:EI$29)</f>
        <v>0</v>
      </c>
      <c r="DY45" s="3">
        <f>1/1000000*SUM(Chips!DY$29:EJ$29)</f>
        <v>0</v>
      </c>
      <c r="DZ45" s="3">
        <f>1/1000000*SUM(Chips!DZ$29:EK$29)</f>
        <v>0</v>
      </c>
      <c r="EA45" s="3">
        <f>1/1000000*SUM(Chips!EA$29:EL$29)</f>
        <v>0</v>
      </c>
      <c r="EB45" s="3">
        <f>1/1000000*SUM(Chips!EB$29:EM$29)</f>
        <v>0</v>
      </c>
      <c r="EC45" s="3">
        <f>1/1000000*SUM(Chips!EC$29:EN$29)</f>
        <v>0</v>
      </c>
      <c r="ED45" s="3">
        <f>1/1000000*SUM(Chips!ED$29:EO$29)</f>
        <v>0</v>
      </c>
      <c r="EE45" s="3">
        <f>1/1000000*SUM(Chips!EE$29:EP$29)</f>
        <v>8.1049999999999994E-3</v>
      </c>
      <c r="EF45" s="3">
        <f>1/1000000*SUM(Chips!EF$29:EQ$29)</f>
        <v>8.1049999999999994E-3</v>
      </c>
      <c r="EG45" s="3">
        <f>1/1000000*SUM(Chips!EG$29:ER$29)</f>
        <v>2.4615999999999999E-2</v>
      </c>
      <c r="EH45" s="3">
        <f>1/1000000*SUM(Chips!EH$29:ES$29)</f>
        <v>2.4615999999999999E-2</v>
      </c>
      <c r="EI45" s="3">
        <f>1/1000000*SUM(Chips!EI$29:ET$29)</f>
        <v>2.4615999999999999E-2</v>
      </c>
      <c r="EJ45" s="3">
        <f>1/1000000*SUM(Chips!EJ$29:EU$29)</f>
        <v>2.4615999999999999E-2</v>
      </c>
      <c r="EK45" s="3">
        <f>1/1000000*SUM(Chips!EK$29:EV$29)</f>
        <v>2.4615999999999999E-2</v>
      </c>
      <c r="EL45" s="3">
        <f>1/1000000*SUM(Chips!EL$29:EW$29)</f>
        <v>4.2729999999999997E-2</v>
      </c>
      <c r="EM45" s="3">
        <f>1/1000000*SUM(Chips!EM$29:EX$29)</f>
        <v>4.2729999999999997E-2</v>
      </c>
      <c r="EN45" s="3">
        <f>1/1000000*SUM(Chips!EN$29:EY$29)</f>
        <v>4.2729999999999997E-2</v>
      </c>
      <c r="EO45" s="3">
        <f>1/1000000*SUM(Chips!EO$29:EZ$29)</f>
        <v>4.2729999999999997E-2</v>
      </c>
      <c r="EP45" s="3">
        <f>1/1000000*SUM(Chips!EP$29:FA$29)</f>
        <v>4.2729999999999997E-2</v>
      </c>
      <c r="EQ45" s="3">
        <f>1/1000000*SUM(Chips!EQ$29:FB$29)</f>
        <v>4.2729999999999997E-2</v>
      </c>
      <c r="ER45" s="3">
        <f>1/1000000*SUM(Chips!ER$29:FC$29)</f>
        <v>4.2729999999999997E-2</v>
      </c>
      <c r="ES45" s="3">
        <f>1/1000000*SUM(Chips!ES$29:FD$29)</f>
        <v>4.2729999999999997E-2</v>
      </c>
      <c r="ET45" s="3">
        <f>1/1000000*SUM(Chips!ET$29:FE$29)</f>
        <v>4.2729999999999997E-2</v>
      </c>
      <c r="EU45" s="3">
        <f>1/1000000*SUM(Chips!EU$29:FF$29)</f>
        <v>4.2729999999999997E-2</v>
      </c>
      <c r="EV45" s="3">
        <f>1/1000000*SUM(Chips!EV$29:FG$29)</f>
        <v>4.2729999999999997E-2</v>
      </c>
      <c r="EW45" s="3">
        <f>1/1000000*SUM(Chips!EW$29:FH$29)</f>
        <v>6.1779999999999995E-2</v>
      </c>
      <c r="EX45" s="3">
        <f>1/1000000*SUM(Chips!EX$29:FI$29)</f>
        <v>4.3665999999999996E-2</v>
      </c>
      <c r="EY45" s="3">
        <f>1/1000000*SUM(Chips!EY$29:FJ$29)</f>
        <v>4.3665999999999996E-2</v>
      </c>
      <c r="EZ45" s="3">
        <f>1/1000000*SUM(Chips!EZ$29:FK$29)</f>
        <v>4.3665999999999996E-2</v>
      </c>
      <c r="FA45" s="3">
        <f>1/1000000*SUM(Chips!FA$29:FL$29)</f>
        <v>4.3665999999999996E-2</v>
      </c>
      <c r="FB45" s="3">
        <f>1/1000000*SUM(Chips!FB$29:FM$29)</f>
        <v>4.3665999999999996E-2</v>
      </c>
      <c r="FC45" s="3">
        <f>1/1000000*SUM(Chips!FC$29:FN$29)</f>
        <v>7.8232999999999997E-2</v>
      </c>
      <c r="FD45" s="3">
        <f>1/1000000*SUM(Chips!FD$29:FO$29)</f>
        <v>0.117058</v>
      </c>
      <c r="FE45" s="3">
        <f>1/1000000*SUM(Chips!FE$29:FP$29)</f>
        <v>0.13269300000000001</v>
      </c>
      <c r="FF45" s="3">
        <f>1/1000000*SUM(Chips!FF$29:FQ$29)</f>
        <v>0.166155</v>
      </c>
      <c r="FG45" s="3">
        <f>1/1000000*SUM(Chips!FG$29:FR$29)</f>
        <v>0.18293299999999998</v>
      </c>
      <c r="FH45" s="3">
        <f>1/1000000*SUM(Chips!FH$29:FS$29)</f>
        <v>0.18293299999999998</v>
      </c>
      <c r="FI45" s="3">
        <f>1/1000000*SUM(Chips!FI$29:FT$29)</f>
        <v>0.163883</v>
      </c>
      <c r="FJ45" s="3">
        <f>1/1000000*SUM(Chips!FJ$29:FU$29)</f>
        <v>0.163883</v>
      </c>
      <c r="FK45" s="3">
        <f>1/1000000*SUM(Chips!FK$29:FV$29)</f>
        <v>0.163883</v>
      </c>
      <c r="FL45" s="3">
        <f>1/1000000*SUM(Chips!FL$29:FW$29)</f>
        <v>0.163883</v>
      </c>
      <c r="FM45" s="3">
        <f>1/1000000*SUM(Chips!FM$29:FX$29)</f>
        <v>0.163883</v>
      </c>
      <c r="FN45" s="3">
        <f>1/1000000*SUM(Chips!FN$29:FY$29)</f>
        <v>0.163883</v>
      </c>
    </row>
    <row r="46" spans="1:202">
      <c r="A46" t="str">
        <f>Chips!A$36</f>
        <v>UK</v>
      </c>
      <c r="B46" s="3">
        <f>1/1000000*SUM(Chips!B$36:M$36)</f>
        <v>0.51809099999999997</v>
      </c>
      <c r="C46" s="3">
        <f>1/1000000*SUM(Chips!C$36:N$36)</f>
        <v>0.48713699999999999</v>
      </c>
      <c r="D46" s="3">
        <f>1/1000000*SUM(Chips!D$36:O$36)</f>
        <v>0.48001499999999997</v>
      </c>
      <c r="E46" s="3">
        <f>1/1000000*SUM(Chips!E$36:P$36)</f>
        <v>0.46470499999999998</v>
      </c>
      <c r="F46" s="3">
        <f>1/1000000*SUM(Chips!F$36:Q$36)</f>
        <v>0.46316199999999996</v>
      </c>
      <c r="G46" s="3">
        <f>1/1000000*SUM(Chips!G$36:R$36)</f>
        <v>0.45285699999999995</v>
      </c>
      <c r="H46" s="3">
        <f>1/1000000*SUM(Chips!H$36:S$36)</f>
        <v>0.41813499999999998</v>
      </c>
      <c r="I46" s="3">
        <f>1/1000000*SUM(Chips!I$36:T$36)</f>
        <v>0.324598</v>
      </c>
      <c r="J46" s="3">
        <f>1/1000000*SUM(Chips!J$36:U$36)</f>
        <v>0.29316300000000001</v>
      </c>
      <c r="K46" s="3">
        <f>1/1000000*SUM(Chips!K$36:V$36)</f>
        <v>0.28425899999999998</v>
      </c>
      <c r="L46" s="3">
        <f>1/1000000*SUM(Chips!L$36:W$36)</f>
        <v>0.24285199999999998</v>
      </c>
      <c r="M46" s="3">
        <f>1/1000000*SUM(Chips!M$36:X$36)</f>
        <v>0.19467099999999998</v>
      </c>
      <c r="N46" s="3">
        <f>1/1000000*SUM(Chips!N$36:Y$36)</f>
        <v>0.21435199999999999</v>
      </c>
      <c r="O46" s="3">
        <f>1/1000000*SUM(Chips!O$36:Z$36)</f>
        <v>0.243144</v>
      </c>
      <c r="P46" s="3">
        <f>1/1000000*SUM(Chips!P$36:AA$36)</f>
        <v>0.21979499999999999</v>
      </c>
      <c r="Q46" s="3">
        <f>1/1000000*SUM(Chips!Q$36:AB$36)</f>
        <v>0.235513</v>
      </c>
      <c r="R46" s="3">
        <f>1/1000000*SUM(Chips!R$36:AC$36)</f>
        <v>0.238839</v>
      </c>
      <c r="S46" s="3">
        <f>1/1000000*SUM(Chips!S$36:AD$36)</f>
        <v>0.247477</v>
      </c>
      <c r="T46" s="3">
        <f>1/1000000*SUM(Chips!T$36:AE$36)</f>
        <v>0.242671</v>
      </c>
      <c r="U46" s="3">
        <f>1/1000000*SUM(Chips!U$36:AF$36)</f>
        <v>0.24088299999999999</v>
      </c>
      <c r="V46" s="3">
        <f>1/1000000*SUM(Chips!V$36:AG$36)</f>
        <v>0.24715999999999999</v>
      </c>
      <c r="W46" s="3">
        <f>1/1000000*SUM(Chips!W$36:AH$36)</f>
        <v>0.25091799999999997</v>
      </c>
      <c r="X46" s="3">
        <f>1/1000000*SUM(Chips!X$36:AI$36)</f>
        <v>0.24529099999999998</v>
      </c>
      <c r="Y46" s="3">
        <f>1/1000000*SUM(Chips!Y$36:AJ$36)</f>
        <v>0.24429399999999998</v>
      </c>
      <c r="Z46" s="3">
        <f>1/1000000*SUM(Chips!Z$36:AK$36)</f>
        <v>0.24219599999999999</v>
      </c>
      <c r="AA46" s="3">
        <f>1/1000000*SUM(Chips!AA$36:AL$36)</f>
        <v>0.220634</v>
      </c>
      <c r="AB46" s="3">
        <f>1/1000000*SUM(Chips!AB$36:AM$36)</f>
        <v>0.23589299999999999</v>
      </c>
      <c r="AC46" s="3">
        <f>1/1000000*SUM(Chips!AC$36:AN$36)</f>
        <v>0.228243</v>
      </c>
      <c r="AD46" s="3">
        <f>1/1000000*SUM(Chips!AD$36:AO$36)</f>
        <v>0.27154499999999998</v>
      </c>
      <c r="AE46" s="3">
        <f>1/1000000*SUM(Chips!AE$36:AP$36)</f>
        <v>0.27906799999999998</v>
      </c>
      <c r="AF46" s="3">
        <f>1/1000000*SUM(Chips!AF$36:AQ$36)</f>
        <v>0.30449300000000001</v>
      </c>
      <c r="AG46" s="3">
        <f>1/1000000*SUM(Chips!AG$36:AR$36)</f>
        <v>0.32230500000000001</v>
      </c>
      <c r="AH46" s="3">
        <f>1/1000000*SUM(Chips!AH$36:AS$36)</f>
        <v>0.354599</v>
      </c>
      <c r="AI46" s="3">
        <f>1/1000000*SUM(Chips!AI$36:AT$36)</f>
        <v>0.413053</v>
      </c>
      <c r="AJ46" s="3">
        <f>1/1000000*SUM(Chips!AJ$36:AU$36)</f>
        <v>0.46355499999999999</v>
      </c>
      <c r="AK46" s="3">
        <f>1/1000000*SUM(Chips!AK$36:AV$36)</f>
        <v>0.49661</v>
      </c>
      <c r="AL46" s="3">
        <f>1/1000000*SUM(Chips!AL$36:AW$36)</f>
        <v>0.50582199999999999</v>
      </c>
      <c r="AM46" s="3">
        <f>1/1000000*SUM(Chips!AM$36:AX$36)</f>
        <v>0.517015</v>
      </c>
      <c r="AN46" s="3">
        <f>1/1000000*SUM(Chips!AN$36:AY$36)</f>
        <v>0.52030100000000001</v>
      </c>
      <c r="AO46" s="3">
        <f>1/1000000*SUM(Chips!AO$36:AZ$36)</f>
        <v>0.52671800000000002</v>
      </c>
      <c r="AP46" s="3">
        <f>1/1000000*SUM(Chips!AP$36:BA$36)</f>
        <v>0.48094999999999999</v>
      </c>
      <c r="AQ46" s="3">
        <f>1/1000000*SUM(Chips!AQ$36:BB$36)</f>
        <v>0.48058099999999998</v>
      </c>
      <c r="AR46" s="3">
        <f>1/1000000*SUM(Chips!AR$36:BC$36)</f>
        <v>0.45062399999999997</v>
      </c>
      <c r="AS46" s="3">
        <f>1/1000000*SUM(Chips!AS$36:BD$36)</f>
        <v>0.43873199999999996</v>
      </c>
      <c r="AT46" s="3">
        <f>1/1000000*SUM(Chips!AT$36:BE$36)</f>
        <v>0.42107899999999998</v>
      </c>
      <c r="AU46" s="3">
        <f>1/1000000*SUM(Chips!AU$36:BF$36)</f>
        <v>0.40390399999999999</v>
      </c>
      <c r="AV46" s="3">
        <f>1/1000000*SUM(Chips!AV$36:BG$36)</f>
        <v>0.36784</v>
      </c>
      <c r="AW46" s="3">
        <f>1/1000000*SUM(Chips!AW$36:BH$36)</f>
        <v>0.38463599999999998</v>
      </c>
      <c r="AX46" s="3">
        <f>1/1000000*SUM(Chips!AX$36:BI$36)</f>
        <v>0.45983099999999999</v>
      </c>
      <c r="AY46" s="3">
        <f>1/1000000*SUM(Chips!AY$36:BJ$36)</f>
        <v>0.48159299999999999</v>
      </c>
      <c r="AZ46" s="3">
        <f>1/1000000*SUM(Chips!AZ$36:BK$36)</f>
        <v>0.477941</v>
      </c>
      <c r="BA46" s="3">
        <f>1/1000000*SUM(Chips!BA$36:BL$36)</f>
        <v>0.50476900000000002</v>
      </c>
      <c r="BB46" s="3">
        <f>1/1000000*SUM(Chips!BB$36:BM$36)</f>
        <v>0.51955099999999999</v>
      </c>
      <c r="BC46" s="3">
        <f>1/1000000*SUM(Chips!BC$36:BN$36)</f>
        <v>0.51976100000000003</v>
      </c>
      <c r="BD46" s="3">
        <f>1/1000000*SUM(Chips!BD$36:BO$36)</f>
        <v>0.52958700000000003</v>
      </c>
      <c r="BE46" s="3">
        <f>1/1000000*SUM(Chips!BE$36:BP$36)</f>
        <v>0.53340399999999999</v>
      </c>
      <c r="BF46" s="3">
        <f>1/1000000*SUM(Chips!BF$36:BQ$36)</f>
        <v>0.51814399999999994</v>
      </c>
      <c r="BG46" s="3">
        <f>1/1000000*SUM(Chips!BG$36:BR$36)</f>
        <v>0.50111899999999998</v>
      </c>
      <c r="BH46" s="3">
        <f>1/1000000*SUM(Chips!BH$36:BS$36)</f>
        <v>0.503853</v>
      </c>
      <c r="BI46" s="3">
        <f>1/1000000*SUM(Chips!BI$36:BT$36)</f>
        <v>0.46094999999999997</v>
      </c>
      <c r="BJ46" s="3">
        <f>1/1000000*SUM(Chips!BJ$36:BU$36)</f>
        <v>0.369008</v>
      </c>
      <c r="BK46" s="3">
        <f>1/1000000*SUM(Chips!BK$36:BV$36)</f>
        <v>0.31881199999999998</v>
      </c>
      <c r="BL46" s="3">
        <f>1/1000000*SUM(Chips!BL$36:BW$36)</f>
        <v>0.31953199999999998</v>
      </c>
      <c r="BM46" s="3">
        <f>1/1000000*SUM(Chips!BM$36:BX$36)</f>
        <v>0.28714200000000001</v>
      </c>
      <c r="BN46" s="3">
        <f>1/1000000*SUM(Chips!BN$36:BY$36)</f>
        <v>0.27795300000000001</v>
      </c>
      <c r="BO46" s="3">
        <f>1/1000000*SUM(Chips!BO$36:BZ$36)</f>
        <v>0.28311700000000001</v>
      </c>
      <c r="BP46" s="3">
        <f>1/1000000*SUM(Chips!BP$36:CA$36)</f>
        <v>0.28697800000000001</v>
      </c>
      <c r="BQ46" s="3">
        <f>1/1000000*SUM(Chips!BQ$36:CB$36)</f>
        <v>0.280999</v>
      </c>
      <c r="BR46" s="3">
        <f>1/1000000*SUM(Chips!BR$36:CC$36)</f>
        <v>0.32120199999999999</v>
      </c>
      <c r="BS46" s="3">
        <f>1/1000000*SUM(Chips!BS$36:CD$36)</f>
        <v>0.29888399999999998</v>
      </c>
      <c r="BT46" s="3">
        <f>1/1000000*SUM(Chips!BT$36:CE$36)</f>
        <v>0.28639900000000001</v>
      </c>
      <c r="BU46" s="3">
        <f>1/1000000*SUM(Chips!BU$36:CF$36)</f>
        <v>0.27516799999999997</v>
      </c>
      <c r="BV46" s="3">
        <f>1/1000000*SUM(Chips!BV$36:CG$36)</f>
        <v>0.28285499999999997</v>
      </c>
      <c r="BW46" s="3">
        <f>1/1000000*SUM(Chips!BW$36:CH$36)</f>
        <v>0.28229299999999996</v>
      </c>
      <c r="BX46" s="3">
        <f>1/1000000*SUM(Chips!BX$36:CI$36)</f>
        <v>0.279671</v>
      </c>
      <c r="BY46" s="3">
        <f>1/1000000*SUM(Chips!BY$36:CJ$36)</f>
        <v>0.29419699999999999</v>
      </c>
      <c r="BZ46" s="3">
        <f>1/1000000*SUM(Chips!BZ$36:CK$36)</f>
        <v>0.30033699999999997</v>
      </c>
      <c r="CA46" s="3">
        <f>1/1000000*SUM(Chips!CA$36:CL$36)</f>
        <v>0.28387999999999997</v>
      </c>
      <c r="CB46" s="3">
        <f>1/1000000*SUM(Chips!CB$36:CM$36)</f>
        <v>0.27189999999999998</v>
      </c>
      <c r="CC46" s="3">
        <f>1/1000000*SUM(Chips!CC$36:CN$36)</f>
        <v>0.26406599999999997</v>
      </c>
      <c r="CD46" s="3">
        <f>1/1000000*SUM(Chips!CD$36:CO$36)</f>
        <v>0.23144899999999999</v>
      </c>
      <c r="CE46" s="3">
        <f>1/1000000*SUM(Chips!CE$36:CP$36)</f>
        <v>0.24102099999999999</v>
      </c>
      <c r="CF46" s="3">
        <f>1/1000000*SUM(Chips!CF$36:CQ$36)</f>
        <v>0.23637799999999998</v>
      </c>
      <c r="CG46" s="3">
        <f>1/1000000*SUM(Chips!CG$36:CR$36)</f>
        <v>0.26321099999999997</v>
      </c>
      <c r="CH46" s="3">
        <f>1/1000000*SUM(Chips!CH$36:CS$36)</f>
        <v>0.243839</v>
      </c>
      <c r="CI46" s="3">
        <f>1/1000000*SUM(Chips!CI$36:CT$36)</f>
        <v>0.259237</v>
      </c>
      <c r="CJ46" s="3">
        <f>1/1000000*SUM(Chips!CJ$36:CU$36)</f>
        <v>0.26137199999999999</v>
      </c>
      <c r="CK46" s="3">
        <f>1/1000000*SUM(Chips!CK$36:CV$36)</f>
        <v>0.27947299999999997</v>
      </c>
      <c r="CL46" s="3">
        <f>1/1000000*SUM(Chips!CL$36:CW$36)</f>
        <v>0.30259799999999998</v>
      </c>
      <c r="CM46" s="3">
        <f>1/1000000*SUM(Chips!CM$36:CX$36)</f>
        <v>0.31084499999999998</v>
      </c>
      <c r="CN46" s="3">
        <f>1/1000000*SUM(Chips!CN$36:CY$36)</f>
        <v>0.30354199999999998</v>
      </c>
      <c r="CO46" s="3">
        <f>1/1000000*SUM(Chips!CO$36:CZ$36)</f>
        <v>0.34544199999999997</v>
      </c>
      <c r="CP46" s="3">
        <f>1/1000000*SUM(Chips!CP$36:DA$36)</f>
        <v>0.358792</v>
      </c>
      <c r="CQ46" s="3">
        <f>1/1000000*SUM(Chips!CQ$36:DB$36)</f>
        <v>0.35630299999999998</v>
      </c>
      <c r="CR46" s="3">
        <f>1/1000000*SUM(Chips!CR$36:DC$36)</f>
        <v>0.36637900000000001</v>
      </c>
      <c r="CS46" s="3">
        <f>1/1000000*SUM(Chips!CS$36:DD$36)</f>
        <v>0.40520400000000001</v>
      </c>
      <c r="CT46" s="3">
        <f>1/1000000*SUM(Chips!CT$36:DE$36)</f>
        <v>0.506054</v>
      </c>
      <c r="CU46" s="3">
        <f>1/1000000*SUM(Chips!CU$36:DF$36)</f>
        <v>0.58795900000000001</v>
      </c>
      <c r="CV46" s="3">
        <f>1/1000000*SUM(Chips!CV$36:DG$36)</f>
        <v>0.69155699999999998</v>
      </c>
      <c r="CW46" s="3">
        <f>1/1000000*SUM(Chips!CW$36:DH$36)</f>
        <v>0.70728999999999997</v>
      </c>
      <c r="CX46" s="3">
        <f>1/1000000*SUM(Chips!CX$36:DI$36)</f>
        <v>0.72908600000000001</v>
      </c>
      <c r="CY46" s="3">
        <f>1/1000000*SUM(Chips!CY$36:DJ$36)</f>
        <v>0.74454100000000001</v>
      </c>
      <c r="CZ46" s="3">
        <f>1/1000000*SUM(Chips!CZ$36:DK$36)</f>
        <v>0.79009599999999991</v>
      </c>
      <c r="DA46" s="3">
        <f>1/1000000*SUM(Chips!DA$36:DL$36)</f>
        <v>0.75088999999999995</v>
      </c>
      <c r="DB46" s="3">
        <f>1/1000000*SUM(Chips!DB$36:DM$36)</f>
        <v>0.92070599999999991</v>
      </c>
      <c r="DC46" s="3">
        <f>1/1000000*SUM(Chips!DC$36:DN$36)</f>
        <v>0.93959599999999999</v>
      </c>
      <c r="DD46" s="3">
        <f>1/1000000*SUM(Chips!DD$36:DO$36)</f>
        <v>0.96269499999999997</v>
      </c>
      <c r="DE46" s="3">
        <f>1/1000000*SUM(Chips!DE$36:DP$36)</f>
        <v>0.92900399999999994</v>
      </c>
      <c r="DF46" s="3">
        <f>1/1000000*SUM(Chips!DF$36:DQ$36)</f>
        <v>0.90590599999999999</v>
      </c>
      <c r="DG46" s="3">
        <f>1/1000000*SUM(Chips!DG$36:DR$36)</f>
        <v>0.87084299999999992</v>
      </c>
      <c r="DH46" s="3">
        <f>1/1000000*SUM(Chips!DH$36:DS$36)</f>
        <v>0.81390399999999996</v>
      </c>
      <c r="DI46" s="3">
        <f>1/1000000*SUM(Chips!DI$36:DT$36)</f>
        <v>0.84106300000000001</v>
      </c>
      <c r="DJ46" s="3">
        <f>1/1000000*SUM(Chips!DJ$36:DU$36)</f>
        <v>0.86904300000000001</v>
      </c>
      <c r="DK46" s="3">
        <f>1/1000000*SUM(Chips!DK$36:DV$36)</f>
        <v>0.98812899999999992</v>
      </c>
      <c r="DL46" s="3">
        <f>1/1000000*SUM(Chips!DL$36:DW$36)</f>
        <v>1.1433359999999999</v>
      </c>
      <c r="DM46" s="3">
        <f>1/1000000*SUM(Chips!DM$36:DX$36)</f>
        <v>1.238971</v>
      </c>
      <c r="DN46" s="3">
        <f>1/1000000*SUM(Chips!DN$36:DY$36)</f>
        <v>1.157583</v>
      </c>
      <c r="DO46" s="3">
        <f>1/1000000*SUM(Chips!DO$36:DZ$36)</f>
        <v>1.2297199999999999</v>
      </c>
      <c r="DP46" s="3">
        <f>1/1000000*SUM(Chips!DP$36:EA$36)</f>
        <v>1.321256</v>
      </c>
      <c r="DQ46" s="3">
        <f>1/1000000*SUM(Chips!DQ$36:EB$36)</f>
        <v>1.4066349999999999</v>
      </c>
      <c r="DR46" s="3">
        <f>1/1000000*SUM(Chips!DR$36:EC$36)</f>
        <v>1.4041489999999999</v>
      </c>
      <c r="DS46" s="3">
        <f>1/1000000*SUM(Chips!DS$36:ED$36)</f>
        <v>1.492092</v>
      </c>
      <c r="DT46" s="3">
        <f>1/1000000*SUM(Chips!DT$36:EE$36)</f>
        <v>1.5234829999999999</v>
      </c>
      <c r="DU46" s="3">
        <f>1/1000000*SUM(Chips!DU$36:EF$36)</f>
        <v>1.6185529999999999</v>
      </c>
      <c r="DV46" s="3">
        <f>1/1000000*SUM(Chips!DV$36:EG$36)</f>
        <v>1.7682229999999999</v>
      </c>
      <c r="DW46" s="3">
        <f>1/1000000*SUM(Chips!DW$36:EH$36)</f>
        <v>1.7834789999999998</v>
      </c>
      <c r="DX46" s="3">
        <f>1/1000000*SUM(Chips!DX$36:EI$36)</f>
        <v>1.69963</v>
      </c>
      <c r="DY46" s="3">
        <f>1/1000000*SUM(Chips!DY$36:EJ$36)</f>
        <v>1.6875869999999999</v>
      </c>
      <c r="DZ46" s="3">
        <f>1/1000000*SUM(Chips!DZ$36:EK$36)</f>
        <v>1.6102649999999998</v>
      </c>
      <c r="EA46" s="3">
        <f>1/1000000*SUM(Chips!EA$36:EL$36)</f>
        <v>1.604428</v>
      </c>
      <c r="EB46" s="3">
        <f>1/1000000*SUM(Chips!EB$36:EM$36)</f>
        <v>1.5863019999999999</v>
      </c>
      <c r="EC46" s="3">
        <f>1/1000000*SUM(Chips!EC$36:EN$36)</f>
        <v>1.5239429999999998</v>
      </c>
      <c r="ED46" s="3">
        <f>1/1000000*SUM(Chips!ED$36:EO$36)</f>
        <v>1.486561</v>
      </c>
      <c r="EE46" s="3">
        <f>1/1000000*SUM(Chips!EE$36:EP$36)</f>
        <v>1.4019789999999999</v>
      </c>
      <c r="EF46" s="3">
        <f>1/1000000*SUM(Chips!EF$36:EQ$36)</f>
        <v>1.3938269999999999</v>
      </c>
      <c r="EG46" s="3">
        <f>1/1000000*SUM(Chips!EG$36:ER$36)</f>
        <v>1.3640219999999998</v>
      </c>
      <c r="EH46" s="3">
        <f>1/1000000*SUM(Chips!EH$36:ES$36)</f>
        <v>1.290273</v>
      </c>
      <c r="EI46" s="3">
        <f>1/1000000*SUM(Chips!EI$36:ET$36)</f>
        <v>1.2756619999999999</v>
      </c>
      <c r="EJ46" s="3">
        <f>1/1000000*SUM(Chips!EJ$36:EU$36)</f>
        <v>1.284016</v>
      </c>
      <c r="EK46" s="3">
        <f>1/1000000*SUM(Chips!EK$36:EV$36)</f>
        <v>1.2997840000000001</v>
      </c>
      <c r="EL46" s="3">
        <f>1/1000000*SUM(Chips!EL$36:EW$36)</f>
        <v>1.3413999999999999</v>
      </c>
      <c r="EM46" s="3">
        <f>1/1000000*SUM(Chips!EM$36:EX$36)</f>
        <v>1.315971</v>
      </c>
      <c r="EN46" s="3">
        <f>1/1000000*SUM(Chips!EN$36:EY$36)</f>
        <v>1.3354299999999999</v>
      </c>
      <c r="EO46" s="3">
        <f>1/1000000*SUM(Chips!EO$36:EZ$36)</f>
        <v>1.42041</v>
      </c>
      <c r="EP46" s="3">
        <f>1/1000000*SUM(Chips!EP$36:FA$36)</f>
        <v>1.4205449999999999</v>
      </c>
      <c r="EQ46" s="3">
        <f>1/1000000*SUM(Chips!EQ$36:FB$36)</f>
        <v>1.4987009999999998</v>
      </c>
      <c r="ER46" s="3">
        <f>1/1000000*SUM(Chips!ER$36:FC$36)</f>
        <v>1.64628</v>
      </c>
      <c r="ES46" s="3">
        <f>1/1000000*SUM(Chips!ES$36:FD$36)</f>
        <v>1.804101</v>
      </c>
      <c r="ET46" s="3">
        <f>1/1000000*SUM(Chips!ET$36:FE$36)</f>
        <v>2.0138739999999999</v>
      </c>
      <c r="EU46" s="3">
        <f>1/1000000*SUM(Chips!EU$36:FF$36)</f>
        <v>2.198267</v>
      </c>
      <c r="EV46" s="3">
        <f>1/1000000*SUM(Chips!EV$36:FG$36)</f>
        <v>2.4175949999999999</v>
      </c>
      <c r="EW46" s="3">
        <f>1/1000000*SUM(Chips!EW$36:FH$36)</f>
        <v>2.511479</v>
      </c>
      <c r="EX46" s="3">
        <f>1/1000000*SUM(Chips!EX$36:FI$36)</f>
        <v>2.7240679999999999</v>
      </c>
      <c r="EY46" s="3">
        <f>1/1000000*SUM(Chips!EY$36:FJ$36)</f>
        <v>2.8625819999999997</v>
      </c>
      <c r="EZ46" s="3">
        <f>1/1000000*SUM(Chips!EZ$36:FK$36)</f>
        <v>2.9040019999999998</v>
      </c>
      <c r="FA46" s="3">
        <f>1/1000000*SUM(Chips!FA$36:FL$36)</f>
        <v>2.9096349999999997</v>
      </c>
      <c r="FB46" s="3">
        <f>1/1000000*SUM(Chips!FB$36:FM$36)</f>
        <v>3.0105059999999999</v>
      </c>
      <c r="FC46" s="3">
        <f>1/1000000*SUM(Chips!FC$36:FN$36)</f>
        <v>3.111866</v>
      </c>
      <c r="FD46" s="3">
        <f>1/1000000*SUM(Chips!FD$36:FO$36)</f>
        <v>3.1610179999999999</v>
      </c>
      <c r="FE46" s="3">
        <f>1/1000000*SUM(Chips!FE$36:FP$36)</f>
        <v>3.1578629999999999</v>
      </c>
      <c r="FF46" s="3">
        <f>1/1000000*SUM(Chips!FF$36:FQ$36)</f>
        <v>3.1927019999999997</v>
      </c>
      <c r="FG46" s="3">
        <f>1/1000000*SUM(Chips!FG$36:FR$36)</f>
        <v>3.1046139999999998</v>
      </c>
      <c r="FH46" s="3">
        <f>1/1000000*SUM(Chips!FH$36:FS$36)</f>
        <v>3.0372759999999999</v>
      </c>
      <c r="FI46" s="3">
        <f>1/1000000*SUM(Chips!FI$36:FT$36)</f>
        <v>2.832649</v>
      </c>
      <c r="FJ46" s="3">
        <f>1/1000000*SUM(Chips!FJ$36:FU$36)</f>
        <v>2.5355499999999997</v>
      </c>
      <c r="FK46" s="3">
        <f>1/1000000*SUM(Chips!FK$36:FV$36)</f>
        <v>2.3183849999999997</v>
      </c>
      <c r="FL46" s="3">
        <f>1/1000000*SUM(Chips!FL$36:FW$36)</f>
        <v>2.1382840000000001</v>
      </c>
      <c r="FM46" s="3">
        <f>1/1000000*SUM(Chips!FM$36:FX$36)</f>
        <v>1.9857089999999999</v>
      </c>
      <c r="FN46" s="3">
        <f>1/1000000*SUM(Chips!FN$36:FY$36)</f>
        <v>1.833043</v>
      </c>
    </row>
    <row r="47" spans="1:202">
      <c r="A47" t="s">
        <v>22</v>
      </c>
      <c r="B47" s="3">
        <f t="shared" ref="B47:AG47" si="40">B35-SUM(B43:B46)</f>
        <v>4.6977999999999964E-2</v>
      </c>
      <c r="C47" s="3">
        <f t="shared" si="40"/>
        <v>4.4771999999999978E-2</v>
      </c>
      <c r="D47" s="3">
        <f t="shared" si="40"/>
        <v>4.225000000000001E-2</v>
      </c>
      <c r="E47" s="3">
        <f t="shared" si="40"/>
        <v>4.0415999999999952E-2</v>
      </c>
      <c r="F47" s="3">
        <f t="shared" si="40"/>
        <v>4.1856000000000004E-2</v>
      </c>
      <c r="G47" s="3">
        <f t="shared" si="40"/>
        <v>4.1913000000000034E-2</v>
      </c>
      <c r="H47" s="3">
        <f t="shared" si="40"/>
        <v>1.9102000000000008E-2</v>
      </c>
      <c r="I47" s="3">
        <f t="shared" si="40"/>
        <v>1.9942999999999989E-2</v>
      </c>
      <c r="J47" s="3">
        <f t="shared" si="40"/>
        <v>2.0468999999999959E-2</v>
      </c>
      <c r="K47" s="3">
        <f t="shared" si="40"/>
        <v>8.7200000000000055E-3</v>
      </c>
      <c r="L47" s="3">
        <f t="shared" si="40"/>
        <v>1.0165000000000007E-2</v>
      </c>
      <c r="M47" s="3">
        <f t="shared" si="40"/>
        <v>0.23324400000000001</v>
      </c>
      <c r="N47" s="3">
        <f t="shared" si="40"/>
        <v>0.23718600000000001</v>
      </c>
      <c r="O47" s="3">
        <f t="shared" si="40"/>
        <v>0.23718599999999998</v>
      </c>
      <c r="P47" s="3">
        <f t="shared" si="40"/>
        <v>0.243924</v>
      </c>
      <c r="Q47" s="3">
        <f t="shared" si="40"/>
        <v>0.24549299999999999</v>
      </c>
      <c r="R47" s="3">
        <f t="shared" si="40"/>
        <v>0.24405299999999999</v>
      </c>
      <c r="S47" s="3">
        <f t="shared" si="40"/>
        <v>0.24347799999999997</v>
      </c>
      <c r="T47" s="3">
        <f t="shared" si="40"/>
        <v>0.243478</v>
      </c>
      <c r="U47" s="3">
        <f t="shared" si="40"/>
        <v>0.24151199999999998</v>
      </c>
      <c r="V47" s="3">
        <f t="shared" si="40"/>
        <v>0.24098599999999998</v>
      </c>
      <c r="W47" s="3">
        <f t="shared" si="40"/>
        <v>0.24132300000000001</v>
      </c>
      <c r="X47" s="3">
        <f t="shared" si="40"/>
        <v>0.24185299999999998</v>
      </c>
      <c r="Y47" s="3">
        <f t="shared" si="40"/>
        <v>1.7526000000000014E-2</v>
      </c>
      <c r="Z47" s="3">
        <f t="shared" si="40"/>
        <v>2.5277999999999995E-2</v>
      </c>
      <c r="AA47" s="3">
        <f t="shared" si="40"/>
        <v>2.6999999999999968E-2</v>
      </c>
      <c r="AB47" s="3">
        <f t="shared" si="40"/>
        <v>3.4372999999999987E-2</v>
      </c>
      <c r="AC47" s="3">
        <f t="shared" si="40"/>
        <v>4.9401999999999946E-2</v>
      </c>
      <c r="AD47" s="3">
        <f t="shared" si="40"/>
        <v>6.772800000000001E-2</v>
      </c>
      <c r="AE47" s="3">
        <f t="shared" si="40"/>
        <v>7.2959999999999969E-2</v>
      </c>
      <c r="AF47" s="3">
        <f t="shared" si="40"/>
        <v>7.8974999999999962E-2</v>
      </c>
      <c r="AG47" s="3">
        <f t="shared" si="40"/>
        <v>7.9138999999999959E-2</v>
      </c>
      <c r="AH47" s="3">
        <f t="shared" ref="AH47:BM47" si="41">AH35-SUM(AH43:AH46)</f>
        <v>7.9267000000000032E-2</v>
      </c>
      <c r="AI47" s="3">
        <f t="shared" si="41"/>
        <v>7.8930000000000056E-2</v>
      </c>
      <c r="AJ47" s="3">
        <f t="shared" si="41"/>
        <v>7.7141999999999933E-2</v>
      </c>
      <c r="AK47" s="3">
        <f t="shared" si="41"/>
        <v>7.7188000000000034E-2</v>
      </c>
      <c r="AL47" s="3">
        <f t="shared" si="41"/>
        <v>6.2814999999999954E-2</v>
      </c>
      <c r="AM47" s="3">
        <f t="shared" si="41"/>
        <v>6.4309999999999978E-2</v>
      </c>
      <c r="AN47" s="3">
        <f t="shared" si="41"/>
        <v>5.0398999999999972E-2</v>
      </c>
      <c r="AO47" s="3">
        <f t="shared" si="41"/>
        <v>3.3979999999999899E-2</v>
      </c>
      <c r="AP47" s="3">
        <f t="shared" si="41"/>
        <v>1.5803999999999929E-2</v>
      </c>
      <c r="AQ47" s="3">
        <f t="shared" si="41"/>
        <v>1.1234999999999995E-2</v>
      </c>
      <c r="AR47" s="3">
        <f t="shared" si="41"/>
        <v>5.3570000000000562E-3</v>
      </c>
      <c r="AS47" s="3">
        <f t="shared" si="41"/>
        <v>8.1660000000000066E-3</v>
      </c>
      <c r="AT47" s="3">
        <f t="shared" si="41"/>
        <v>2.335799999999999E-2</v>
      </c>
      <c r="AU47" s="3">
        <f t="shared" si="41"/>
        <v>2.3358000000000101E-2</v>
      </c>
      <c r="AV47" s="3">
        <f t="shared" si="41"/>
        <v>2.3392999999999775E-2</v>
      </c>
      <c r="AW47" s="3">
        <f t="shared" si="41"/>
        <v>2.3190000000000044E-2</v>
      </c>
      <c r="AX47" s="3">
        <f t="shared" si="41"/>
        <v>2.3060999999999998E-2</v>
      </c>
      <c r="AY47" s="3">
        <f t="shared" si="41"/>
        <v>2.0180000000000087E-2</v>
      </c>
      <c r="AZ47" s="3">
        <f t="shared" si="41"/>
        <v>2.0610000000000017E-2</v>
      </c>
      <c r="BA47" s="3">
        <f t="shared" si="41"/>
        <v>3.5400000000000098E-2</v>
      </c>
      <c r="BB47" s="3">
        <f t="shared" si="41"/>
        <v>3.5250000000000004E-2</v>
      </c>
      <c r="BC47" s="3">
        <f t="shared" si="41"/>
        <v>3.4772999999999943E-2</v>
      </c>
      <c r="BD47" s="3">
        <f t="shared" si="41"/>
        <v>3.4636000000000111E-2</v>
      </c>
      <c r="BE47" s="3">
        <f t="shared" si="41"/>
        <v>3.2353000000000076E-2</v>
      </c>
      <c r="BF47" s="3">
        <f t="shared" si="41"/>
        <v>1.7192000000000096E-2</v>
      </c>
      <c r="BG47" s="3">
        <f t="shared" si="41"/>
        <v>1.9124999999999948E-2</v>
      </c>
      <c r="BH47" s="3">
        <f t="shared" si="41"/>
        <v>2.4684000000000039E-2</v>
      </c>
      <c r="BI47" s="3">
        <f t="shared" si="41"/>
        <v>2.4830000000000019E-2</v>
      </c>
      <c r="BJ47" s="3">
        <f t="shared" si="41"/>
        <v>2.4830000000000019E-2</v>
      </c>
      <c r="BK47" s="3">
        <f t="shared" si="41"/>
        <v>3.8654999999999995E-2</v>
      </c>
      <c r="BL47" s="3">
        <f t="shared" si="41"/>
        <v>3.8024999999999975E-2</v>
      </c>
      <c r="BM47" s="3">
        <f t="shared" si="41"/>
        <v>2.3055999999999965E-2</v>
      </c>
      <c r="BN47" s="3">
        <f t="shared" ref="BN47:BV47" si="42">BN35-SUM(BN43:BN46)</f>
        <v>2.3056000000000076E-2</v>
      </c>
      <c r="BO47" s="3">
        <f t="shared" si="42"/>
        <v>2.2869999999999946E-2</v>
      </c>
      <c r="BP47" s="3">
        <f t="shared" si="42"/>
        <v>2.2869999999999946E-2</v>
      </c>
      <c r="BQ47" s="3">
        <f t="shared" si="42"/>
        <v>2.2179999999999978E-2</v>
      </c>
      <c r="BR47" s="3">
        <f t="shared" si="42"/>
        <v>2.2020999999999957E-2</v>
      </c>
      <c r="BS47" s="3">
        <f t="shared" si="42"/>
        <v>2.008800000000005E-2</v>
      </c>
      <c r="BT47" s="3">
        <f t="shared" si="42"/>
        <v>1.4306999999999959E-2</v>
      </c>
      <c r="BU47" s="3">
        <f t="shared" si="42"/>
        <v>1.4161000000000035E-2</v>
      </c>
      <c r="BV47" s="3">
        <f t="shared" si="42"/>
        <v>1.4397000000000049E-2</v>
      </c>
      <c r="BW47" s="3">
        <f t="shared" ref="BW47:CH47" si="43">BW35-SUM(BW43:BW46)</f>
        <v>0.41584500000000002</v>
      </c>
      <c r="BX47" s="3">
        <f t="shared" si="43"/>
        <v>0.44406100000000004</v>
      </c>
      <c r="BY47" s="3">
        <f t="shared" si="43"/>
        <v>0.52437800000000001</v>
      </c>
      <c r="BZ47" s="3">
        <f t="shared" si="43"/>
        <v>0.61839800000000011</v>
      </c>
      <c r="CA47" s="3">
        <f t="shared" si="43"/>
        <v>0.63913299999999995</v>
      </c>
      <c r="CB47" s="3">
        <f t="shared" si="43"/>
        <v>0.89522400000000002</v>
      </c>
      <c r="CC47" s="3">
        <f t="shared" si="43"/>
        <v>0.89522400000000002</v>
      </c>
      <c r="CD47" s="3">
        <f t="shared" si="43"/>
        <v>0.92581299999999989</v>
      </c>
      <c r="CE47" s="3">
        <f t="shared" si="43"/>
        <v>0.925813</v>
      </c>
      <c r="CF47" s="3">
        <f t="shared" si="43"/>
        <v>0.954129</v>
      </c>
      <c r="CG47" s="3">
        <f t="shared" si="43"/>
        <v>1.0479959999999999</v>
      </c>
      <c r="CH47" s="3">
        <f t="shared" si="43"/>
        <v>1.1782869999999999</v>
      </c>
      <c r="CI47" s="3">
        <f t="shared" ref="CI47:CT47" si="44">CI35-SUM(CI43:CI46)</f>
        <v>0.88303599999999993</v>
      </c>
      <c r="CJ47" s="3">
        <f t="shared" si="44"/>
        <v>0.87842700000000007</v>
      </c>
      <c r="CK47" s="3">
        <f t="shared" si="44"/>
        <v>0.84639099999999989</v>
      </c>
      <c r="CL47" s="3">
        <f t="shared" si="44"/>
        <v>0.93228599999999995</v>
      </c>
      <c r="CM47" s="3">
        <f t="shared" si="44"/>
        <v>0.93318400000000001</v>
      </c>
      <c r="CN47" s="3">
        <f t="shared" si="44"/>
        <v>0.79142499999999982</v>
      </c>
      <c r="CO47" s="3">
        <f t="shared" si="44"/>
        <v>0.79578799999999994</v>
      </c>
      <c r="CP47" s="3">
        <f t="shared" si="44"/>
        <v>0.78553000000000006</v>
      </c>
      <c r="CQ47" s="3">
        <f t="shared" si="44"/>
        <v>0.89561699999999989</v>
      </c>
      <c r="CR47" s="3">
        <f t="shared" si="44"/>
        <v>0.93005599999999999</v>
      </c>
      <c r="CS47" s="3">
        <f t="shared" si="44"/>
        <v>1.619737</v>
      </c>
      <c r="CT47" s="3">
        <f t="shared" si="44"/>
        <v>1.6006370000000001</v>
      </c>
      <c r="CU47" s="3">
        <f t="shared" ref="CU47:DF47" si="45">CU35-SUM(CU43:CU46)</f>
        <v>1.6242430000000001</v>
      </c>
      <c r="CV47" s="3">
        <f t="shared" si="45"/>
        <v>1.6548959999999997</v>
      </c>
      <c r="CW47" s="3">
        <f t="shared" si="45"/>
        <v>1.8157380000000001</v>
      </c>
      <c r="CX47" s="3">
        <f t="shared" si="45"/>
        <v>1.7068920000000001</v>
      </c>
      <c r="CY47" s="3">
        <f t="shared" si="45"/>
        <v>1.7825869999999999</v>
      </c>
      <c r="CZ47" s="3">
        <f t="shared" si="45"/>
        <v>1.7200789999999999</v>
      </c>
      <c r="DA47" s="3">
        <f t="shared" si="45"/>
        <v>1.72892</v>
      </c>
      <c r="DB47" s="3">
        <f t="shared" si="45"/>
        <v>1.7272489999999998</v>
      </c>
      <c r="DC47" s="3">
        <f t="shared" si="45"/>
        <v>2.1863950000000001</v>
      </c>
      <c r="DD47" s="3">
        <f t="shared" si="45"/>
        <v>2.2711450000000002</v>
      </c>
      <c r="DE47" s="3">
        <f t="shared" si="45"/>
        <v>2.0408679999999997</v>
      </c>
      <c r="DF47" s="3">
        <f t="shared" si="45"/>
        <v>2.1377829999999998</v>
      </c>
      <c r="DG47" s="3">
        <f t="shared" ref="DG47:DR47" si="46">DG35-SUM(DG43:DG46)</f>
        <v>2.192018</v>
      </c>
      <c r="DH47" s="3">
        <f t="shared" si="46"/>
        <v>2.2321960000000001</v>
      </c>
      <c r="DI47" s="3">
        <f t="shared" si="46"/>
        <v>2.1134209999999998</v>
      </c>
      <c r="DJ47" s="3">
        <f t="shared" si="46"/>
        <v>2.1259129999999997</v>
      </c>
      <c r="DK47" s="3">
        <f t="shared" si="46"/>
        <v>2.029747</v>
      </c>
      <c r="DL47" s="3">
        <f t="shared" si="46"/>
        <v>1.998621</v>
      </c>
      <c r="DM47" s="3">
        <f t="shared" si="46"/>
        <v>2.0172439999999998</v>
      </c>
      <c r="DN47" s="3">
        <f t="shared" si="46"/>
        <v>2.1293410000000002</v>
      </c>
      <c r="DO47" s="3">
        <f t="shared" si="46"/>
        <v>1.7726489999999999</v>
      </c>
      <c r="DP47" s="3">
        <f t="shared" si="46"/>
        <v>1.9408909999999997</v>
      </c>
      <c r="DQ47" s="3">
        <f t="shared" si="46"/>
        <v>1.7731300000000001</v>
      </c>
      <c r="DR47" s="3">
        <f t="shared" si="46"/>
        <v>2.8664799999999997</v>
      </c>
      <c r="DS47" s="3">
        <f t="shared" ref="DS47:ED47" si="47">DS35-SUM(DS43:DS46)</f>
        <v>2.92537</v>
      </c>
      <c r="DT47" s="3">
        <f t="shared" si="47"/>
        <v>3.0160349999999996</v>
      </c>
      <c r="DU47" s="3">
        <f t="shared" si="47"/>
        <v>3.0311649999999997</v>
      </c>
      <c r="DV47" s="3">
        <f t="shared" si="47"/>
        <v>2.9752909999999995</v>
      </c>
      <c r="DW47" s="3">
        <f t="shared" si="47"/>
        <v>2.9750299999999998</v>
      </c>
      <c r="DX47" s="3">
        <f t="shared" si="47"/>
        <v>2.9567509999999997</v>
      </c>
      <c r="DY47" s="3">
        <f t="shared" si="47"/>
        <v>2.954234</v>
      </c>
      <c r="DZ47" s="3">
        <f t="shared" si="47"/>
        <v>2.8465199999999999</v>
      </c>
      <c r="EA47" s="3">
        <f t="shared" si="47"/>
        <v>2.6719309999999998</v>
      </c>
      <c r="EB47" s="3">
        <f t="shared" si="47"/>
        <v>2.35799</v>
      </c>
      <c r="EC47" s="3">
        <f t="shared" si="47"/>
        <v>2.0267740000000001</v>
      </c>
      <c r="ED47" s="3">
        <f t="shared" si="47"/>
        <v>1.1686719999999997</v>
      </c>
      <c r="EE47" s="3">
        <f t="shared" ref="EE47:EP47" si="48">EE35-SUM(EE43:EE46)</f>
        <v>1.35304</v>
      </c>
      <c r="EF47" s="3">
        <f t="shared" si="48"/>
        <v>1.50319</v>
      </c>
      <c r="EG47" s="3">
        <f t="shared" si="48"/>
        <v>1.6158980000000001</v>
      </c>
      <c r="EH47" s="3">
        <f t="shared" si="48"/>
        <v>1.6856869999999999</v>
      </c>
      <c r="EI47" s="3">
        <f t="shared" si="48"/>
        <v>1.8513959999999998</v>
      </c>
      <c r="EJ47" s="3">
        <f t="shared" si="48"/>
        <v>2.072419</v>
      </c>
      <c r="EK47" s="3">
        <f t="shared" si="48"/>
        <v>2.2759269999999994</v>
      </c>
      <c r="EL47" s="3">
        <f t="shared" si="48"/>
        <v>2.3888949999999998</v>
      </c>
      <c r="EM47" s="3">
        <f t="shared" si="48"/>
        <v>2.6562089999999996</v>
      </c>
      <c r="EN47" s="3">
        <f t="shared" si="48"/>
        <v>3.1809020000000006</v>
      </c>
      <c r="EO47" s="3">
        <f t="shared" si="48"/>
        <v>3.6993699999999996</v>
      </c>
      <c r="EP47" s="3">
        <f t="shared" si="48"/>
        <v>3.9786729999999997</v>
      </c>
      <c r="EQ47" s="3">
        <f t="shared" ref="EQ47:FB47" si="49">EQ35-SUM(EQ43:EQ46)</f>
        <v>4.1361689999999998</v>
      </c>
      <c r="ER47" s="3">
        <f t="shared" si="49"/>
        <v>4.2454999999999998</v>
      </c>
      <c r="ES47" s="3">
        <f t="shared" si="49"/>
        <v>4.3829030000000007</v>
      </c>
      <c r="ET47" s="3">
        <f t="shared" si="49"/>
        <v>4.7771790000000003</v>
      </c>
      <c r="EU47" s="3">
        <f t="shared" si="49"/>
        <v>4.695468</v>
      </c>
      <c r="EV47" s="3">
        <f t="shared" si="49"/>
        <v>4.649087999999999</v>
      </c>
      <c r="EW47" s="3">
        <f t="shared" si="49"/>
        <v>4.6200859999999997</v>
      </c>
      <c r="EX47" s="3">
        <f t="shared" si="49"/>
        <v>4.6521439999999998</v>
      </c>
      <c r="EY47" s="3">
        <f t="shared" si="49"/>
        <v>4.9166289999999995</v>
      </c>
      <c r="EZ47" s="3">
        <f t="shared" si="49"/>
        <v>5.0127529999999991</v>
      </c>
      <c r="FA47" s="3">
        <f t="shared" si="49"/>
        <v>5.2297959999999986</v>
      </c>
      <c r="FB47" s="3">
        <f t="shared" si="49"/>
        <v>5.2511399999999995</v>
      </c>
      <c r="FC47" s="3">
        <f t="shared" ref="FC47:FN47" si="50">FC35-SUM(FC43:FC46)</f>
        <v>5.9696489999999987</v>
      </c>
      <c r="FD47" s="3">
        <f t="shared" si="50"/>
        <v>6.5622170000000004</v>
      </c>
      <c r="FE47" s="3">
        <f t="shared" si="50"/>
        <v>6.9272760000000009</v>
      </c>
      <c r="FF47" s="3">
        <f t="shared" si="50"/>
        <v>7.0970490000000002</v>
      </c>
      <c r="FG47" s="3">
        <f t="shared" si="50"/>
        <v>7.2455630000000006</v>
      </c>
      <c r="FH47" s="3">
        <f t="shared" si="50"/>
        <v>7.2873429999999999</v>
      </c>
      <c r="FI47" s="3">
        <f t="shared" si="50"/>
        <v>7.0835270000000001</v>
      </c>
      <c r="FJ47" s="3">
        <f t="shared" si="50"/>
        <v>6.9154579999999992</v>
      </c>
      <c r="FK47" s="3">
        <f t="shared" si="50"/>
        <v>6.3457069999999991</v>
      </c>
      <c r="FL47" s="3">
        <f t="shared" si="50"/>
        <v>5.7230839999999992</v>
      </c>
      <c r="FM47" s="3">
        <f t="shared" si="50"/>
        <v>4.9332789999999989</v>
      </c>
      <c r="FN47" s="3">
        <f t="shared" si="50"/>
        <v>4.1890419999999997</v>
      </c>
    </row>
    <row r="53" spans="1:202">
      <c r="A53" t="str">
        <f>Residues!A$3</f>
        <v>IntraEU</v>
      </c>
      <c r="B53" s="3">
        <f>1/1000000*SUM(Residues!B$3:M$3)</f>
        <v>0.35428599999999999</v>
      </c>
      <c r="C53" s="3">
        <f>1/1000000*SUM(Residues!C$3:N$3)</f>
        <v>0.30832599999999999</v>
      </c>
      <c r="D53" s="3">
        <f>1/1000000*SUM(Residues!D$3:O$3)</f>
        <v>0.30366199999999999</v>
      </c>
      <c r="E53" s="3">
        <f>1/1000000*SUM(Residues!E$3:P$3)</f>
        <v>0.30596699999999999</v>
      </c>
      <c r="F53" s="3">
        <f>1/1000000*SUM(Residues!F$3:Q$3)</f>
        <v>0.34110099999999999</v>
      </c>
      <c r="G53" s="3">
        <f>1/1000000*SUM(Residues!G$3:R$3)</f>
        <v>0.377444</v>
      </c>
      <c r="H53" s="3">
        <f>1/1000000*SUM(Residues!H$3:S$3)</f>
        <v>0.37471499999999996</v>
      </c>
      <c r="I53" s="3">
        <f>1/1000000*SUM(Residues!I$3:T$3)</f>
        <v>0.34579199999999999</v>
      </c>
      <c r="J53" s="3">
        <f>1/1000000*SUM(Residues!J$3:U$3)</f>
        <v>0.327654</v>
      </c>
      <c r="K53" s="3">
        <f>1/1000000*SUM(Residues!K$3:V$3)</f>
        <v>0.30245</v>
      </c>
      <c r="L53" s="3">
        <f>1/1000000*SUM(Residues!L$3:W$3)</f>
        <v>0.28567700000000001</v>
      </c>
      <c r="M53" s="3">
        <f>1/1000000*SUM(Residues!M$3:X$3)</f>
        <v>1.1318089999999998</v>
      </c>
      <c r="N53" s="3">
        <f>1/1000000*SUM(Residues!N$3:Y$3)</f>
        <v>1.1083479999999999</v>
      </c>
      <c r="O53" s="3">
        <f>1/1000000*SUM(Residues!O$3:Z$3)</f>
        <v>1.1261159999999999</v>
      </c>
      <c r="P53" s="3">
        <f>1/1000000*SUM(Residues!P$3:AA$3)</f>
        <v>1.12388</v>
      </c>
      <c r="Q53" s="3">
        <f>1/1000000*SUM(Residues!Q$3:AB$3)</f>
        <v>1.1589389999999999</v>
      </c>
      <c r="R53" s="3">
        <f>1/1000000*SUM(Residues!R$3:AC$3)</f>
        <v>1.152352</v>
      </c>
      <c r="S53" s="3">
        <f>1/1000000*SUM(Residues!S$3:AD$3)</f>
        <v>1.1106179999999999</v>
      </c>
      <c r="T53" s="3">
        <f>1/1000000*SUM(Residues!T$3:AE$3)</f>
        <v>1.158792</v>
      </c>
      <c r="U53" s="3">
        <f>1/1000000*SUM(Residues!U$3:AF$3)</f>
        <v>1.2165249999999999</v>
      </c>
      <c r="V53" s="3">
        <f>1/1000000*SUM(Residues!V$3:AG$3)</f>
        <v>1.279487</v>
      </c>
      <c r="W53" s="3">
        <f>1/1000000*SUM(Residues!W$3:AH$3)</f>
        <v>1.3146739999999999</v>
      </c>
      <c r="X53" s="3">
        <f>1/1000000*SUM(Residues!X$3:AI$3)</f>
        <v>1.3640909999999999</v>
      </c>
      <c r="Y53" s="3">
        <f>1/1000000*SUM(Residues!Y$3:AJ$3)</f>
        <v>0.54034799999999994</v>
      </c>
      <c r="Z53" s="3">
        <f>1/1000000*SUM(Residues!Z$3:AK$3)</f>
        <v>0.56343500000000002</v>
      </c>
      <c r="AA53" s="3">
        <f>1/1000000*SUM(Residues!AA$3:AL$3)</f>
        <v>0.57003300000000001</v>
      </c>
      <c r="AB53" s="3">
        <f>1/1000000*SUM(Residues!AB$3:AM$3)</f>
        <v>0.57391799999999993</v>
      </c>
      <c r="AC53" s="3">
        <f>1/1000000*SUM(Residues!AC$3:AN$3)</f>
        <v>0.54896899999999993</v>
      </c>
      <c r="AD53" s="3">
        <f>1/1000000*SUM(Residues!AD$3:AO$3)</f>
        <v>0.51946399999999993</v>
      </c>
      <c r="AE53" s="3">
        <f>1/1000000*SUM(Residues!AE$3:AP$3)</f>
        <v>0.59293699999999994</v>
      </c>
      <c r="AF53" s="3">
        <f>1/1000000*SUM(Residues!AF$3:AQ$3)</f>
        <v>0.53619899999999998</v>
      </c>
      <c r="AG53" s="3">
        <f>1/1000000*SUM(Residues!AG$3:AR$3)</f>
        <v>0.49135199999999996</v>
      </c>
      <c r="AH53" s="3">
        <f>1/1000000*SUM(Residues!AH$3:AS$3)</f>
        <v>0.43406499999999998</v>
      </c>
      <c r="AI53" s="3">
        <f>1/1000000*SUM(Residues!AI$3:AT$3)</f>
        <v>0.391181</v>
      </c>
      <c r="AJ53" s="3">
        <f>1/1000000*SUM(Residues!AJ$3:AU$3)</f>
        <v>0.33451700000000001</v>
      </c>
      <c r="AK53" s="3">
        <f>1/1000000*SUM(Residues!AK$3:AV$3)</f>
        <v>0.30173699999999998</v>
      </c>
      <c r="AL53" s="3">
        <f>1/1000000*SUM(Residues!AL$3:AW$3)</f>
        <v>0.286103</v>
      </c>
      <c r="AM53" s="3">
        <f>1/1000000*SUM(Residues!AM$3:AX$3)</f>
        <v>0.27963899999999997</v>
      </c>
      <c r="AN53" s="3">
        <f>1/1000000*SUM(Residues!AN$3:AY$3)</f>
        <v>0.26036399999999998</v>
      </c>
      <c r="AO53" s="3">
        <f>1/1000000*SUM(Residues!AO$3:AZ$3)</f>
        <v>0.25805499999999998</v>
      </c>
      <c r="AP53" s="3">
        <f>1/1000000*SUM(Residues!AP$3:BA$3)</f>
        <v>0.25565399999999999</v>
      </c>
      <c r="AQ53" s="3">
        <f>1/1000000*SUM(Residues!AQ$3:BB$3)</f>
        <v>0.18890699999999999</v>
      </c>
      <c r="AR53" s="3">
        <f>1/1000000*SUM(Residues!AR$3:BC$3)</f>
        <v>0.20369699999999999</v>
      </c>
      <c r="AS53" s="3">
        <f>1/1000000*SUM(Residues!AS$3:BD$3)</f>
        <v>0.198047</v>
      </c>
      <c r="AT53" s="3">
        <f>1/1000000*SUM(Residues!AT$3:BE$3)</f>
        <v>0.20435799999999998</v>
      </c>
      <c r="AU53" s="3">
        <f>1/1000000*SUM(Residues!AU$3:BF$3)</f>
        <v>0.20740699999999998</v>
      </c>
      <c r="AV53" s="3">
        <f>1/1000000*SUM(Residues!AV$3:BG$3)</f>
        <v>0.22594199999999998</v>
      </c>
      <c r="AW53" s="3">
        <f>1/1000000*SUM(Residues!AW$3:BH$3)</f>
        <v>0.22136699999999998</v>
      </c>
      <c r="AX53" s="3">
        <f>1/1000000*SUM(Residues!AX$3:BI$3)</f>
        <v>0.241258</v>
      </c>
      <c r="AY53" s="3">
        <f>1/1000000*SUM(Residues!AY$3:BJ$3)</f>
        <v>0.23682299999999998</v>
      </c>
      <c r="AZ53" s="3">
        <f>1/1000000*SUM(Residues!AZ$3:BK$3)</f>
        <v>0.25851599999999997</v>
      </c>
      <c r="BA53" s="3">
        <f>1/1000000*SUM(Residues!BA$3:BL$3)</f>
        <v>0.27886699999999998</v>
      </c>
      <c r="BB53" s="3">
        <f>1/1000000*SUM(Residues!BB$3:BM$3)</f>
        <v>0.30203799999999997</v>
      </c>
      <c r="BC53" s="3">
        <f>1/1000000*SUM(Residues!BC$3:BN$3)</f>
        <v>0.47603699999999999</v>
      </c>
      <c r="BD53" s="3">
        <f>1/1000000*SUM(Residues!BD$3:BO$3)</f>
        <v>0.49514999999999998</v>
      </c>
      <c r="BE53" s="3">
        <f>1/1000000*SUM(Residues!BE$3:BP$3)</f>
        <v>0.517536</v>
      </c>
      <c r="BF53" s="3">
        <f>1/1000000*SUM(Residues!BF$3:BQ$3)</f>
        <v>1.5054379999999998</v>
      </c>
      <c r="BG53" s="3">
        <f>1/1000000*SUM(Residues!BG$3:BR$3)</f>
        <v>1.813931</v>
      </c>
      <c r="BH53" s="3">
        <f>1/1000000*SUM(Residues!BH$3:BS$3)</f>
        <v>2.0448569999999999</v>
      </c>
      <c r="BI53" s="3">
        <f>1/1000000*SUM(Residues!BI$3:BT$3)</f>
        <v>2.3032309999999998</v>
      </c>
      <c r="BJ53" s="3">
        <f>1/1000000*SUM(Residues!BJ$3:BU$3)</f>
        <v>2.6462330000000001</v>
      </c>
      <c r="BK53" s="3">
        <f>1/1000000*SUM(Residues!BK$3:BV$3)</f>
        <v>3.0627969999999998</v>
      </c>
      <c r="BL53" s="3">
        <f>1/1000000*SUM(Residues!BL$3:BW$3)</f>
        <v>3.4284399999999997</v>
      </c>
      <c r="BM53" s="3">
        <f>1/1000000*SUM(Residues!BM$3:BX$3)</f>
        <v>3.8231949999999997</v>
      </c>
      <c r="BN53" s="3">
        <f>1/1000000*SUM(Residues!BN$3:BY$3)</f>
        <v>3.859394</v>
      </c>
      <c r="BO53" s="3">
        <f>1/1000000*SUM(Residues!BO$3:BZ$3)</f>
        <v>3.7726690000000001</v>
      </c>
      <c r="BP53" s="3">
        <f>1/1000000*SUM(Residues!BP$3:CA$3)</f>
        <v>3.7946439999999999</v>
      </c>
      <c r="BQ53" s="3">
        <f>1/1000000*SUM(Residues!BQ$3:CB$3)</f>
        <v>3.8427579999999999</v>
      </c>
      <c r="BR53" s="3">
        <f>1/1000000*SUM(Residues!BR$3:CC$3)</f>
        <v>2.9611000000000001</v>
      </c>
      <c r="BS53" s="3">
        <f>1/1000000*SUM(Residues!BS$3:CD$3)</f>
        <v>2.9692729999999998</v>
      </c>
      <c r="BT53" s="3">
        <f>1/1000000*SUM(Residues!BT$3:CE$3)</f>
        <v>3.0381529999999999</v>
      </c>
      <c r="BU53" s="3">
        <f>1/1000000*SUM(Residues!BU$3:CF$3)</f>
        <v>3.1864879999999998</v>
      </c>
      <c r="BV53" s="3">
        <f>1/1000000*SUM(Residues!BV$3:CG$3)</f>
        <v>3.209711</v>
      </c>
      <c r="BW53" s="3">
        <f>1/1000000*SUM(Residues!BW$3:CH$3)</f>
        <v>3.1924440000000001</v>
      </c>
      <c r="BX53" s="3">
        <f>1/1000000*SUM(Residues!BX$3:CI$3)</f>
        <v>2.8515790000000001</v>
      </c>
      <c r="BY53" s="3">
        <f>1/1000000*SUM(Residues!BY$3:CJ$3)</f>
        <v>2.7346029999999999</v>
      </c>
      <c r="BZ53" s="3">
        <f>1/1000000*SUM(Residues!BZ$3:CK$3)</f>
        <v>2.6810890000000001</v>
      </c>
      <c r="CA53" s="3">
        <f>1/1000000*SUM(Residues!CA$3:CL$3)</f>
        <v>2.6162959999999997</v>
      </c>
      <c r="CB53" s="3">
        <f>1/1000000*SUM(Residues!CB$3:CM$3)</f>
        <v>2.5625849999999999</v>
      </c>
      <c r="CC53" s="3">
        <f>1/1000000*SUM(Residues!CC$3:CN$3)</f>
        <v>2.5123959999999999</v>
      </c>
      <c r="CD53" s="3">
        <f>1/1000000*SUM(Residues!CD$3:CO$3)</f>
        <v>2.4275690000000001</v>
      </c>
      <c r="CE53" s="3">
        <f>1/1000000*SUM(Residues!CE$3:CP$3)</f>
        <v>2.1489289999999999</v>
      </c>
      <c r="CF53" s="3">
        <f>1/1000000*SUM(Residues!CF$3:CQ$3)</f>
        <v>1.8503699999999998</v>
      </c>
      <c r="CG53" s="3">
        <f>1/1000000*SUM(Residues!CG$3:CR$3)</f>
        <v>1.463929</v>
      </c>
      <c r="CH53" s="3">
        <f>1/1000000*SUM(Residues!CH$3:CS$3)</f>
        <v>1.539652</v>
      </c>
      <c r="CI53" s="3">
        <f>1/1000000*SUM(Residues!CI$3:CT$3)</f>
        <v>1.1872339999999999</v>
      </c>
      <c r="CJ53" s="3">
        <f>1/1000000*SUM(Residues!CJ$3:CU$3)</f>
        <v>1.181486</v>
      </c>
      <c r="CK53" s="3">
        <f>1/1000000*SUM(Residues!CK$3:CV$3)</f>
        <v>1.0163819999999999</v>
      </c>
      <c r="CL53" s="3">
        <f>1/1000000*SUM(Residues!CL$3:CW$3)</f>
        <v>1.036006</v>
      </c>
      <c r="CM53" s="3">
        <f>1/1000000*SUM(Residues!CM$3:CX$3)</f>
        <v>1.1260699999999999</v>
      </c>
      <c r="CN53" s="3">
        <f>1/1000000*SUM(Residues!CN$3:CY$3)</f>
        <v>1.137432</v>
      </c>
      <c r="CO53" s="3">
        <f>1/1000000*SUM(Residues!CO$3:CZ$3)</f>
        <v>1.160074</v>
      </c>
      <c r="CP53" s="3">
        <f>1/1000000*SUM(Residues!CP$3:DA$3)</f>
        <v>1.2083869999999999</v>
      </c>
      <c r="CQ53" s="3">
        <f>1/1000000*SUM(Residues!CQ$3:DB$3)</f>
        <v>1.239503</v>
      </c>
      <c r="CR53" s="3">
        <f>1/1000000*SUM(Residues!CR$3:DC$3)</f>
        <v>1.614282</v>
      </c>
      <c r="CS53" s="3">
        <f>1/1000000*SUM(Residues!CS$3:DD$3)</f>
        <v>1.646849</v>
      </c>
      <c r="CT53" s="3">
        <f>1/1000000*SUM(Residues!CT$3:DE$3)</f>
        <v>1.229954</v>
      </c>
      <c r="CU53" s="3">
        <f>1/1000000*SUM(Residues!CU$3:DF$3)</f>
        <v>1.5420259999999999</v>
      </c>
      <c r="CV53" s="3">
        <f>1/1000000*SUM(Residues!CV$3:DG$3)</f>
        <v>1.565766</v>
      </c>
      <c r="CW53" s="3">
        <f>1/1000000*SUM(Residues!CW$3:DH$3)</f>
        <v>1.576789</v>
      </c>
      <c r="CX53" s="3">
        <f>1/1000000*SUM(Residues!CX$3:DI$3)</f>
        <v>1.6871099999999999</v>
      </c>
      <c r="CY53" s="3">
        <f>1/1000000*SUM(Residues!CY$3:DJ$3)</f>
        <v>1.717781</v>
      </c>
      <c r="CZ53" s="3">
        <f>1/1000000*SUM(Residues!CZ$3:DK$3)</f>
        <v>1.8389099999999998</v>
      </c>
      <c r="DA53" s="3">
        <f>1/1000000*SUM(Residues!DA$3:DL$3)</f>
        <v>1.8385049999999998</v>
      </c>
      <c r="DB53" s="3">
        <f>1/1000000*SUM(Residues!DB$3:DM$3)</f>
        <v>1.9923709999999999</v>
      </c>
      <c r="DC53" s="3">
        <f>1/1000000*SUM(Residues!DC$3:DN$3)</f>
        <v>2.2625869999999999</v>
      </c>
      <c r="DD53" s="3">
        <f>1/1000000*SUM(Residues!DD$3:DO$3)</f>
        <v>2.0228319999999997</v>
      </c>
      <c r="DE53" s="3">
        <f>1/1000000*SUM(Residues!DE$3:DP$3)</f>
        <v>2.306108</v>
      </c>
      <c r="DF53" s="3">
        <f>1/1000000*SUM(Residues!DF$3:DQ$3)</f>
        <v>2.7241659999999999</v>
      </c>
      <c r="DG53" s="3">
        <f>1/1000000*SUM(Residues!DG$3:DR$3)</f>
        <v>2.5618129999999999</v>
      </c>
      <c r="DH53" s="3">
        <f>1/1000000*SUM(Residues!DH$3:DS$3)</f>
        <v>2.8859499999999998</v>
      </c>
      <c r="DI53" s="3">
        <f>1/1000000*SUM(Residues!DI$3:DT$3)</f>
        <v>3.339836</v>
      </c>
      <c r="DJ53" s="3">
        <f>1/1000000*SUM(Residues!DJ$3:DU$3)</f>
        <v>3.4208079999999996</v>
      </c>
      <c r="DK53" s="3">
        <f>1/1000000*SUM(Residues!DK$3:DV$3)</f>
        <v>3.6435619999999997</v>
      </c>
      <c r="DL53" s="3">
        <f>1/1000000*SUM(Residues!DL$3:DW$3)</f>
        <v>3.8528769999999999</v>
      </c>
      <c r="DM53" s="3">
        <f>1/1000000*SUM(Residues!DM$3:DX$3)</f>
        <v>4.0247969999999995</v>
      </c>
      <c r="DN53" s="3">
        <f>1/1000000*SUM(Residues!DN$3:DY$3)</f>
        <v>4.040483</v>
      </c>
      <c r="DO53" s="3">
        <f>1/1000000*SUM(Residues!DO$3:DZ$3)</f>
        <v>3.9421089999999999</v>
      </c>
      <c r="DP53" s="3">
        <f>1/1000000*SUM(Residues!DP$3:EA$3)</f>
        <v>4.2057259999999994</v>
      </c>
      <c r="DQ53" s="3">
        <f>1/1000000*SUM(Residues!DQ$3:EB$3)</f>
        <v>4.0385840000000002</v>
      </c>
      <c r="DR53" s="3">
        <f>1/1000000*SUM(Residues!DR$3:EC$3)</f>
        <v>4.149616</v>
      </c>
      <c r="DS53" s="3">
        <f>1/1000000*SUM(Residues!DS$3:ED$3)</f>
        <v>4.8413199999999996</v>
      </c>
      <c r="DT53" s="3">
        <f>1/1000000*SUM(Residues!DT$3:EE$3)</f>
        <v>5.4802339999999994</v>
      </c>
      <c r="DU53" s="3">
        <f>1/1000000*SUM(Residues!DU$3:EF$3)</f>
        <v>5.6890000000000001</v>
      </c>
      <c r="DV53" s="3">
        <f>1/1000000*SUM(Residues!DV$3:EG$3)</f>
        <v>5.9249260000000001</v>
      </c>
      <c r="DW53" s="3">
        <f>1/1000000*SUM(Residues!DW$3:EH$3)</f>
        <v>5.8590770000000001</v>
      </c>
      <c r="DX53" s="3">
        <f>1/1000000*SUM(Residues!DX$3:EI$3)</f>
        <v>6.1343619999999994</v>
      </c>
      <c r="DY53" s="3">
        <f>1/1000000*SUM(Residues!DY$3:EJ$3)</f>
        <v>6.1153119999999994</v>
      </c>
      <c r="DZ53" s="3">
        <f>1/1000000*SUM(Residues!DZ$3:EK$3)</f>
        <v>6.2560750000000001</v>
      </c>
      <c r="EA53" s="3">
        <f>1/1000000*SUM(Residues!EA$3:EL$3)</f>
        <v>6.4250249999999998</v>
      </c>
      <c r="EB53" s="3">
        <f>1/1000000*SUM(Residues!EB$3:EM$3)</f>
        <v>6.3830729999999996</v>
      </c>
      <c r="EC53" s="3">
        <f>1/1000000*SUM(Residues!EC$3:EN$3)</f>
        <v>7.5120480000000001</v>
      </c>
      <c r="ED53" s="3">
        <f>1/1000000*SUM(Residues!ED$3:EO$3)</f>
        <v>7.728453</v>
      </c>
      <c r="EE53" s="3">
        <f>1/1000000*SUM(Residues!EE$3:EP$3)</f>
        <v>7.3601619999999999</v>
      </c>
      <c r="EF53" s="3">
        <f>1/1000000*SUM(Residues!EF$3:EQ$3)</f>
        <v>6.6351769999999997</v>
      </c>
      <c r="EG53" s="3">
        <f>1/1000000*SUM(Residues!EG$3:ER$3)</f>
        <v>6.756551</v>
      </c>
      <c r="EH53" s="3">
        <f>1/1000000*SUM(Residues!EH$3:ES$3)</f>
        <v>6.5024819999999997</v>
      </c>
      <c r="EI53" s="3">
        <f>1/1000000*SUM(Residues!EI$3:ET$3)</f>
        <v>6.9655229999999992</v>
      </c>
      <c r="EJ53" s="3">
        <f>1/1000000*SUM(Residues!EJ$3:EU$3)</f>
        <v>6.6701499999999996</v>
      </c>
      <c r="EK53" s="3">
        <f>1/1000000*SUM(Residues!EK$3:EV$3)</f>
        <v>7.0253509999999997</v>
      </c>
      <c r="EL53" s="3">
        <f>1/1000000*SUM(Residues!EL$3:EW$3)</f>
        <v>7.295331</v>
      </c>
      <c r="EM53" s="3">
        <f>1/1000000*SUM(Residues!EM$3:EX$3)</f>
        <v>7.3513669999999998</v>
      </c>
      <c r="EN53" s="3">
        <f>1/1000000*SUM(Residues!EN$3:EY$3)</f>
        <v>7.6590389999999999</v>
      </c>
      <c r="EO53" s="3">
        <f>1/1000000*SUM(Residues!EO$3:EZ$3)</f>
        <v>6.9431099999999999</v>
      </c>
      <c r="EP53" s="3">
        <f>1/1000000*SUM(Residues!EP$3:FA$3)</f>
        <v>7.2775369999999997</v>
      </c>
      <c r="EQ53" s="3">
        <f>1/1000000*SUM(Residues!EQ$3:FB$3)</f>
        <v>7.4476969999999998</v>
      </c>
      <c r="ER53" s="3">
        <f>1/1000000*SUM(Residues!ER$3:FC$3)</f>
        <v>8.2036529999999992</v>
      </c>
      <c r="ES53" s="3">
        <f>1/1000000*SUM(Residues!ES$3:FD$3)</f>
        <v>7.905386</v>
      </c>
      <c r="ET53" s="3">
        <f>1/1000000*SUM(Residues!ET$3:FE$3)</f>
        <v>8.3169439999999994</v>
      </c>
      <c r="EU53" s="3">
        <f>1/1000000*SUM(Residues!EU$3:FF$3)</f>
        <v>8.0000839999999993</v>
      </c>
      <c r="EV53" s="3">
        <f>1/1000000*SUM(Residues!EV$3:FG$3)</f>
        <v>8.3406690000000001</v>
      </c>
      <c r="EW53" s="3">
        <f>1/1000000*SUM(Residues!EW$3:FH$3)</f>
        <v>8.198404</v>
      </c>
      <c r="EX53" s="3">
        <f>1/1000000*SUM(Residues!EX$3:FI$3)</f>
        <v>8.3820139999999999</v>
      </c>
      <c r="EY53" s="3">
        <f>1/1000000*SUM(Residues!EY$3:FJ$3)</f>
        <v>8.9707930000000005</v>
      </c>
      <c r="EZ53" s="3">
        <f>1/1000000*SUM(Residues!EZ$3:FK$3)</f>
        <v>9.2590000000000003</v>
      </c>
      <c r="FA53" s="3">
        <f>1/1000000*SUM(Residues!FA$3:FL$3)</f>
        <v>9.4769919999999992</v>
      </c>
      <c r="FB53" s="3">
        <f>1/1000000*SUM(Residues!FB$3:FM$3)</f>
        <v>9.3835490000000004</v>
      </c>
      <c r="FC53" s="3">
        <f>1/1000000*SUM(Residues!FC$3:FN$3)</f>
        <v>9.5887189999999993</v>
      </c>
      <c r="FD53" s="3">
        <f>1/1000000*SUM(Residues!FD$3:FO$3)</f>
        <v>9.3500719999999991</v>
      </c>
      <c r="FE53" s="3">
        <f>1/1000000*SUM(Residues!FE$3:FP$3)</f>
        <v>9.3890689999999992</v>
      </c>
      <c r="FF53" s="3">
        <f>1/1000000*SUM(Residues!FF$3:FQ$3)</f>
        <v>9.3357799999999997</v>
      </c>
      <c r="FG53" s="3">
        <f>1/1000000*SUM(Residues!FG$3:FR$3)</f>
        <v>9.2766099999999998</v>
      </c>
      <c r="FH53" s="3">
        <f>1/1000000*SUM(Residues!FH$3:FS$3)</f>
        <v>9.0185569999999995</v>
      </c>
      <c r="FI53" s="3">
        <f>1/1000000*SUM(Residues!FI$3:FT$3)</f>
        <v>8.5998020000000004</v>
      </c>
      <c r="FJ53" s="3">
        <f>1/1000000*SUM(Residues!FJ$3:FU$3)</f>
        <v>7.7473029999999996</v>
      </c>
      <c r="FK53" s="3">
        <f>1/1000000*SUM(Residues!FK$3:FV$3)</f>
        <v>6.6793499999999995</v>
      </c>
      <c r="FL53" s="3">
        <f>1/1000000*SUM(Residues!FL$3:FW$3)</f>
        <v>5.6914530000000001</v>
      </c>
      <c r="FM53" s="3">
        <f>1/1000000*SUM(Residues!FM$3:FX$3)</f>
        <v>4.8765749999999999</v>
      </c>
      <c r="FN53" s="3">
        <f>1/1000000*SUM(Residues!FN$3:FY$3)</f>
        <v>3.8332449999999998</v>
      </c>
    </row>
    <row r="54" spans="1:202">
      <c r="A54" t="str">
        <f>Residues!A$4</f>
        <v>ExtraEU</v>
      </c>
      <c r="B54" s="3">
        <f>1/1000000*SUM(Residues!B$4:M$4)</f>
        <v>0.49886799999999998</v>
      </c>
      <c r="C54" s="3">
        <f>1/1000000*SUM(Residues!C$4:N$4)</f>
        <v>0.46094599999999997</v>
      </c>
      <c r="D54" s="3">
        <f>1/1000000*SUM(Residues!D$4:O$4)</f>
        <v>0.47739199999999998</v>
      </c>
      <c r="E54" s="3">
        <f>1/1000000*SUM(Residues!E$4:P$4)</f>
        <v>0.41384199999999999</v>
      </c>
      <c r="F54" s="3">
        <f>1/1000000*SUM(Residues!F$4:Q$4)</f>
        <v>0.31555699999999998</v>
      </c>
      <c r="G54" s="3">
        <f>1/1000000*SUM(Residues!G$4:R$4)</f>
        <v>0.30979200000000001</v>
      </c>
      <c r="H54" s="3">
        <f>1/1000000*SUM(Residues!H$4:S$4)</f>
        <v>0.30109399999999997</v>
      </c>
      <c r="I54" s="3">
        <f>1/1000000*SUM(Residues!I$4:T$4)</f>
        <v>0.29394700000000001</v>
      </c>
      <c r="J54" s="3">
        <f>1/1000000*SUM(Residues!J$4:U$4)</f>
        <v>0.29394700000000001</v>
      </c>
      <c r="K54" s="3">
        <f>1/1000000*SUM(Residues!K$4:V$4)</f>
        <v>0.249721</v>
      </c>
      <c r="L54" s="3">
        <f>1/1000000*SUM(Residues!L$4:W$4)</f>
        <v>0.28397699999999998</v>
      </c>
      <c r="M54" s="3">
        <f>1/1000000*SUM(Residues!M$4:X$4)</f>
        <v>0.312726</v>
      </c>
      <c r="N54" s="3">
        <f>1/1000000*SUM(Residues!N$4:Y$4)</f>
        <v>0.32994099999999998</v>
      </c>
      <c r="O54" s="3">
        <f>1/1000000*SUM(Residues!O$4:Z$4)</f>
        <v>0.22664399999999998</v>
      </c>
      <c r="P54" s="3">
        <f>1/1000000*SUM(Residues!P$4:AA$4)</f>
        <v>0.19317899999999999</v>
      </c>
      <c r="Q54" s="3">
        <f>1/1000000*SUM(Residues!Q$4:AB$4)</f>
        <v>0.192853</v>
      </c>
      <c r="R54" s="3">
        <f>1/1000000*SUM(Residues!R$4:AC$4)</f>
        <v>0.192853</v>
      </c>
      <c r="S54" s="3">
        <f>1/1000000*SUM(Residues!S$4:AD$4)</f>
        <v>0.192853</v>
      </c>
      <c r="T54" s="3">
        <f>1/1000000*SUM(Residues!T$4:AE$4)</f>
        <v>0.192554</v>
      </c>
      <c r="U54" s="3">
        <f>1/1000000*SUM(Residues!U$4:AF$4)</f>
        <v>0.187169</v>
      </c>
      <c r="V54" s="3">
        <f>1/1000000*SUM(Residues!V$4:AG$4)</f>
        <v>0.19833199999999998</v>
      </c>
      <c r="W54" s="3">
        <f>1/1000000*SUM(Residues!W$4:AH$4)</f>
        <v>0.192411</v>
      </c>
      <c r="X54" s="3">
        <f>1/1000000*SUM(Residues!X$4:AI$4)</f>
        <v>0.164327</v>
      </c>
      <c r="Y54" s="3">
        <f>1/1000000*SUM(Residues!Y$4:AJ$4)</f>
        <v>0.139404</v>
      </c>
      <c r="Z54" s="3">
        <f>1/1000000*SUM(Residues!Z$4:AK$4)</f>
        <v>0.15795599999999999</v>
      </c>
      <c r="AA54" s="3">
        <f>1/1000000*SUM(Residues!AA$4:AL$4)</f>
        <v>0.14066000000000001</v>
      </c>
      <c r="AB54" s="3">
        <f>1/1000000*SUM(Residues!AB$4:AM$4)</f>
        <v>0.14743299999999998</v>
      </c>
      <c r="AC54" s="3">
        <f>1/1000000*SUM(Residues!AC$4:AN$4)</f>
        <v>0.147865</v>
      </c>
      <c r="AD54" s="3">
        <f>1/1000000*SUM(Residues!AD$4:AO$4)</f>
        <v>0.14813099999999998</v>
      </c>
      <c r="AE54" s="3">
        <f>1/1000000*SUM(Residues!AE$4:AP$4)</f>
        <v>0.14813099999999998</v>
      </c>
      <c r="AF54" s="3">
        <f>1/1000000*SUM(Residues!AF$4:AQ$4)</f>
        <v>0.14849899999999999</v>
      </c>
      <c r="AG54" s="3">
        <f>1/1000000*SUM(Residues!AG$4:AR$4)</f>
        <v>0.15063399999999999</v>
      </c>
      <c r="AH54" s="3">
        <f>1/1000000*SUM(Residues!AH$4:AS$4)</f>
        <v>0.13947099999999998</v>
      </c>
      <c r="AI54" s="3">
        <f>1/1000000*SUM(Residues!AI$4:AT$4)</f>
        <v>0.16242299999999998</v>
      </c>
      <c r="AJ54" s="3">
        <f>1/1000000*SUM(Residues!AJ$4:AU$4)</f>
        <v>0.182976</v>
      </c>
      <c r="AK54" s="3">
        <f>1/1000000*SUM(Residues!AK$4:AV$4)</f>
        <v>0.193359</v>
      </c>
      <c r="AL54" s="3">
        <f>1/1000000*SUM(Residues!AL$4:AW$4)</f>
        <v>0.184305</v>
      </c>
      <c r="AM54" s="3">
        <f>1/1000000*SUM(Residues!AM$4:AX$4)</f>
        <v>0.273814</v>
      </c>
      <c r="AN54" s="3">
        <f>1/1000000*SUM(Residues!AN$4:AY$4)</f>
        <v>0.33341699999999996</v>
      </c>
      <c r="AO54" s="3">
        <f>1/1000000*SUM(Residues!AO$4:AZ$4)</f>
        <v>0.42938899999999997</v>
      </c>
      <c r="AP54" s="3">
        <f>1/1000000*SUM(Residues!AP$4:BA$4)</f>
        <v>0.45120299999999997</v>
      </c>
      <c r="AQ54" s="3">
        <f>1/1000000*SUM(Residues!AQ$4:BB$4)</f>
        <v>0.45120299999999997</v>
      </c>
      <c r="AR54" s="3">
        <f>1/1000000*SUM(Residues!AR$4:BC$4)</f>
        <v>0.45083499999999999</v>
      </c>
      <c r="AS54" s="3">
        <f>1/1000000*SUM(Residues!AS$4:BD$4)</f>
        <v>0.447737</v>
      </c>
      <c r="AT54" s="3">
        <f>1/1000000*SUM(Residues!AT$4:BE$4)</f>
        <v>0.447737</v>
      </c>
      <c r="AU54" s="3">
        <f>1/1000000*SUM(Residues!AU$4:BF$4)</f>
        <v>0.42478499999999997</v>
      </c>
      <c r="AV54" s="3">
        <f>1/1000000*SUM(Residues!AV$4:BG$4)</f>
        <v>0.39170199999999999</v>
      </c>
      <c r="AW54" s="3">
        <f>1/1000000*SUM(Residues!AW$4:BH$4)</f>
        <v>0.36260500000000001</v>
      </c>
      <c r="AX54" s="3">
        <f>1/1000000*SUM(Residues!AX$4:BI$4)</f>
        <v>0.38940900000000001</v>
      </c>
      <c r="AY54" s="3">
        <f>1/1000000*SUM(Residues!AY$4:BJ$4)</f>
        <v>0.38892599999999999</v>
      </c>
      <c r="AZ54" s="3">
        <f>1/1000000*SUM(Residues!AZ$4:BK$4)</f>
        <v>0.42541799999999996</v>
      </c>
      <c r="BA54" s="3">
        <f>1/1000000*SUM(Residues!BA$4:BL$4)</f>
        <v>0.37763799999999997</v>
      </c>
      <c r="BB54" s="3">
        <f>1/1000000*SUM(Residues!BB$4:BM$4)</f>
        <v>0.35555799999999999</v>
      </c>
      <c r="BC54" s="3">
        <f>1/1000000*SUM(Residues!BC$4:BN$4)</f>
        <v>0.35555799999999999</v>
      </c>
      <c r="BD54" s="3">
        <f>1/1000000*SUM(Residues!BD$4:BO$4)</f>
        <v>0.35555799999999999</v>
      </c>
      <c r="BE54" s="3">
        <f>1/1000000*SUM(Residues!BE$4:BP$4)</f>
        <v>0.356076</v>
      </c>
      <c r="BF54" s="3">
        <f>1/1000000*SUM(Residues!BF$4:BQ$4)</f>
        <v>0.36054900000000001</v>
      </c>
      <c r="BG54" s="3">
        <f>1/1000000*SUM(Residues!BG$4:BR$4)</f>
        <v>0.36054900000000001</v>
      </c>
      <c r="BH54" s="3">
        <f>1/1000000*SUM(Residues!BH$4:BS$4)</f>
        <v>0.354709</v>
      </c>
      <c r="BI54" s="3">
        <f>1/1000000*SUM(Residues!BI$4:BT$4)</f>
        <v>0.37156699999999998</v>
      </c>
      <c r="BJ54" s="3">
        <f>1/1000000*SUM(Residues!BJ$4:BU$4)</f>
        <v>0.34607399999999999</v>
      </c>
      <c r="BK54" s="3">
        <f>1/1000000*SUM(Residues!BK$4:BV$4)</f>
        <v>0.28893199999999997</v>
      </c>
      <c r="BL54" s="3">
        <f>1/1000000*SUM(Residues!BL$4:BW$4)</f>
        <v>0.225164</v>
      </c>
      <c r="BM54" s="3">
        <f>1/1000000*SUM(Residues!BM$4:BX$4)</f>
        <v>0.21121599999999999</v>
      </c>
      <c r="BN54" s="3">
        <f>1/1000000*SUM(Residues!BN$4:BY$4)</f>
        <v>0.21121599999999999</v>
      </c>
      <c r="BO54" s="3">
        <f>1/1000000*SUM(Residues!BO$4:BZ$4)</f>
        <v>0.21121799999999999</v>
      </c>
      <c r="BP54" s="3">
        <f>1/1000000*SUM(Residues!BP$4:CA$4)</f>
        <v>0.21121799999999999</v>
      </c>
      <c r="BQ54" s="3">
        <f>1/1000000*SUM(Residues!BQ$4:CB$4)</f>
        <v>0.21782599999999999</v>
      </c>
      <c r="BR54" s="3">
        <f>1/1000000*SUM(Residues!BR$4:CC$4)</f>
        <v>0.21335299999999999</v>
      </c>
      <c r="BS54" s="3">
        <f>1/1000000*SUM(Residues!BS$4:CD$4)</f>
        <v>0.21335299999999999</v>
      </c>
      <c r="BT54" s="3">
        <f>1/1000000*SUM(Residues!BT$4:CE$4)</f>
        <v>0.25117699999999998</v>
      </c>
      <c r="BU54" s="3">
        <f>1/1000000*SUM(Residues!BU$4:CF$4)</f>
        <v>0.26322200000000001</v>
      </c>
      <c r="BV54" s="3">
        <f>1/1000000*SUM(Residues!BV$4:CG$4)</f>
        <v>0.271671</v>
      </c>
      <c r="BW54" s="3">
        <f>1/1000000*SUM(Residues!BW$4:CH$4)</f>
        <v>0.22978099999999999</v>
      </c>
      <c r="BX54" s="3">
        <f>1/1000000*SUM(Residues!BX$4:CI$4)</f>
        <v>0.23053699999999999</v>
      </c>
      <c r="BY54" s="3">
        <f>1/1000000*SUM(Residues!BY$4:CJ$4)</f>
        <v>0.200402</v>
      </c>
      <c r="BZ54" s="3">
        <f>1/1000000*SUM(Residues!BZ$4:CK$4)</f>
        <v>0.200402</v>
      </c>
      <c r="CA54" s="3">
        <f>1/1000000*SUM(Residues!CA$4:CL$4)</f>
        <v>0.20141499999999998</v>
      </c>
      <c r="CB54" s="3">
        <f>1/1000000*SUM(Residues!CB$4:CM$4)</f>
        <v>0.20141499999999998</v>
      </c>
      <c r="CC54" s="3">
        <f>1/1000000*SUM(Residues!CC$4:CN$4)</f>
        <v>0.19428899999999999</v>
      </c>
      <c r="CD54" s="3">
        <f>1/1000000*SUM(Residues!CD$4:CO$4)</f>
        <v>0.19846899999999998</v>
      </c>
      <c r="CE54" s="3">
        <f>1/1000000*SUM(Residues!CE$4:CP$4)</f>
        <v>0.202649</v>
      </c>
      <c r="CF54" s="3">
        <f>1/1000000*SUM(Residues!CF$4:CQ$4)</f>
        <v>0.16891699999999998</v>
      </c>
      <c r="CG54" s="3">
        <f>1/1000000*SUM(Residues!CG$4:CR$4)</f>
        <v>0.113117</v>
      </c>
      <c r="CH54" s="3">
        <f>1/1000000*SUM(Residues!CH$4:CS$4)</f>
        <v>6.7055000000000003E-2</v>
      </c>
      <c r="CI54" s="3">
        <f>1/1000000*SUM(Residues!CI$4:CT$4)</f>
        <v>6.6798999999999997E-2</v>
      </c>
      <c r="CJ54" s="3">
        <f>1/1000000*SUM(Residues!CJ$4:CU$4)</f>
        <v>4.5371999999999996E-2</v>
      </c>
      <c r="CK54" s="3">
        <f>1/1000000*SUM(Residues!CK$4:CV$4)</f>
        <v>7.5656000000000001E-2</v>
      </c>
      <c r="CL54" s="3">
        <f>1/1000000*SUM(Residues!CL$4:CW$4)</f>
        <v>7.5656000000000001E-2</v>
      </c>
      <c r="CM54" s="3">
        <f>1/1000000*SUM(Residues!CM$4:CX$4)</f>
        <v>7.5334999999999999E-2</v>
      </c>
      <c r="CN54" s="3">
        <f>1/1000000*SUM(Residues!CN$4:CY$4)</f>
        <v>7.5334999999999999E-2</v>
      </c>
      <c r="CO54" s="3">
        <f>1/1000000*SUM(Residues!CO$4:CZ$4)</f>
        <v>7.5334999999999999E-2</v>
      </c>
      <c r="CP54" s="3">
        <f>1/1000000*SUM(Residues!CP$4:DA$4)</f>
        <v>7.1874999999999994E-2</v>
      </c>
      <c r="CQ54" s="3">
        <f>1/1000000*SUM(Residues!CQ$4:DB$4)</f>
        <v>8.284699999999999E-2</v>
      </c>
      <c r="CR54" s="3">
        <f>1/1000000*SUM(Residues!CR$4:DC$4)</f>
        <v>0.100378</v>
      </c>
      <c r="CS54" s="3">
        <f>1/1000000*SUM(Residues!CS$4:DD$4)</f>
        <v>0.13339799999999999</v>
      </c>
      <c r="CT54" s="3">
        <f>1/1000000*SUM(Residues!CT$4:DE$4)</f>
        <v>0.165823</v>
      </c>
      <c r="CU54" s="3">
        <f>1/1000000*SUM(Residues!CU$4:DF$4)</f>
        <v>0.170319</v>
      </c>
      <c r="CV54" s="3">
        <f>1/1000000*SUM(Residues!CV$4:DG$4)</f>
        <v>0.200706</v>
      </c>
      <c r="CW54" s="3">
        <f>1/1000000*SUM(Residues!CW$4:DH$4)</f>
        <v>0.165881</v>
      </c>
      <c r="CX54" s="3">
        <f>1/1000000*SUM(Residues!CX$4:DI$4)</f>
        <v>0.165907</v>
      </c>
      <c r="CY54" s="3">
        <f>1/1000000*SUM(Residues!CY$4:DJ$4)</f>
        <v>0.16536099999999998</v>
      </c>
      <c r="CZ54" s="3">
        <f>1/1000000*SUM(Residues!CZ$4:DK$4)</f>
        <v>0.165633</v>
      </c>
      <c r="DA54" s="3">
        <f>1/1000000*SUM(Residues!DA$4:DL$4)</f>
        <v>0.165633</v>
      </c>
      <c r="DB54" s="3">
        <f>1/1000000*SUM(Residues!DB$4:DM$4)</f>
        <v>0.17322299999999999</v>
      </c>
      <c r="DC54" s="3">
        <f>1/1000000*SUM(Residues!DC$4:DN$4)</f>
        <v>0.16297999999999999</v>
      </c>
      <c r="DD54" s="3">
        <f>1/1000000*SUM(Residues!DD$4:DO$4)</f>
        <v>0.14601799999999998</v>
      </c>
      <c r="DE54" s="3">
        <f>1/1000000*SUM(Residues!DE$4:DP$4)</f>
        <v>0.133684</v>
      </c>
      <c r="DF54" s="3">
        <f>1/1000000*SUM(Residues!DF$4:DQ$4)</f>
        <v>0.126635</v>
      </c>
      <c r="DG54" s="3">
        <f>1/1000000*SUM(Residues!DG$4:DR$4)</f>
        <v>0.13902999999999999</v>
      </c>
      <c r="DH54" s="3">
        <f>1/1000000*SUM(Residues!DH$4:DS$4)</f>
        <v>9.6324999999999994E-2</v>
      </c>
      <c r="DI54" s="3">
        <f>1/1000000*SUM(Residues!DI$4:DT$4)</f>
        <v>0.133712</v>
      </c>
      <c r="DJ54" s="3">
        <f>1/1000000*SUM(Residues!DJ$4:DU$4)</f>
        <v>0.161662</v>
      </c>
      <c r="DK54" s="3">
        <f>1/1000000*SUM(Residues!DK$4:DV$4)</f>
        <v>0.16151399999999999</v>
      </c>
      <c r="DL54" s="3">
        <f>1/1000000*SUM(Residues!DL$4:DW$4)</f>
        <v>0.16203299999999998</v>
      </c>
      <c r="DM54" s="3">
        <f>1/1000000*SUM(Residues!DM$4:DX$4)</f>
        <v>0.178262</v>
      </c>
      <c r="DN54" s="3">
        <f>1/1000000*SUM(Residues!DN$4:DY$4)</f>
        <v>0.25992300000000002</v>
      </c>
      <c r="DO54" s="3">
        <f>1/1000000*SUM(Residues!DO$4:DZ$4)</f>
        <v>0.37939999999999996</v>
      </c>
      <c r="DP54" s="3">
        <f>1/1000000*SUM(Residues!DP$4:EA$4)</f>
        <v>0.51951499999999995</v>
      </c>
      <c r="DQ54" s="3">
        <f>1/1000000*SUM(Residues!DQ$4:EB$4)</f>
        <v>0.70084899999999994</v>
      </c>
      <c r="DR54" s="3">
        <f>1/1000000*SUM(Residues!DR$4:EC$4)</f>
        <v>0.71877899999999995</v>
      </c>
      <c r="DS54" s="3">
        <f>1/1000000*SUM(Residues!DS$4:ED$4)</f>
        <v>0.80510300000000001</v>
      </c>
      <c r="DT54" s="3">
        <f>1/1000000*SUM(Residues!DT$4:EE$4)</f>
        <v>0.84551699999999996</v>
      </c>
      <c r="DU54" s="3">
        <f>1/1000000*SUM(Residues!DU$4:EF$4)</f>
        <v>0.87169599999999992</v>
      </c>
      <c r="DV54" s="3">
        <f>1/1000000*SUM(Residues!DV$4:EG$4)</f>
        <v>0.86419399999999991</v>
      </c>
      <c r="DW54" s="3">
        <f>1/1000000*SUM(Residues!DW$4:EH$4)</f>
        <v>0.86649599999999993</v>
      </c>
      <c r="DX54" s="3">
        <f>1/1000000*SUM(Residues!DX$4:EI$4)</f>
        <v>0.94699299999999997</v>
      </c>
      <c r="DY54" s="3">
        <f>1/1000000*SUM(Residues!DY$4:EJ$4)</f>
        <v>1.0517369999999999</v>
      </c>
      <c r="DZ54" s="3">
        <f>1/1000000*SUM(Residues!DZ$4:EK$4)</f>
        <v>1.0089589999999999</v>
      </c>
      <c r="EA54" s="3">
        <f>1/1000000*SUM(Residues!EA$4:EL$4)</f>
        <v>0.94994599999999996</v>
      </c>
      <c r="EB54" s="3">
        <f>1/1000000*SUM(Residues!EB$4:EM$4)</f>
        <v>0.86771599999999993</v>
      </c>
      <c r="EC54" s="3">
        <f>1/1000000*SUM(Residues!EC$4:EN$4)</f>
        <v>0.761714</v>
      </c>
      <c r="ED54" s="3">
        <f>1/1000000*SUM(Residues!ED$4:EO$4)</f>
        <v>0.79173099999999996</v>
      </c>
      <c r="EE54" s="3">
        <f>1/1000000*SUM(Residues!EE$4:EP$4)</f>
        <v>0.70116999999999996</v>
      </c>
      <c r="EF54" s="3">
        <f>1/1000000*SUM(Residues!EF$4:EQ$4)</f>
        <v>0.74615799999999999</v>
      </c>
      <c r="EG54" s="3">
        <f>1/1000000*SUM(Residues!EG$4:ER$4)</f>
        <v>0.69645599999999996</v>
      </c>
      <c r="EH54" s="3">
        <f>1/1000000*SUM(Residues!EH$4:ES$4)</f>
        <v>0.71671899999999999</v>
      </c>
      <c r="EI54" s="3">
        <f>1/1000000*SUM(Residues!EI$4:ET$4)</f>
        <v>0.72434500000000002</v>
      </c>
      <c r="EJ54" s="3">
        <f>1/1000000*SUM(Residues!EJ$4:EU$4)</f>
        <v>0.64381100000000002</v>
      </c>
      <c r="EK54" s="3">
        <f>1/1000000*SUM(Residues!EK$4:EV$4)</f>
        <v>0.525034</v>
      </c>
      <c r="EL54" s="3">
        <f>1/1000000*SUM(Residues!EL$4:EW$4)</f>
        <v>0.47854799999999997</v>
      </c>
      <c r="EM54" s="3">
        <f>1/1000000*SUM(Residues!EM$4:EX$4)</f>
        <v>0.47025999999999996</v>
      </c>
      <c r="EN54" s="3">
        <f>1/1000000*SUM(Residues!EN$4:EY$4)</f>
        <v>0.40929399999999999</v>
      </c>
      <c r="EO54" s="3">
        <f>1/1000000*SUM(Residues!EO$4:EZ$4)</f>
        <v>0.31032699999999996</v>
      </c>
      <c r="EP54" s="3">
        <f>1/1000000*SUM(Residues!EP$4:FA$4)</f>
        <v>0.26713999999999999</v>
      </c>
      <c r="EQ54" s="3">
        <f>1/1000000*SUM(Residues!EQ$4:FB$4)</f>
        <v>0.34507299999999996</v>
      </c>
      <c r="ER54" s="3">
        <f>1/1000000*SUM(Residues!ER$4:FC$4)</f>
        <v>0.30837899999999996</v>
      </c>
      <c r="ES54" s="3">
        <f>1/1000000*SUM(Residues!ES$4:FD$4)</f>
        <v>0.31160199999999999</v>
      </c>
      <c r="ET54" s="3">
        <f>1/1000000*SUM(Residues!ET$4:FE$4)</f>
        <v>0.28069</v>
      </c>
      <c r="EU54" s="3">
        <f>1/1000000*SUM(Residues!EU$4:FF$4)</f>
        <v>0.29982199999999998</v>
      </c>
      <c r="EV54" s="3">
        <f>1/1000000*SUM(Residues!EV$4:FG$4)</f>
        <v>0.31739799999999996</v>
      </c>
      <c r="EW54" s="3">
        <f>1/1000000*SUM(Residues!EW$4:FH$4)</f>
        <v>0.31912699999999999</v>
      </c>
      <c r="EX54" s="3">
        <f>1/1000000*SUM(Residues!EX$4:FI$4)</f>
        <v>0.42865399999999998</v>
      </c>
      <c r="EY54" s="3">
        <f>1/1000000*SUM(Residues!EY$4:FJ$4)</f>
        <v>0.37519399999999997</v>
      </c>
      <c r="EZ54" s="3">
        <f>1/1000000*SUM(Residues!EZ$4:FK$4)</f>
        <v>0.40823099999999996</v>
      </c>
      <c r="FA54" s="3">
        <f>1/1000000*SUM(Residues!FA$4:FL$4)</f>
        <v>0.63002000000000002</v>
      </c>
      <c r="FB54" s="3">
        <f>1/1000000*SUM(Residues!FB$4:FM$4)</f>
        <v>0.66425400000000001</v>
      </c>
      <c r="FC54" s="3">
        <f>1/1000000*SUM(Residues!FC$4:FN$4)</f>
        <v>0.75119999999999998</v>
      </c>
      <c r="FD54" s="3">
        <f>1/1000000*SUM(Residues!FD$4:FO$4)</f>
        <v>0.82199299999999997</v>
      </c>
      <c r="FE54" s="3">
        <f>1/1000000*SUM(Residues!FE$4:FP$4)</f>
        <v>0.83686399999999994</v>
      </c>
      <c r="FF54" s="3">
        <f>1/1000000*SUM(Residues!FF$4:FQ$4)</f>
        <v>1.019787</v>
      </c>
      <c r="FG54" s="3">
        <f>1/1000000*SUM(Residues!FG$4:FR$4)</f>
        <v>1.050535</v>
      </c>
      <c r="FH54" s="3">
        <f>1/1000000*SUM(Residues!FH$4:FS$4)</f>
        <v>1.047552</v>
      </c>
      <c r="FI54" s="3">
        <f>1/1000000*SUM(Residues!FI$4:FT$4)</f>
        <v>1.0436269999999999</v>
      </c>
      <c r="FJ54" s="3">
        <f>1/1000000*SUM(Residues!FJ$4:FU$4)</f>
        <v>0.93339299999999992</v>
      </c>
      <c r="FK54" s="3">
        <f>1/1000000*SUM(Residues!FK$4:FV$4)</f>
        <v>0.92976799999999993</v>
      </c>
      <c r="FL54" s="3">
        <f>1/1000000*SUM(Residues!FL$4:FW$4)</f>
        <v>0.89506299999999994</v>
      </c>
      <c r="FM54" s="3">
        <f>1/1000000*SUM(Residues!FM$4:FX$4)</f>
        <v>0.67199699999999996</v>
      </c>
      <c r="FN54" s="3">
        <f>1/1000000*SUM(Residues!FN$4:FY$4)</f>
        <v>0.60762699999999992</v>
      </c>
    </row>
    <row r="55" spans="1:20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</row>
    <row r="56" spans="1:202">
      <c r="B56" s="6" t="s">
        <v>44</v>
      </c>
      <c r="C56" s="6" t="s">
        <v>44</v>
      </c>
      <c r="D56" s="6" t="s">
        <v>44</v>
      </c>
      <c r="E56" s="6" t="s">
        <v>44</v>
      </c>
      <c r="F56" s="6" t="s">
        <v>44</v>
      </c>
      <c r="G56" s="6" t="s">
        <v>44</v>
      </c>
      <c r="H56" s="6" t="s">
        <v>44</v>
      </c>
      <c r="I56" s="6" t="s">
        <v>44</v>
      </c>
      <c r="J56" s="6" t="s">
        <v>44</v>
      </c>
      <c r="K56" s="6" t="s">
        <v>44</v>
      </c>
      <c r="L56" s="6" t="s">
        <v>44</v>
      </c>
      <c r="M56" s="6" t="s">
        <v>44</v>
      </c>
      <c r="N56" s="6" t="s">
        <v>44</v>
      </c>
      <c r="O56" s="6" t="s">
        <v>44</v>
      </c>
      <c r="P56" s="6" t="s">
        <v>44</v>
      </c>
      <c r="Q56" s="6" t="s">
        <v>44</v>
      </c>
      <c r="R56" s="6" t="s">
        <v>44</v>
      </c>
      <c r="S56" s="6" t="s">
        <v>44</v>
      </c>
      <c r="T56" s="6" t="s">
        <v>44</v>
      </c>
      <c r="U56" s="6" t="s">
        <v>44</v>
      </c>
      <c r="V56" s="6" t="s">
        <v>44</v>
      </c>
      <c r="W56" s="6" t="s">
        <v>44</v>
      </c>
      <c r="X56" s="6" t="s">
        <v>44</v>
      </c>
      <c r="Y56" s="6" t="s">
        <v>44</v>
      </c>
      <c r="Z56" s="6" t="s">
        <v>44</v>
      </c>
      <c r="AA56" s="6" t="s">
        <v>44</v>
      </c>
      <c r="AB56" s="6" t="s">
        <v>44</v>
      </c>
      <c r="AC56" s="6" t="s">
        <v>44</v>
      </c>
      <c r="AD56" s="6" t="s">
        <v>44</v>
      </c>
      <c r="AE56" s="6" t="s">
        <v>44</v>
      </c>
      <c r="AF56" s="6" t="s">
        <v>44</v>
      </c>
      <c r="AG56" s="6" t="s">
        <v>44</v>
      </c>
      <c r="AH56" s="6" t="s">
        <v>44</v>
      </c>
      <c r="AI56" s="6" t="s">
        <v>44</v>
      </c>
      <c r="AJ56" s="6" t="s">
        <v>44</v>
      </c>
      <c r="AK56" s="6" t="s">
        <v>44</v>
      </c>
      <c r="AL56" s="6" t="s">
        <v>44</v>
      </c>
      <c r="AM56" s="6" t="s">
        <v>44</v>
      </c>
      <c r="AN56" s="6" t="s">
        <v>44</v>
      </c>
      <c r="AO56" s="6" t="s">
        <v>44</v>
      </c>
      <c r="AP56" s="6" t="s">
        <v>44</v>
      </c>
      <c r="AQ56" s="6" t="s">
        <v>44</v>
      </c>
      <c r="AR56" s="6" t="s">
        <v>44</v>
      </c>
      <c r="AS56" s="6" t="s">
        <v>44</v>
      </c>
      <c r="AT56" s="6" t="s">
        <v>44</v>
      </c>
      <c r="AU56" s="6" t="s">
        <v>44</v>
      </c>
      <c r="AV56" s="6" t="s">
        <v>44</v>
      </c>
      <c r="AW56" s="6" t="s">
        <v>44</v>
      </c>
      <c r="AX56" s="6" t="s">
        <v>44</v>
      </c>
      <c r="AY56" s="6" t="s">
        <v>44</v>
      </c>
      <c r="AZ56" s="6" t="s">
        <v>44</v>
      </c>
      <c r="BA56" s="6" t="s">
        <v>44</v>
      </c>
      <c r="BB56" s="6" t="s">
        <v>44</v>
      </c>
      <c r="BC56" s="6" t="s">
        <v>44</v>
      </c>
      <c r="BD56" s="6" t="s">
        <v>44</v>
      </c>
      <c r="BE56" s="6" t="s">
        <v>44</v>
      </c>
      <c r="BF56" s="6" t="s">
        <v>44</v>
      </c>
      <c r="BG56" s="6" t="s">
        <v>44</v>
      </c>
      <c r="BH56" s="6" t="s">
        <v>44</v>
      </c>
      <c r="BI56" s="6" t="s">
        <v>44</v>
      </c>
      <c r="BJ56" s="6" t="s">
        <v>44</v>
      </c>
      <c r="BK56" s="6" t="s">
        <v>44</v>
      </c>
      <c r="BL56" s="6" t="s">
        <v>44</v>
      </c>
      <c r="BM56" s="6" t="s">
        <v>44</v>
      </c>
      <c r="BN56" s="6" t="s">
        <v>44</v>
      </c>
      <c r="BO56" s="6" t="s">
        <v>44</v>
      </c>
      <c r="BP56" s="6" t="s">
        <v>44</v>
      </c>
      <c r="BQ56" s="6" t="s">
        <v>44</v>
      </c>
      <c r="BR56" s="6" t="s">
        <v>44</v>
      </c>
      <c r="BS56" s="6" t="s">
        <v>44</v>
      </c>
      <c r="BT56" s="6" t="s">
        <v>44</v>
      </c>
      <c r="BU56" s="6" t="s">
        <v>44</v>
      </c>
      <c r="BV56" s="6" t="s">
        <v>44</v>
      </c>
      <c r="BW56" s="6" t="s">
        <v>44</v>
      </c>
      <c r="BX56" s="6" t="s">
        <v>44</v>
      </c>
      <c r="BY56" s="6" t="s">
        <v>44</v>
      </c>
      <c r="BZ56" s="6" t="s">
        <v>44</v>
      </c>
      <c r="CA56" s="6" t="s">
        <v>44</v>
      </c>
      <c r="CB56" s="6" t="s">
        <v>44</v>
      </c>
      <c r="CC56" s="6" t="s">
        <v>44</v>
      </c>
      <c r="CD56" s="6" t="s">
        <v>44</v>
      </c>
      <c r="CE56" s="6" t="s">
        <v>44</v>
      </c>
      <c r="CF56" s="6" t="s">
        <v>44</v>
      </c>
      <c r="CG56" s="6" t="s">
        <v>44</v>
      </c>
      <c r="CH56" s="6" t="s">
        <v>44</v>
      </c>
      <c r="CI56" s="6" t="s">
        <v>44</v>
      </c>
      <c r="CJ56" s="6" t="s">
        <v>44</v>
      </c>
      <c r="CK56" s="6" t="s">
        <v>44</v>
      </c>
      <c r="CL56" s="6" t="s">
        <v>44</v>
      </c>
      <c r="CM56" s="6" t="s">
        <v>44</v>
      </c>
      <c r="CN56" s="6" t="s">
        <v>44</v>
      </c>
      <c r="CO56" s="6" t="s">
        <v>44</v>
      </c>
      <c r="CP56" s="6" t="s">
        <v>44</v>
      </c>
      <c r="CQ56" s="6" t="s">
        <v>44</v>
      </c>
      <c r="CR56" s="6" t="s">
        <v>44</v>
      </c>
      <c r="CS56" s="6" t="s">
        <v>44</v>
      </c>
      <c r="CT56" s="6" t="s">
        <v>44</v>
      </c>
      <c r="CU56" s="6" t="s">
        <v>44</v>
      </c>
      <c r="CV56" s="6" t="s">
        <v>44</v>
      </c>
      <c r="CW56" s="6" t="s">
        <v>44</v>
      </c>
      <c r="CX56" s="6" t="s">
        <v>44</v>
      </c>
      <c r="CY56" s="6" t="s">
        <v>44</v>
      </c>
      <c r="CZ56" s="6" t="s">
        <v>44</v>
      </c>
      <c r="DA56" s="6" t="s">
        <v>44</v>
      </c>
      <c r="DB56" s="6" t="s">
        <v>44</v>
      </c>
      <c r="DC56" s="6" t="s">
        <v>44</v>
      </c>
      <c r="DD56" s="6" t="s">
        <v>44</v>
      </c>
      <c r="DE56" s="6" t="s">
        <v>44</v>
      </c>
      <c r="DF56" s="6" t="s">
        <v>44</v>
      </c>
      <c r="DG56" s="6" t="s">
        <v>44</v>
      </c>
      <c r="DH56" s="6" t="s">
        <v>44</v>
      </c>
      <c r="DI56" s="6" t="s">
        <v>44</v>
      </c>
      <c r="DJ56" s="6" t="s">
        <v>44</v>
      </c>
      <c r="DK56" s="6" t="s">
        <v>44</v>
      </c>
      <c r="DL56" s="6" t="s">
        <v>44</v>
      </c>
      <c r="DM56" s="6" t="s">
        <v>44</v>
      </c>
      <c r="DN56" s="6" t="s">
        <v>44</v>
      </c>
      <c r="DO56" s="6" t="s">
        <v>44</v>
      </c>
      <c r="DP56" s="6" t="s">
        <v>44</v>
      </c>
      <c r="DQ56" s="6" t="s">
        <v>44</v>
      </c>
      <c r="DR56" s="6" t="s">
        <v>44</v>
      </c>
      <c r="DS56" s="6" t="s">
        <v>44</v>
      </c>
      <c r="DT56" s="6" t="s">
        <v>44</v>
      </c>
      <c r="DU56" s="6" t="s">
        <v>44</v>
      </c>
      <c r="DV56" s="6" t="s">
        <v>44</v>
      </c>
      <c r="DW56" s="6" t="s">
        <v>44</v>
      </c>
      <c r="DX56" s="6" t="s">
        <v>44</v>
      </c>
      <c r="DY56" s="6" t="s">
        <v>44</v>
      </c>
      <c r="DZ56" s="6" t="s">
        <v>44</v>
      </c>
      <c r="EA56" s="6" t="s">
        <v>44</v>
      </c>
      <c r="EB56" s="6" t="s">
        <v>44</v>
      </c>
      <c r="EC56" s="6" t="s">
        <v>44</v>
      </c>
      <c r="ED56" s="6" t="s">
        <v>44</v>
      </c>
      <c r="EE56" s="6" t="s">
        <v>44</v>
      </c>
      <c r="EF56" s="6" t="s">
        <v>44</v>
      </c>
      <c r="EG56" s="6" t="s">
        <v>44</v>
      </c>
      <c r="EH56" s="6" t="s">
        <v>44</v>
      </c>
      <c r="EI56" s="6" t="s">
        <v>44</v>
      </c>
      <c r="EJ56" s="6" t="s">
        <v>44</v>
      </c>
      <c r="EK56" s="6" t="s">
        <v>44</v>
      </c>
      <c r="EL56" s="6" t="s">
        <v>44</v>
      </c>
      <c r="EM56" s="6" t="s">
        <v>44</v>
      </c>
      <c r="EN56" s="6" t="s">
        <v>44</v>
      </c>
      <c r="EO56" s="6" t="s">
        <v>44</v>
      </c>
      <c r="EP56" s="6" t="s">
        <v>44</v>
      </c>
      <c r="EQ56" s="6" t="s">
        <v>44</v>
      </c>
      <c r="ER56" s="6" t="s">
        <v>44</v>
      </c>
      <c r="ES56" s="6" t="s">
        <v>44</v>
      </c>
      <c r="ET56" s="6" t="s">
        <v>44</v>
      </c>
      <c r="EU56" s="6" t="s">
        <v>44</v>
      </c>
      <c r="EV56" s="6" t="s">
        <v>44</v>
      </c>
      <c r="EW56" s="6" t="s">
        <v>44</v>
      </c>
      <c r="EX56" s="6" t="s">
        <v>44</v>
      </c>
      <c r="EY56" s="6" t="s">
        <v>44</v>
      </c>
      <c r="EZ56" s="6" t="s">
        <v>44</v>
      </c>
      <c r="FA56" s="6" t="s">
        <v>44</v>
      </c>
      <c r="FB56" s="6" t="s">
        <v>44</v>
      </c>
      <c r="FC56" s="6" t="s">
        <v>44</v>
      </c>
      <c r="FD56" s="6" t="s">
        <v>44</v>
      </c>
      <c r="FE56" s="6" t="s">
        <v>44</v>
      </c>
      <c r="FF56" s="6" t="s">
        <v>44</v>
      </c>
      <c r="FG56" s="6" t="s">
        <v>44</v>
      </c>
      <c r="FH56" s="6" t="s">
        <v>44</v>
      </c>
      <c r="FI56" s="6" t="s">
        <v>44</v>
      </c>
      <c r="FJ56" s="6" t="s">
        <v>44</v>
      </c>
      <c r="FK56" s="6" t="s">
        <v>44</v>
      </c>
      <c r="FL56" s="6" t="s">
        <v>44</v>
      </c>
      <c r="FM56" s="6" t="s">
        <v>44</v>
      </c>
      <c r="FN56" s="6" t="s">
        <v>44</v>
      </c>
    </row>
    <row r="57" spans="1:202">
      <c r="B57" s="5" t="s">
        <v>13</v>
      </c>
      <c r="C57" s="5"/>
      <c r="D57" s="5"/>
      <c r="E57" s="5"/>
      <c r="F57" s="5"/>
      <c r="G57" s="5"/>
      <c r="H57" s="5" t="s">
        <v>15</v>
      </c>
      <c r="I57" s="5"/>
      <c r="J57" s="5"/>
      <c r="K57" s="5"/>
      <c r="L57" s="5"/>
      <c r="M57" s="5"/>
      <c r="N57" s="5" t="s">
        <v>14</v>
      </c>
      <c r="O57" s="5"/>
      <c r="P57" s="5"/>
      <c r="Q57" s="5"/>
      <c r="R57" s="5"/>
      <c r="S57" s="5"/>
      <c r="T57" s="5" t="s">
        <v>16</v>
      </c>
      <c r="U57" s="5"/>
      <c r="V57" s="5"/>
      <c r="W57" s="5"/>
      <c r="X57" s="5"/>
      <c r="Y57" s="5"/>
      <c r="Z57" s="5" t="s">
        <v>17</v>
      </c>
      <c r="AA57" s="5"/>
      <c r="AB57" s="5"/>
      <c r="AC57" s="5"/>
      <c r="AD57" s="5"/>
      <c r="AE57" s="5"/>
      <c r="AF57" s="5" t="s">
        <v>18</v>
      </c>
      <c r="AG57" s="5"/>
      <c r="AH57" s="5"/>
      <c r="AI57" s="5"/>
      <c r="AJ57" s="5"/>
      <c r="AK57" s="5"/>
      <c r="AL57" s="5" t="s">
        <v>19</v>
      </c>
      <c r="AM57" s="5"/>
      <c r="AN57" s="5"/>
      <c r="AO57" s="5"/>
      <c r="AP57" s="5"/>
      <c r="AQ57" s="5"/>
      <c r="AR57" s="5" t="s">
        <v>20</v>
      </c>
      <c r="AS57" s="5"/>
      <c r="AT57" s="5"/>
      <c r="AU57" s="5"/>
      <c r="AV57" s="5"/>
      <c r="AW57" s="5"/>
      <c r="AX57" s="5" t="s">
        <v>21</v>
      </c>
      <c r="AY57" s="5"/>
      <c r="AZ57" s="5"/>
      <c r="BA57" s="5"/>
      <c r="BB57" s="5"/>
      <c r="BC57" s="5"/>
      <c r="BD57" s="5" t="s">
        <v>42</v>
      </c>
      <c r="BE57" s="5"/>
      <c r="BF57" s="5"/>
      <c r="BG57" s="5"/>
      <c r="BH57" s="5"/>
      <c r="BI57" s="5"/>
      <c r="BJ57" s="5" t="s">
        <v>43</v>
      </c>
      <c r="BK57" s="5"/>
      <c r="BL57" s="5"/>
      <c r="BM57" s="5"/>
      <c r="BN57" s="5"/>
      <c r="BO57" s="5"/>
      <c r="BP57" s="5" t="s">
        <v>45</v>
      </c>
      <c r="BQ57" s="5"/>
      <c r="BR57" s="5"/>
      <c r="BS57" s="5"/>
      <c r="BT57" s="5"/>
      <c r="BU57" s="5"/>
      <c r="BV57" s="5" t="s">
        <v>46</v>
      </c>
      <c r="BW57" s="5"/>
      <c r="BX57" s="5"/>
      <c r="BY57" s="5"/>
      <c r="BZ57" s="5"/>
      <c r="CA57" s="5"/>
      <c r="CB57" s="5" t="s">
        <v>50</v>
      </c>
      <c r="CC57" s="5"/>
      <c r="CD57" s="5"/>
      <c r="CE57" s="5"/>
      <c r="CF57" s="5"/>
      <c r="CG57" s="5"/>
      <c r="CH57" s="5" t="s">
        <v>51</v>
      </c>
      <c r="CI57" s="5"/>
      <c r="CJ57" s="5"/>
      <c r="CK57" s="5"/>
      <c r="CL57" s="5"/>
      <c r="CM57" s="5"/>
      <c r="CN57" s="5" t="s">
        <v>52</v>
      </c>
      <c r="CO57" s="5"/>
      <c r="CP57" s="5"/>
      <c r="CQ57" s="5"/>
      <c r="CR57" s="5"/>
      <c r="CS57" s="5"/>
      <c r="CT57" s="5" t="s">
        <v>53</v>
      </c>
      <c r="CU57" s="5"/>
      <c r="CV57" s="5"/>
      <c r="CW57" s="5"/>
      <c r="CX57" s="5"/>
      <c r="CY57" s="5"/>
      <c r="CZ57" s="5" t="s">
        <v>55</v>
      </c>
      <c r="DA57" s="5"/>
      <c r="DB57" s="5"/>
      <c r="DC57" s="5"/>
      <c r="DD57" s="5"/>
      <c r="DE57" s="5"/>
      <c r="DF57" s="5" t="s">
        <v>56</v>
      </c>
      <c r="DG57" s="5"/>
      <c r="DH57" s="5"/>
      <c r="DI57" s="5"/>
      <c r="DJ57" s="5"/>
      <c r="DK57" s="5"/>
      <c r="DL57" s="5" t="s">
        <v>57</v>
      </c>
      <c r="DM57" s="5"/>
      <c r="DN57" s="5"/>
      <c r="DO57" s="5"/>
      <c r="DP57" s="5"/>
      <c r="DQ57" s="5"/>
      <c r="DR57" s="5" t="s">
        <v>58</v>
      </c>
      <c r="DS57" s="5"/>
      <c r="DT57" s="5"/>
      <c r="DU57" s="5"/>
      <c r="DV57" s="5"/>
      <c r="DW57" s="5"/>
      <c r="DX57" s="5" t="s">
        <v>60</v>
      </c>
      <c r="DY57" s="5"/>
      <c r="DZ57" s="5"/>
      <c r="EA57" s="5"/>
      <c r="EB57" s="5"/>
      <c r="EC57" s="5"/>
      <c r="ED57" s="5" t="s">
        <v>61</v>
      </c>
      <c r="EE57" s="5"/>
      <c r="EF57" s="5"/>
      <c r="EG57" s="5"/>
      <c r="EH57" s="5"/>
      <c r="EI57" s="5"/>
      <c r="EJ57" s="5" t="s">
        <v>62</v>
      </c>
      <c r="EK57" s="5"/>
      <c r="EL57" s="5"/>
      <c r="EM57" s="5"/>
      <c r="EN57" s="5"/>
      <c r="EO57" s="5"/>
      <c r="EP57" s="5" t="s">
        <v>63</v>
      </c>
      <c r="EQ57" s="5"/>
      <c r="ER57" s="5"/>
      <c r="ES57" s="5"/>
      <c r="ET57" s="5"/>
      <c r="EU57" s="5"/>
      <c r="EV57" s="5" t="s">
        <v>64</v>
      </c>
      <c r="EW57" s="5"/>
      <c r="EX57" s="5"/>
      <c r="EY57" s="5"/>
      <c r="EZ57" s="5"/>
      <c r="FA57" s="5"/>
      <c r="FB57" s="5" t="s">
        <v>65</v>
      </c>
      <c r="FC57" s="5"/>
      <c r="FD57" s="5"/>
      <c r="FE57" s="5"/>
      <c r="FF57" s="5"/>
      <c r="FG57" s="5"/>
      <c r="FH57" s="5" t="s">
        <v>66</v>
      </c>
      <c r="FI57" s="5"/>
      <c r="FJ57" s="5"/>
      <c r="FK57" s="5"/>
      <c r="FL57" s="5"/>
      <c r="FM57" s="5"/>
      <c r="FN57" s="5" t="s">
        <v>67</v>
      </c>
    </row>
    <row r="58" spans="1:202">
      <c r="A58" t="str">
        <f>Residues!A$8</f>
        <v>Brazil</v>
      </c>
      <c r="B58" s="3">
        <f>1/1000000*SUM(Residues!B$8:M$8)</f>
        <v>0</v>
      </c>
      <c r="C58" s="3">
        <f>1/1000000*SUM(Residues!C$8:N$8)</f>
        <v>0</v>
      </c>
      <c r="D58" s="3">
        <f>1/1000000*SUM(Residues!D$8:O$8)</f>
        <v>0</v>
      </c>
      <c r="E58" s="3">
        <f>1/1000000*SUM(Residues!E$8:P$8)</f>
        <v>0</v>
      </c>
      <c r="F58" s="3">
        <f>1/1000000*SUM(Residues!F$8:Q$8)</f>
        <v>0</v>
      </c>
      <c r="G58" s="3">
        <f>1/1000000*SUM(Residues!G$8:R$8)</f>
        <v>0</v>
      </c>
      <c r="H58" s="3">
        <f>1/1000000*SUM(Residues!H$8:S$8)</f>
        <v>0</v>
      </c>
      <c r="I58" s="3">
        <f>1/1000000*SUM(Residues!I$8:T$8)</f>
        <v>0</v>
      </c>
      <c r="J58" s="3">
        <f>1/1000000*SUM(Residues!J$8:U$8)</f>
        <v>0</v>
      </c>
      <c r="K58" s="3">
        <f>1/1000000*SUM(Residues!K$8:V$8)</f>
        <v>0</v>
      </c>
      <c r="L58" s="3">
        <f>1/1000000*SUM(Residues!L$8:W$8)</f>
        <v>0</v>
      </c>
      <c r="M58" s="3">
        <f>1/1000000*SUM(Residues!M$8:X$8)</f>
        <v>0</v>
      </c>
      <c r="N58" s="3">
        <f>1/1000000*SUM(Residues!N$8:Y$8)</f>
        <v>0</v>
      </c>
      <c r="O58" s="3">
        <f>1/1000000*SUM(Residues!O$8:Z$8)</f>
        <v>0</v>
      </c>
      <c r="P58" s="3">
        <f>1/1000000*SUM(Residues!P$8:AA$8)</f>
        <v>0</v>
      </c>
      <c r="Q58" s="3">
        <f>1/1000000*SUM(Residues!Q$8:AB$8)</f>
        <v>0</v>
      </c>
      <c r="R58" s="3">
        <f>1/1000000*SUM(Residues!R$8:AC$8)</f>
        <v>0</v>
      </c>
      <c r="S58" s="3">
        <f>1/1000000*SUM(Residues!S$8:AD$8)</f>
        <v>0</v>
      </c>
      <c r="T58" s="3">
        <f>1/1000000*SUM(Residues!T$8:AE$8)</f>
        <v>0</v>
      </c>
      <c r="U58" s="3">
        <f>1/1000000*SUM(Residues!U$8:AF$8)</f>
        <v>0</v>
      </c>
      <c r="V58" s="3">
        <f>1/1000000*SUM(Residues!V$8:AG$8)</f>
        <v>0</v>
      </c>
      <c r="W58" s="3">
        <f>1/1000000*SUM(Residues!W$8:AH$8)</f>
        <v>0</v>
      </c>
      <c r="X58" s="3">
        <f>1/1000000*SUM(Residues!X$8:AI$8)</f>
        <v>0</v>
      </c>
      <c r="Y58" s="3">
        <f>1/1000000*SUM(Residues!Y$8:AJ$8)</f>
        <v>0</v>
      </c>
      <c r="Z58" s="3">
        <f>1/1000000*SUM(Residues!Z$8:AK$8)</f>
        <v>0</v>
      </c>
      <c r="AA58" s="3">
        <f>1/1000000*SUM(Residues!AA$8:AL$8)</f>
        <v>0</v>
      </c>
      <c r="AB58" s="3">
        <f>1/1000000*SUM(Residues!AB$8:AM$8)</f>
        <v>0</v>
      </c>
      <c r="AC58" s="3">
        <f>1/1000000*SUM(Residues!AC$8:AN$8)</f>
        <v>0</v>
      </c>
      <c r="AD58" s="3">
        <f>1/1000000*SUM(Residues!AD$8:AO$8)</f>
        <v>0</v>
      </c>
      <c r="AE58" s="3">
        <f>1/1000000*SUM(Residues!AE$8:AP$8)</f>
        <v>0</v>
      </c>
      <c r="AF58" s="3">
        <f>1/1000000*SUM(Residues!AF$8:AQ$8)</f>
        <v>0</v>
      </c>
      <c r="AG58" s="3">
        <f>1/1000000*SUM(Residues!AG$8:AR$8)</f>
        <v>0</v>
      </c>
      <c r="AH58" s="3">
        <f>1/1000000*SUM(Residues!AH$8:AS$8)</f>
        <v>0</v>
      </c>
      <c r="AI58" s="3">
        <f>1/1000000*SUM(Residues!AI$8:AT$8)</f>
        <v>0</v>
      </c>
      <c r="AJ58" s="3">
        <f>1/1000000*SUM(Residues!AJ$8:AU$8)</f>
        <v>0</v>
      </c>
      <c r="AK58" s="3">
        <f>1/1000000*SUM(Residues!AK$8:AV$8)</f>
        <v>0</v>
      </c>
      <c r="AL58" s="3">
        <f>1/1000000*SUM(Residues!AL$8:AW$8)</f>
        <v>0</v>
      </c>
      <c r="AM58" s="3">
        <f>1/1000000*SUM(Residues!AM$8:AX$8)</f>
        <v>0</v>
      </c>
      <c r="AN58" s="3">
        <f>1/1000000*SUM(Residues!AN$8:AY$8)</f>
        <v>0</v>
      </c>
      <c r="AO58" s="3">
        <f>1/1000000*SUM(Residues!AO$8:AZ$8)</f>
        <v>0</v>
      </c>
      <c r="AP58" s="3">
        <f>1/1000000*SUM(Residues!AP$8:BA$8)</f>
        <v>0</v>
      </c>
      <c r="AQ58" s="3">
        <f>1/1000000*SUM(Residues!AQ$8:BB$8)</f>
        <v>0</v>
      </c>
      <c r="AR58" s="3">
        <f>1/1000000*SUM(Residues!AR$8:BC$8)</f>
        <v>0</v>
      </c>
      <c r="AS58" s="3">
        <f>1/1000000*SUM(Residues!AS$8:BD$8)</f>
        <v>0</v>
      </c>
      <c r="AT58" s="3">
        <f>1/1000000*SUM(Residues!AT$8:BE$8)</f>
        <v>0</v>
      </c>
      <c r="AU58" s="3">
        <f>1/1000000*SUM(Residues!AU$8:BF$8)</f>
        <v>0</v>
      </c>
      <c r="AV58" s="3">
        <f>1/1000000*SUM(Residues!AV$8:BG$8)</f>
        <v>0</v>
      </c>
      <c r="AW58" s="3">
        <f>1/1000000*SUM(Residues!AW$8:BH$8)</f>
        <v>0</v>
      </c>
      <c r="AX58" s="3">
        <f>1/1000000*SUM(Residues!AX$8:BI$8)</f>
        <v>0</v>
      </c>
      <c r="AY58" s="3">
        <f>1/1000000*SUM(Residues!AY$8:BJ$8)</f>
        <v>0</v>
      </c>
      <c r="AZ58" s="3">
        <f>1/1000000*SUM(Residues!AZ$8:BK$8)</f>
        <v>0</v>
      </c>
      <c r="BA58" s="3">
        <f>1/1000000*SUM(Residues!BA$8:BL$8)</f>
        <v>0</v>
      </c>
      <c r="BB58" s="3">
        <f>1/1000000*SUM(Residues!BB$8:BM$8)</f>
        <v>0</v>
      </c>
      <c r="BC58" s="3">
        <f>1/1000000*SUM(Residues!BC$8:BN$8)</f>
        <v>0</v>
      </c>
      <c r="BD58" s="3">
        <f>1/1000000*SUM(Residues!BD$8:BO$8)</f>
        <v>0</v>
      </c>
      <c r="BE58" s="3">
        <f>1/1000000*SUM(Residues!BE$8:BP$8)</f>
        <v>0</v>
      </c>
      <c r="BF58" s="3">
        <f>1/1000000*SUM(Residues!BF$8:BQ$8)</f>
        <v>0</v>
      </c>
      <c r="BG58" s="3">
        <f>1/1000000*SUM(Residues!BG$8:BR$8)</f>
        <v>0</v>
      </c>
      <c r="BH58" s="3">
        <f>1/1000000*SUM(Residues!BH$8:BS$8)</f>
        <v>0</v>
      </c>
      <c r="BI58" s="3">
        <f>1/1000000*SUM(Residues!BI$8:BT$8)</f>
        <v>0</v>
      </c>
      <c r="BJ58" s="3">
        <f>1/1000000*SUM(Residues!BJ$8:BU$8)</f>
        <v>0</v>
      </c>
      <c r="BK58" s="3">
        <f>1/1000000*SUM(Residues!BK$8:BV$8)</f>
        <v>0</v>
      </c>
      <c r="BL58" s="3">
        <f>1/1000000*SUM(Residues!BL$8:BW$8)</f>
        <v>0</v>
      </c>
      <c r="BM58" s="3">
        <f>1/1000000*SUM(Residues!BM$8:BX$8)</f>
        <v>0</v>
      </c>
      <c r="BN58" s="3">
        <f>1/1000000*SUM(Residues!BN$8:BY$8)</f>
        <v>0</v>
      </c>
      <c r="BO58" s="3">
        <f>1/1000000*SUM(Residues!BO$8:BZ$8)</f>
        <v>0</v>
      </c>
      <c r="BP58" s="3">
        <f>1/1000000*SUM(Residues!BP$8:CA$8)</f>
        <v>0</v>
      </c>
      <c r="BQ58" s="3">
        <f>1/1000000*SUM(Residues!BQ$8:CB$8)</f>
        <v>0</v>
      </c>
      <c r="BR58" s="3">
        <f>1/1000000*SUM(Residues!BR$8:CC$8)</f>
        <v>0</v>
      </c>
      <c r="BS58" s="3">
        <f>1/1000000*SUM(Residues!BS$8:CD$8)</f>
        <v>0</v>
      </c>
      <c r="BT58" s="3">
        <f>1/1000000*SUM(Residues!BT$8:CE$8)</f>
        <v>0</v>
      </c>
      <c r="BU58" s="3">
        <f>1/1000000*SUM(Residues!BU$8:CF$8)</f>
        <v>0</v>
      </c>
      <c r="BV58" s="3">
        <f>1/1000000*SUM(Residues!BV$8:CG$8)</f>
        <v>0</v>
      </c>
      <c r="BW58" s="3">
        <f>1/1000000*SUM(Residues!BW$8:CH$8)</f>
        <v>0</v>
      </c>
      <c r="BX58" s="3">
        <f>1/1000000*SUM(Residues!BX$8:CI$8)</f>
        <v>0</v>
      </c>
      <c r="BY58" s="3">
        <f>1/1000000*SUM(Residues!BY$8:CJ$8)</f>
        <v>0</v>
      </c>
      <c r="BZ58" s="3">
        <f>1/1000000*SUM(Residues!BZ$8:CK$8)</f>
        <v>0</v>
      </c>
      <c r="CA58" s="3">
        <f>1/1000000*SUM(Residues!CA$8:CL$8)</f>
        <v>0</v>
      </c>
      <c r="CB58" s="3">
        <f>1/1000000*SUM(Residues!CB$8:CM$8)</f>
        <v>0</v>
      </c>
      <c r="CC58" s="3">
        <f>1/1000000*SUM(Residues!CC$8:CN$8)</f>
        <v>0</v>
      </c>
      <c r="CD58" s="3">
        <f>1/1000000*SUM(Residues!CD$8:CO$8)</f>
        <v>0</v>
      </c>
      <c r="CE58" s="3">
        <f>1/1000000*SUM(Residues!CE$8:CP$8)</f>
        <v>0</v>
      </c>
      <c r="CF58" s="3">
        <f>1/1000000*SUM(Residues!CF$8:CQ$8)</f>
        <v>0</v>
      </c>
      <c r="CG58" s="3">
        <f>1/1000000*SUM(Residues!CG$8:CR$8)</f>
        <v>0</v>
      </c>
      <c r="CH58" s="3">
        <f>1/1000000*SUM(Residues!CH$8:CS$8)</f>
        <v>0</v>
      </c>
      <c r="CI58" s="3">
        <f>1/1000000*SUM(Residues!CI$8:CT$8)</f>
        <v>0</v>
      </c>
      <c r="CJ58" s="3">
        <f>1/1000000*SUM(Residues!CJ$8:CU$8)</f>
        <v>0</v>
      </c>
      <c r="CK58" s="3">
        <f>1/1000000*SUM(Residues!CK$8:CV$8)</f>
        <v>0</v>
      </c>
      <c r="CL58" s="3">
        <f>1/1000000*SUM(Residues!CL$8:CW$8)</f>
        <v>0</v>
      </c>
      <c r="CM58" s="3">
        <f>1/1000000*SUM(Residues!CM$8:CX$8)</f>
        <v>6.9399999999999996E-4</v>
      </c>
      <c r="CN58" s="3">
        <f>1/1000000*SUM(Residues!CN$8:CY$8)</f>
        <v>6.9399999999999996E-4</v>
      </c>
      <c r="CO58" s="3">
        <f>1/1000000*SUM(Residues!CO$8:CZ$8)</f>
        <v>6.9399999999999996E-4</v>
      </c>
      <c r="CP58" s="3">
        <f>1/1000000*SUM(Residues!CP$8:DA$8)</f>
        <v>6.9399999999999996E-4</v>
      </c>
      <c r="CQ58" s="3">
        <f>1/1000000*SUM(Residues!CQ$8:DB$8)</f>
        <v>6.9399999999999996E-4</v>
      </c>
      <c r="CR58" s="3">
        <f>1/1000000*SUM(Residues!CR$8:DC$8)</f>
        <v>6.9399999999999996E-4</v>
      </c>
      <c r="CS58" s="3">
        <f>1/1000000*SUM(Residues!CS$8:DD$8)</f>
        <v>6.9399999999999996E-4</v>
      </c>
      <c r="CT58" s="3">
        <f>1/1000000*SUM(Residues!CT$8:DE$8)</f>
        <v>6.9399999999999996E-4</v>
      </c>
      <c r="CU58" s="3">
        <f>1/1000000*SUM(Residues!CU$8:DF$8)</f>
        <v>6.9399999999999996E-4</v>
      </c>
      <c r="CV58" s="3">
        <f>1/1000000*SUM(Residues!CV$8:DG$8)</f>
        <v>4.6089999999999994E-3</v>
      </c>
      <c r="CW58" s="3">
        <f>1/1000000*SUM(Residues!CW$8:DH$8)</f>
        <v>4.6089999999999994E-3</v>
      </c>
      <c r="CX58" s="3">
        <f>1/1000000*SUM(Residues!CX$8:DI$8)</f>
        <v>4.6089999999999994E-3</v>
      </c>
      <c r="CY58" s="3">
        <f>1/1000000*SUM(Residues!CY$8:DJ$8)</f>
        <v>3.9150000000000001E-3</v>
      </c>
      <c r="CZ58" s="3">
        <f>1/1000000*SUM(Residues!CZ$8:DK$8)</f>
        <v>3.9150000000000001E-3</v>
      </c>
      <c r="DA58" s="3">
        <f>1/1000000*SUM(Residues!DA$8:DL$8)</f>
        <v>3.9150000000000001E-3</v>
      </c>
      <c r="DB58" s="3">
        <f>1/1000000*SUM(Residues!DB$8:DM$8)</f>
        <v>3.9150000000000001E-3</v>
      </c>
      <c r="DC58" s="3">
        <f>1/1000000*SUM(Residues!DC$8:DN$8)</f>
        <v>3.9150000000000001E-3</v>
      </c>
      <c r="DD58" s="3">
        <f>1/1000000*SUM(Residues!DD$8:DO$8)</f>
        <v>3.9150000000000001E-3</v>
      </c>
      <c r="DE58" s="3">
        <f>1/1000000*SUM(Residues!DE$8:DP$8)</f>
        <v>7.9430000000000004E-3</v>
      </c>
      <c r="DF58" s="3">
        <f>1/1000000*SUM(Residues!DF$8:DQ$8)</f>
        <v>1.2225E-2</v>
      </c>
      <c r="DG58" s="3">
        <f>1/1000000*SUM(Residues!DG$8:DR$8)</f>
        <v>1.2225E-2</v>
      </c>
      <c r="DH58" s="3">
        <f>1/1000000*SUM(Residues!DH$8:DS$8)</f>
        <v>8.3099999999999997E-3</v>
      </c>
      <c r="DI58" s="3">
        <f>1/1000000*SUM(Residues!DI$8:DT$8)</f>
        <v>8.3099999999999997E-3</v>
      </c>
      <c r="DJ58" s="3">
        <f>1/1000000*SUM(Residues!DJ$8:DU$8)</f>
        <v>8.3099999999999997E-3</v>
      </c>
      <c r="DK58" s="3">
        <f>1/1000000*SUM(Residues!DK$8:DV$8)</f>
        <v>8.3099999999999997E-3</v>
      </c>
      <c r="DL58" s="3">
        <f>1/1000000*SUM(Residues!DL$8:DW$8)</f>
        <v>8.3099999999999997E-3</v>
      </c>
      <c r="DM58" s="3">
        <f>1/1000000*SUM(Residues!DM$8:DX$8)</f>
        <v>8.3099999999999997E-3</v>
      </c>
      <c r="DN58" s="3">
        <f>1/1000000*SUM(Residues!DN$8:DY$8)</f>
        <v>8.3099999999999997E-3</v>
      </c>
      <c r="DO58" s="3">
        <f>1/1000000*SUM(Residues!DO$8:DZ$8)</f>
        <v>1.7500999999999999E-2</v>
      </c>
      <c r="DP58" s="3">
        <f>1/1000000*SUM(Residues!DP$8:EA$8)</f>
        <v>1.7500999999999999E-2</v>
      </c>
      <c r="DQ58" s="3">
        <f>1/1000000*SUM(Residues!DQ$8:EB$8)</f>
        <v>2.0591999999999999E-2</v>
      </c>
      <c r="DR58" s="3">
        <f>1/1000000*SUM(Residues!DR$8:EC$8)</f>
        <v>1.9608999999999998E-2</v>
      </c>
      <c r="DS58" s="3">
        <f>1/1000000*SUM(Residues!DS$8:ED$8)</f>
        <v>2.6841999999999998E-2</v>
      </c>
      <c r="DT58" s="3">
        <f>1/1000000*SUM(Residues!DT$8:EE$8)</f>
        <v>2.6841999999999998E-2</v>
      </c>
      <c r="DU58" s="3">
        <f>1/1000000*SUM(Residues!DU$8:EF$8)</f>
        <v>2.6841999999999998E-2</v>
      </c>
      <c r="DV58" s="3">
        <f>1/1000000*SUM(Residues!DV$8:EG$8)</f>
        <v>2.6841999999999998E-2</v>
      </c>
      <c r="DW58" s="3">
        <f>1/1000000*SUM(Residues!DW$8:EH$8)</f>
        <v>2.6841999999999998E-2</v>
      </c>
      <c r="DX58" s="3">
        <f>1/1000000*SUM(Residues!DX$8:EI$8)</f>
        <v>2.6841999999999998E-2</v>
      </c>
      <c r="DY58" s="3">
        <f>1/1000000*SUM(Residues!DY$8:EJ$8)</f>
        <v>2.6841999999999998E-2</v>
      </c>
      <c r="DZ58" s="3">
        <f>1/1000000*SUM(Residues!DZ$8:EK$8)</f>
        <v>2.6841999999999998E-2</v>
      </c>
      <c r="EA58" s="3">
        <f>1/1000000*SUM(Residues!EA$8:EL$8)</f>
        <v>1.7651E-2</v>
      </c>
      <c r="EB58" s="3">
        <f>1/1000000*SUM(Residues!EB$8:EM$8)</f>
        <v>1.7651E-2</v>
      </c>
      <c r="EC58" s="3">
        <f>1/1000000*SUM(Residues!EC$8:EN$8)</f>
        <v>1.0532E-2</v>
      </c>
      <c r="ED58" s="3">
        <f>1/1000000*SUM(Residues!ED$8:EO$8)</f>
        <v>7.2329999999999998E-3</v>
      </c>
      <c r="EE58" s="3">
        <f>1/1000000*SUM(Residues!EE$8:EP$8)</f>
        <v>0</v>
      </c>
      <c r="EF58" s="3">
        <f>1/1000000*SUM(Residues!EF$8:EQ$8)</f>
        <v>0</v>
      </c>
      <c r="EG58" s="3">
        <f>1/1000000*SUM(Residues!EG$8:ER$8)</f>
        <v>0</v>
      </c>
      <c r="EH58" s="3">
        <f>1/1000000*SUM(Residues!EH$8:ES$8)</f>
        <v>0</v>
      </c>
      <c r="EI58" s="3">
        <f>1/1000000*SUM(Residues!EI$8:ET$8)</f>
        <v>8.428999999999999E-3</v>
      </c>
      <c r="EJ58" s="3">
        <f>1/1000000*SUM(Residues!EJ$8:EU$8)</f>
        <v>8.428999999999999E-3</v>
      </c>
      <c r="EK58" s="3">
        <f>1/1000000*SUM(Residues!EK$8:EV$8)</f>
        <v>8.428999999999999E-3</v>
      </c>
      <c r="EL58" s="3">
        <f>1/1000000*SUM(Residues!EL$8:EW$8)</f>
        <v>8.428999999999999E-3</v>
      </c>
      <c r="EM58" s="3">
        <f>1/1000000*SUM(Residues!EM$8:EX$8)</f>
        <v>8.428999999999999E-3</v>
      </c>
      <c r="EN58" s="3">
        <f>1/1000000*SUM(Residues!EN$8:EY$8)</f>
        <v>8.428999999999999E-3</v>
      </c>
      <c r="EO58" s="3">
        <f>1/1000000*SUM(Residues!EO$8:EZ$8)</f>
        <v>8.428999999999999E-3</v>
      </c>
      <c r="EP58" s="3">
        <f>1/1000000*SUM(Residues!EP$8:FA$8)</f>
        <v>8.428999999999999E-3</v>
      </c>
      <c r="EQ58" s="3">
        <f>1/1000000*SUM(Residues!EQ$8:FB$8)</f>
        <v>8.428999999999999E-3</v>
      </c>
      <c r="ER58" s="3">
        <f>1/1000000*SUM(Residues!ER$8:FC$8)</f>
        <v>8.428999999999999E-3</v>
      </c>
      <c r="ES58" s="3">
        <f>1/1000000*SUM(Residues!ES$8:FD$8)</f>
        <v>8.428999999999999E-3</v>
      </c>
      <c r="ET58" s="3">
        <f>1/1000000*SUM(Residues!ET$8:FE$8)</f>
        <v>8.428999999999999E-3</v>
      </c>
      <c r="EU58" s="3">
        <f>1/1000000*SUM(Residues!EU$8:FF$8)</f>
        <v>8.2150000000000001E-3</v>
      </c>
      <c r="EV58" s="3">
        <f>1/1000000*SUM(Residues!EV$8:FG$8)</f>
        <v>8.2150000000000001E-3</v>
      </c>
      <c r="EW58" s="3">
        <f>1/1000000*SUM(Residues!EW$8:FH$8)</f>
        <v>8.2150000000000001E-3</v>
      </c>
      <c r="EX58" s="3">
        <f>1/1000000*SUM(Residues!EX$8:FI$8)</f>
        <v>8.2150000000000001E-3</v>
      </c>
      <c r="EY58" s="3">
        <f>1/1000000*SUM(Residues!EY$8:FJ$8)</f>
        <v>8.2150000000000001E-3</v>
      </c>
      <c r="EZ58" s="3">
        <f>1/1000000*SUM(Residues!EZ$8:FK$8)</f>
        <v>1.576E-2</v>
      </c>
      <c r="FA58" s="3">
        <f>1/1000000*SUM(Residues!FA$8:FL$8)</f>
        <v>1.576E-2</v>
      </c>
      <c r="FB58" s="3">
        <f>1/1000000*SUM(Residues!FB$8:FM$8)</f>
        <v>1.576E-2</v>
      </c>
      <c r="FC58" s="3">
        <f>1/1000000*SUM(Residues!FC$8:FN$8)</f>
        <v>1.576E-2</v>
      </c>
      <c r="FD58" s="3">
        <f>1/1000000*SUM(Residues!FD$8:FO$8)</f>
        <v>1.576E-2</v>
      </c>
      <c r="FE58" s="3">
        <f>1/1000000*SUM(Residues!FE$8:FP$8)</f>
        <v>1.576E-2</v>
      </c>
      <c r="FF58" s="3">
        <f>1/1000000*SUM(Residues!FF$8:FQ$8)</f>
        <v>1.576E-2</v>
      </c>
      <c r="FG58" s="3">
        <f>1/1000000*SUM(Residues!FG$8:FR$8)</f>
        <v>7.5449999999999996E-3</v>
      </c>
      <c r="FH58" s="3">
        <f>1/1000000*SUM(Residues!FH$8:FS$8)</f>
        <v>7.5449999999999996E-3</v>
      </c>
      <c r="FI58" s="3">
        <f>1/1000000*SUM(Residues!FI$8:FT$8)</f>
        <v>7.5449999999999996E-3</v>
      </c>
      <c r="FJ58" s="3">
        <f>1/1000000*SUM(Residues!FJ$8:FU$8)</f>
        <v>7.5449999999999996E-3</v>
      </c>
      <c r="FK58" s="3">
        <f>1/1000000*SUM(Residues!FK$8:FV$8)</f>
        <v>7.5449999999999996E-3</v>
      </c>
      <c r="FL58" s="3">
        <f>1/1000000*SUM(Residues!FL$8:FW$8)</f>
        <v>0</v>
      </c>
      <c r="FM58" s="3">
        <f>1/1000000*SUM(Residues!FM$8:FX$8)</f>
        <v>0</v>
      </c>
      <c r="FN58" s="3">
        <f>1/1000000*SUM(Residues!FN$8:FY$8)</f>
        <v>0</v>
      </c>
    </row>
    <row r="59" spans="1:202">
      <c r="A59" t="str">
        <f>Residues!A$11</f>
        <v>Russia</v>
      </c>
      <c r="B59" s="3">
        <f>1/1000000*SUM(Residues!B$11:M$11)</f>
        <v>3.581E-3</v>
      </c>
      <c r="C59" s="3">
        <f>1/1000000*SUM(Residues!C$11:N$11)</f>
        <v>3.581E-3</v>
      </c>
      <c r="D59" s="3">
        <f>1/1000000*SUM(Residues!D$11:O$11)</f>
        <v>3.581E-3</v>
      </c>
      <c r="E59" s="3">
        <f>1/1000000*SUM(Residues!E$11:P$11)</f>
        <v>0</v>
      </c>
      <c r="F59" s="3">
        <f>1/1000000*SUM(Residues!F$11:Q$11)</f>
        <v>0</v>
      </c>
      <c r="G59" s="3">
        <f>1/1000000*SUM(Residues!G$11:R$11)</f>
        <v>0</v>
      </c>
      <c r="H59" s="3">
        <f>1/1000000*SUM(Residues!H$11:S$11)</f>
        <v>0</v>
      </c>
      <c r="I59" s="3">
        <f>1/1000000*SUM(Residues!I$11:T$11)</f>
        <v>0</v>
      </c>
      <c r="J59" s="3">
        <f>1/1000000*SUM(Residues!J$11:U$11)</f>
        <v>0</v>
      </c>
      <c r="K59" s="3">
        <f>1/1000000*SUM(Residues!K$11:V$11)</f>
        <v>0</v>
      </c>
      <c r="L59" s="3">
        <f>1/1000000*SUM(Residues!L$11:W$11)</f>
        <v>0</v>
      </c>
      <c r="M59" s="3">
        <f>1/1000000*SUM(Residues!M$11:X$11)</f>
        <v>0</v>
      </c>
      <c r="N59" s="3">
        <f>1/1000000*SUM(Residues!N$11:Y$11)</f>
        <v>0</v>
      </c>
      <c r="O59" s="3">
        <f>1/1000000*SUM(Residues!O$11:Z$11)</f>
        <v>0</v>
      </c>
      <c r="P59" s="3">
        <f>1/1000000*SUM(Residues!P$11:AA$11)</f>
        <v>0</v>
      </c>
      <c r="Q59" s="3">
        <f>1/1000000*SUM(Residues!Q$11:AB$11)</f>
        <v>0</v>
      </c>
      <c r="R59" s="3">
        <f>1/1000000*SUM(Residues!R$11:AC$11)</f>
        <v>0</v>
      </c>
      <c r="S59" s="3">
        <f>1/1000000*SUM(Residues!S$11:AD$11)</f>
        <v>0</v>
      </c>
      <c r="T59" s="3">
        <f>1/1000000*SUM(Residues!T$11:AE$11)</f>
        <v>0</v>
      </c>
      <c r="U59" s="3">
        <f>1/1000000*SUM(Residues!U$11:AF$11)</f>
        <v>0</v>
      </c>
      <c r="V59" s="3">
        <f>1/1000000*SUM(Residues!V$11:AG$11)</f>
        <v>0</v>
      </c>
      <c r="W59" s="3">
        <f>1/1000000*SUM(Residues!W$11:AH$11)</f>
        <v>0</v>
      </c>
      <c r="X59" s="3">
        <f>1/1000000*SUM(Residues!X$11:AI$11)</f>
        <v>0</v>
      </c>
      <c r="Y59" s="3">
        <f>1/1000000*SUM(Residues!Y$11:AJ$11)</f>
        <v>0</v>
      </c>
      <c r="Z59" s="3">
        <f>1/1000000*SUM(Residues!Z$11:AK$11)</f>
        <v>0</v>
      </c>
      <c r="AA59" s="3">
        <f>1/1000000*SUM(Residues!AA$11:AL$11)</f>
        <v>0</v>
      </c>
      <c r="AB59" s="3">
        <f>1/1000000*SUM(Residues!AB$11:AM$11)</f>
        <v>0</v>
      </c>
      <c r="AC59" s="3">
        <f>1/1000000*SUM(Residues!AC$11:AN$11)</f>
        <v>0</v>
      </c>
      <c r="AD59" s="3">
        <f>1/1000000*SUM(Residues!AD$11:AO$11)</f>
        <v>0</v>
      </c>
      <c r="AE59" s="3">
        <f>1/1000000*SUM(Residues!AE$11:AP$11)</f>
        <v>0</v>
      </c>
      <c r="AF59" s="3">
        <f>1/1000000*SUM(Residues!AF$11:AQ$11)</f>
        <v>0</v>
      </c>
      <c r="AG59" s="3">
        <f>1/1000000*SUM(Residues!AG$11:AR$11)</f>
        <v>0</v>
      </c>
      <c r="AH59" s="3">
        <f>1/1000000*SUM(Residues!AH$11:AS$11)</f>
        <v>0</v>
      </c>
      <c r="AI59" s="3">
        <f>1/1000000*SUM(Residues!AI$11:AT$11)</f>
        <v>0</v>
      </c>
      <c r="AJ59" s="3">
        <f>1/1000000*SUM(Residues!AJ$11:AU$11)</f>
        <v>0</v>
      </c>
      <c r="AK59" s="3">
        <f>1/1000000*SUM(Residues!AK$11:AV$11)</f>
        <v>0</v>
      </c>
      <c r="AL59" s="3">
        <f>1/1000000*SUM(Residues!AL$11:AW$11)</f>
        <v>0</v>
      </c>
      <c r="AM59" s="3">
        <f>1/1000000*SUM(Residues!AM$11:AX$11)</f>
        <v>0</v>
      </c>
      <c r="AN59" s="3">
        <f>1/1000000*SUM(Residues!AN$11:AY$11)</f>
        <v>4.2389999999999997E-3</v>
      </c>
      <c r="AO59" s="3">
        <f>1/1000000*SUM(Residues!AO$11:AZ$11)</f>
        <v>4.2389999999999997E-3</v>
      </c>
      <c r="AP59" s="3">
        <f>1/1000000*SUM(Residues!AP$11:BA$11)</f>
        <v>4.2389999999999997E-3</v>
      </c>
      <c r="AQ59" s="3">
        <f>1/1000000*SUM(Residues!AQ$11:BB$11)</f>
        <v>4.2389999999999997E-3</v>
      </c>
      <c r="AR59" s="3">
        <f>1/1000000*SUM(Residues!AR$11:BC$11)</f>
        <v>4.2389999999999997E-3</v>
      </c>
      <c r="AS59" s="3">
        <f>1/1000000*SUM(Residues!AS$11:BD$11)</f>
        <v>4.2389999999999997E-3</v>
      </c>
      <c r="AT59" s="3">
        <f>1/1000000*SUM(Residues!AT$11:BE$11)</f>
        <v>4.2389999999999997E-3</v>
      </c>
      <c r="AU59" s="3">
        <f>1/1000000*SUM(Residues!AU$11:BF$11)</f>
        <v>4.2389999999999997E-3</v>
      </c>
      <c r="AV59" s="3">
        <f>1/1000000*SUM(Residues!AV$11:BG$11)</f>
        <v>4.2389999999999997E-3</v>
      </c>
      <c r="AW59" s="3">
        <f>1/1000000*SUM(Residues!AW$11:BH$11)</f>
        <v>4.2389999999999997E-3</v>
      </c>
      <c r="AX59" s="3">
        <f>1/1000000*SUM(Residues!AX$11:BI$11)</f>
        <v>4.2389999999999997E-3</v>
      </c>
      <c r="AY59" s="3">
        <f>1/1000000*SUM(Residues!AY$11:BJ$11)</f>
        <v>4.2389999999999997E-3</v>
      </c>
      <c r="AZ59" s="3">
        <f>1/1000000*SUM(Residues!AZ$11:BK$11)</f>
        <v>0</v>
      </c>
      <c r="BA59" s="3">
        <f>1/1000000*SUM(Residues!BA$11:BL$11)</f>
        <v>0</v>
      </c>
      <c r="BB59" s="3">
        <f>1/1000000*SUM(Residues!BB$11:BM$11)</f>
        <v>0</v>
      </c>
      <c r="BC59" s="3">
        <f>1/1000000*SUM(Residues!BC$11:BN$11)</f>
        <v>0</v>
      </c>
      <c r="BD59" s="3">
        <f>1/1000000*SUM(Residues!BD$11:BO$11)</f>
        <v>0</v>
      </c>
      <c r="BE59" s="3">
        <f>1/1000000*SUM(Residues!BE$11:BP$11)</f>
        <v>0</v>
      </c>
      <c r="BF59" s="3">
        <f>1/1000000*SUM(Residues!BF$11:BQ$11)</f>
        <v>0</v>
      </c>
      <c r="BG59" s="3">
        <f>1/1000000*SUM(Residues!BG$11:BR$11)</f>
        <v>0</v>
      </c>
      <c r="BH59" s="3">
        <f>1/1000000*SUM(Residues!BH$11:BS$11)</f>
        <v>0</v>
      </c>
      <c r="BI59" s="3">
        <f>1/1000000*SUM(Residues!BI$11:BT$11)</f>
        <v>0</v>
      </c>
      <c r="BJ59" s="3">
        <f>1/1000000*SUM(Residues!BJ$11:BU$11)</f>
        <v>0</v>
      </c>
      <c r="BK59" s="3">
        <f>1/1000000*SUM(Residues!BK$11:BV$11)</f>
        <v>0</v>
      </c>
      <c r="BL59" s="3">
        <f>1/1000000*SUM(Residues!BL$11:BW$11)</f>
        <v>0</v>
      </c>
      <c r="BM59" s="3">
        <f>1/1000000*SUM(Residues!BM$11:BX$11)</f>
        <v>0</v>
      </c>
      <c r="BN59" s="3">
        <f>1/1000000*SUM(Residues!BN$11:BY$11)</f>
        <v>0</v>
      </c>
      <c r="BO59" s="3">
        <f>1/1000000*SUM(Residues!BO$11:BZ$11)</f>
        <v>0</v>
      </c>
      <c r="BP59" s="3">
        <f>1/1000000*SUM(Residues!BP$11:CA$11)</f>
        <v>0</v>
      </c>
      <c r="BQ59" s="3">
        <f>1/1000000*SUM(Residues!BQ$11:CB$11)</f>
        <v>0</v>
      </c>
      <c r="BR59" s="3">
        <f>1/1000000*SUM(Residues!BR$11:CC$11)</f>
        <v>0</v>
      </c>
      <c r="BS59" s="3">
        <f>1/1000000*SUM(Residues!BS$11:CD$11)</f>
        <v>0</v>
      </c>
      <c r="BT59" s="3">
        <f>1/1000000*SUM(Residues!BT$11:CE$11)</f>
        <v>0</v>
      </c>
      <c r="BU59" s="3">
        <f>1/1000000*SUM(Residues!BU$11:CF$11)</f>
        <v>0</v>
      </c>
      <c r="BV59" s="3">
        <f>1/1000000*SUM(Residues!BV$11:CG$11)</f>
        <v>0</v>
      </c>
      <c r="BW59" s="3">
        <f>1/1000000*SUM(Residues!BW$11:CH$11)</f>
        <v>4.5599999999999998E-3</v>
      </c>
      <c r="BX59" s="3">
        <f>1/1000000*SUM(Residues!BX$11:CI$11)</f>
        <v>4.5599999999999998E-3</v>
      </c>
      <c r="BY59" s="3">
        <f>1/1000000*SUM(Residues!BY$11:CJ$11)</f>
        <v>9.0279999999999996E-3</v>
      </c>
      <c r="BZ59" s="3">
        <f>1/1000000*SUM(Residues!BZ$11:CK$11)</f>
        <v>9.0279999999999996E-3</v>
      </c>
      <c r="CA59" s="3">
        <f>1/1000000*SUM(Residues!CA$11:CL$11)</f>
        <v>9.0279999999999996E-3</v>
      </c>
      <c r="CB59" s="3">
        <f>1/1000000*SUM(Residues!CB$11:CM$11)</f>
        <v>9.0279999999999996E-3</v>
      </c>
      <c r="CC59" s="3">
        <f>1/1000000*SUM(Residues!CC$11:CN$11)</f>
        <v>9.0279999999999996E-3</v>
      </c>
      <c r="CD59" s="3">
        <f>1/1000000*SUM(Residues!CD$11:CO$11)</f>
        <v>1.3207999999999999E-2</v>
      </c>
      <c r="CE59" s="3">
        <f>1/1000000*SUM(Residues!CE$11:CP$11)</f>
        <v>1.7388000000000001E-2</v>
      </c>
      <c r="CF59" s="3">
        <f>1/1000000*SUM(Residues!CF$11:CQ$11)</f>
        <v>2.1568E-2</v>
      </c>
      <c r="CG59" s="3">
        <f>1/1000000*SUM(Residues!CG$11:CR$11)</f>
        <v>2.5748E-2</v>
      </c>
      <c r="CH59" s="3">
        <f>1/1000000*SUM(Residues!CH$11:CS$11)</f>
        <v>2.5748E-2</v>
      </c>
      <c r="CI59" s="3">
        <f>1/1000000*SUM(Residues!CI$11:CT$11)</f>
        <v>2.5367999999999998E-2</v>
      </c>
      <c r="CJ59" s="3">
        <f>1/1000000*SUM(Residues!CJ$11:CU$11)</f>
        <v>2.9547999999999998E-2</v>
      </c>
      <c r="CK59" s="3">
        <f>1/1000000*SUM(Residues!CK$11:CV$11)</f>
        <v>2.9259999999999998E-2</v>
      </c>
      <c r="CL59" s="3">
        <f>1/1000000*SUM(Residues!CL$11:CW$11)</f>
        <v>2.9259999999999998E-2</v>
      </c>
      <c r="CM59" s="3">
        <f>1/1000000*SUM(Residues!CM$11:CX$11)</f>
        <v>2.9259999999999998E-2</v>
      </c>
      <c r="CN59" s="3">
        <f>1/1000000*SUM(Residues!CN$11:CY$11)</f>
        <v>2.9259999999999998E-2</v>
      </c>
      <c r="CO59" s="3">
        <f>1/1000000*SUM(Residues!CO$11:CZ$11)</f>
        <v>2.9259999999999998E-2</v>
      </c>
      <c r="CP59" s="3">
        <f>1/1000000*SUM(Residues!CP$11:DA$11)</f>
        <v>2.5079999999999998E-2</v>
      </c>
      <c r="CQ59" s="3">
        <f>1/1000000*SUM(Residues!CQ$11:DB$11)</f>
        <v>2.0899999999999998E-2</v>
      </c>
      <c r="CR59" s="3">
        <f>1/1000000*SUM(Residues!CR$11:DC$11)</f>
        <v>2.1405999999999998E-2</v>
      </c>
      <c r="CS59" s="3">
        <f>1/1000000*SUM(Residues!CS$11:DD$11)</f>
        <v>1.7225999999999998E-2</v>
      </c>
      <c r="CT59" s="3">
        <f>1/1000000*SUM(Residues!CT$11:DE$11)</f>
        <v>1.7225999999999998E-2</v>
      </c>
      <c r="CU59" s="3">
        <f>1/1000000*SUM(Residues!CU$11:DF$11)</f>
        <v>1.3045999999999999E-2</v>
      </c>
      <c r="CV59" s="3">
        <f>1/1000000*SUM(Residues!CV$11:DG$11)</f>
        <v>8.8659999999999989E-3</v>
      </c>
      <c r="CW59" s="3">
        <f>1/1000000*SUM(Residues!CW$11:DH$11)</f>
        <v>4.6860000000000001E-3</v>
      </c>
      <c r="CX59" s="3">
        <f>1/1000000*SUM(Residues!CX$11:DI$11)</f>
        <v>4.6860000000000001E-3</v>
      </c>
      <c r="CY59" s="3">
        <f>1/1000000*SUM(Residues!CY$11:DJ$11)</f>
        <v>4.6860000000000001E-3</v>
      </c>
      <c r="CZ59" s="3">
        <f>1/1000000*SUM(Residues!CZ$11:DK$11)</f>
        <v>4.6860000000000001E-3</v>
      </c>
      <c r="DA59" s="3">
        <f>1/1000000*SUM(Residues!DA$11:DL$11)</f>
        <v>4.6860000000000001E-3</v>
      </c>
      <c r="DB59" s="3">
        <f>1/1000000*SUM(Residues!DB$11:DM$11)</f>
        <v>4.6860000000000001E-3</v>
      </c>
      <c r="DC59" s="3">
        <f>1/1000000*SUM(Residues!DC$11:DN$11)</f>
        <v>9.5579999999999988E-3</v>
      </c>
      <c r="DD59" s="3">
        <f>1/1000000*SUM(Residues!DD$11:DO$11)</f>
        <v>9.4799999999999988E-3</v>
      </c>
      <c r="DE59" s="3">
        <f>1/1000000*SUM(Residues!DE$11:DP$11)</f>
        <v>1.4260999999999999E-2</v>
      </c>
      <c r="DF59" s="3">
        <f>1/1000000*SUM(Residues!DF$11:DQ$11)</f>
        <v>1.9439999999999999E-2</v>
      </c>
      <c r="DG59" s="3">
        <f>1/1000000*SUM(Residues!DG$11:DR$11)</f>
        <v>2.5117999999999998E-2</v>
      </c>
      <c r="DH59" s="3">
        <f>1/1000000*SUM(Residues!DH$11:DS$11)</f>
        <v>2.5117999999999998E-2</v>
      </c>
      <c r="DI59" s="3">
        <f>1/1000000*SUM(Residues!DI$11:DT$11)</f>
        <v>3.0686999999999999E-2</v>
      </c>
      <c r="DJ59" s="3">
        <f>1/1000000*SUM(Residues!DJ$11:DU$11)</f>
        <v>3.5468E-2</v>
      </c>
      <c r="DK59" s="3">
        <f>1/1000000*SUM(Residues!DK$11:DV$11)</f>
        <v>3.5468E-2</v>
      </c>
      <c r="DL59" s="3">
        <f>1/1000000*SUM(Residues!DL$11:DW$11)</f>
        <v>3.5468E-2</v>
      </c>
      <c r="DM59" s="3">
        <f>1/1000000*SUM(Residues!DM$11:DX$11)</f>
        <v>4.0927999999999999E-2</v>
      </c>
      <c r="DN59" s="3">
        <f>1/1000000*SUM(Residues!DN$11:DY$11)</f>
        <v>4.5074999999999997E-2</v>
      </c>
      <c r="DO59" s="3">
        <f>1/1000000*SUM(Residues!DO$11:DZ$11)</f>
        <v>5.0733E-2</v>
      </c>
      <c r="DP59" s="3">
        <f>1/1000000*SUM(Residues!DP$11:EA$11)</f>
        <v>5.7262999999999994E-2</v>
      </c>
      <c r="DQ59" s="3">
        <f>1/1000000*SUM(Residues!DQ$11:EB$11)</f>
        <v>6.8112999999999993E-2</v>
      </c>
      <c r="DR59" s="3">
        <f>1/1000000*SUM(Residues!DR$11:EC$11)</f>
        <v>6.7599999999999993E-2</v>
      </c>
      <c r="DS59" s="3">
        <f>1/1000000*SUM(Residues!DS$11:ED$11)</f>
        <v>7.2669999999999998E-2</v>
      </c>
      <c r="DT59" s="3">
        <f>1/1000000*SUM(Residues!DT$11:EE$11)</f>
        <v>8.2871E-2</v>
      </c>
      <c r="DU59" s="3">
        <f>1/1000000*SUM(Residues!DU$11:EF$11)</f>
        <v>7.7325999999999992E-2</v>
      </c>
      <c r="DV59" s="3">
        <f>1/1000000*SUM(Residues!DV$11:EG$11)</f>
        <v>7.2544999999999998E-2</v>
      </c>
      <c r="DW59" s="3">
        <f>1/1000000*SUM(Residues!DW$11:EH$11)</f>
        <v>7.2544999999999998E-2</v>
      </c>
      <c r="DX59" s="3">
        <f>1/1000000*SUM(Residues!DX$11:EI$11)</f>
        <v>7.2544999999999998E-2</v>
      </c>
      <c r="DY59" s="3">
        <f>1/1000000*SUM(Residues!DY$11:EJ$11)</f>
        <v>6.7084999999999992E-2</v>
      </c>
      <c r="DZ59" s="3">
        <f>1/1000000*SUM(Residues!DZ$11:EK$11)</f>
        <v>7.4983999999999995E-2</v>
      </c>
      <c r="EA59" s="3">
        <f>1/1000000*SUM(Residues!EA$11:EL$11)</f>
        <v>8.1771999999999997E-2</v>
      </c>
      <c r="EB59" s="3">
        <f>1/1000000*SUM(Residues!EB$11:EM$11)</f>
        <v>8.5609999999999992E-2</v>
      </c>
      <c r="EC59" s="3">
        <f>1/1000000*SUM(Residues!EC$11:EN$11)</f>
        <v>9.6547999999999995E-2</v>
      </c>
      <c r="ED59" s="3">
        <f>1/1000000*SUM(Residues!ED$11:EO$11)</f>
        <v>0.106652</v>
      </c>
      <c r="EE59" s="3">
        <f>1/1000000*SUM(Residues!EE$11:EP$11)</f>
        <v>9.5903999999999989E-2</v>
      </c>
      <c r="EF59" s="3">
        <f>1/1000000*SUM(Residues!EF$11:EQ$11)</f>
        <v>9.1108999999999996E-2</v>
      </c>
      <c r="EG59" s="3">
        <f>1/1000000*SUM(Residues!EG$11:ER$11)</f>
        <v>0.10241699999999999</v>
      </c>
      <c r="EH59" s="3">
        <f>1/1000000*SUM(Residues!EH$11:ES$11)</f>
        <v>0.107596</v>
      </c>
      <c r="EI59" s="3">
        <f>1/1000000*SUM(Residues!EI$11:ET$11)</f>
        <v>0.107596</v>
      </c>
      <c r="EJ59" s="3">
        <f>1/1000000*SUM(Residues!EJ$11:EU$11)</f>
        <v>0.107596</v>
      </c>
      <c r="EK59" s="3">
        <f>1/1000000*SUM(Residues!EK$11:EV$11)</f>
        <v>0.107596</v>
      </c>
      <c r="EL59" s="3">
        <f>1/1000000*SUM(Residues!EL$11:EW$11)</f>
        <v>9.5549999999999996E-2</v>
      </c>
      <c r="EM59" s="3">
        <f>1/1000000*SUM(Residues!EM$11:EX$11)</f>
        <v>7.8231999999999996E-2</v>
      </c>
      <c r="EN59" s="3">
        <f>1/1000000*SUM(Residues!EN$11:EY$11)</f>
        <v>6.3255999999999993E-2</v>
      </c>
      <c r="EO59" s="3">
        <f>1/1000000*SUM(Residues!EO$11:EZ$11)</f>
        <v>3.6686999999999997E-2</v>
      </c>
      <c r="EP59" s="3">
        <f>1/1000000*SUM(Residues!EP$11:FA$11)</f>
        <v>2.1916999999999999E-2</v>
      </c>
      <c r="EQ59" s="3">
        <f>1/1000000*SUM(Residues!EQ$11:FB$11)</f>
        <v>2.1916999999999999E-2</v>
      </c>
      <c r="ER59" s="3">
        <f>1/1000000*SUM(Residues!ER$11:FC$11)</f>
        <v>1.6510999999999998E-2</v>
      </c>
      <c r="ES59" s="3">
        <f>1/1000000*SUM(Residues!ES$11:FD$11)</f>
        <v>5.1789999999999996E-3</v>
      </c>
      <c r="ET59" s="3">
        <f>1/1000000*SUM(Residues!ET$11:FE$11)</f>
        <v>0</v>
      </c>
      <c r="EU59" s="3">
        <f>1/1000000*SUM(Residues!EU$11:FF$11)</f>
        <v>9.9999999999999995E-7</v>
      </c>
      <c r="EV59" s="3">
        <f>1/1000000*SUM(Residues!EV$11:FG$11)</f>
        <v>9.9999999999999995E-7</v>
      </c>
      <c r="EW59" s="3">
        <f>1/1000000*SUM(Residues!EW$11:FH$11)</f>
        <v>9.9999999999999995E-7</v>
      </c>
      <c r="EX59" s="3">
        <f>1/1000000*SUM(Residues!EX$11:FI$11)</f>
        <v>9.9999999999999995E-7</v>
      </c>
      <c r="EY59" s="3">
        <f>1/1000000*SUM(Residues!EY$11:FJ$11)</f>
        <v>9.9999999999999995E-7</v>
      </c>
      <c r="EZ59" s="3">
        <f>1/1000000*SUM(Residues!EZ$11:FK$11)</f>
        <v>9.9999999999999995E-7</v>
      </c>
      <c r="FA59" s="3">
        <f>1/1000000*SUM(Residues!FA$11:FL$11)</f>
        <v>9.9999999999999995E-7</v>
      </c>
      <c r="FB59" s="3">
        <f>1/1000000*SUM(Residues!FB$11:FM$11)</f>
        <v>9.9999999999999995E-7</v>
      </c>
      <c r="FC59" s="3">
        <f>1/1000000*SUM(Residues!FC$11:FN$11)</f>
        <v>9.9999999999999995E-7</v>
      </c>
      <c r="FD59" s="3">
        <f>1/1000000*SUM(Residues!FD$11:FO$11)</f>
        <v>9.9999999999999995E-7</v>
      </c>
      <c r="FE59" s="3">
        <f>1/1000000*SUM(Residues!FE$11:FP$11)</f>
        <v>9.9999999999999995E-7</v>
      </c>
      <c r="FF59" s="3">
        <f>1/1000000*SUM(Residues!FF$11:FQ$11)</f>
        <v>9.9999999999999995E-7</v>
      </c>
      <c r="FG59" s="3">
        <f>1/1000000*SUM(Residues!FG$11:FR$11)</f>
        <v>0</v>
      </c>
      <c r="FH59" s="3">
        <f>1/1000000*SUM(Residues!FH$11:FS$11)</f>
        <v>0</v>
      </c>
      <c r="FI59" s="3">
        <f>1/1000000*SUM(Residues!FI$11:FT$11)</f>
        <v>0</v>
      </c>
      <c r="FJ59" s="3">
        <f>1/1000000*SUM(Residues!FJ$11:FU$11)</f>
        <v>0</v>
      </c>
      <c r="FK59" s="3">
        <f>1/1000000*SUM(Residues!FK$11:FV$11)</f>
        <v>0</v>
      </c>
      <c r="FL59" s="3">
        <f>1/1000000*SUM(Residues!FL$11:FW$11)</f>
        <v>0</v>
      </c>
      <c r="FM59" s="3">
        <f>1/1000000*SUM(Residues!FM$11:FX$11)</f>
        <v>0</v>
      </c>
      <c r="FN59" s="3">
        <f>1/1000000*SUM(Residues!FN$11:FY$11)</f>
        <v>0</v>
      </c>
    </row>
    <row r="60" spans="1:202" ht="13">
      <c r="A60" s="7" t="s">
        <v>23</v>
      </c>
      <c r="B60" s="8">
        <f t="shared" ref="B60:AG60" si="51">B54-SUM(B58:B59)</f>
        <v>0.49528699999999998</v>
      </c>
      <c r="C60" s="8">
        <f t="shared" si="51"/>
        <v>0.45736499999999997</v>
      </c>
      <c r="D60" s="8">
        <f t="shared" si="51"/>
        <v>0.47381099999999998</v>
      </c>
      <c r="E60" s="8">
        <f t="shared" si="51"/>
        <v>0.41384199999999999</v>
      </c>
      <c r="F60" s="8">
        <f t="shared" si="51"/>
        <v>0.31555699999999998</v>
      </c>
      <c r="G60" s="8">
        <f t="shared" si="51"/>
        <v>0.30979200000000001</v>
      </c>
      <c r="H60" s="8">
        <f t="shared" si="51"/>
        <v>0.30109399999999997</v>
      </c>
      <c r="I60" s="8">
        <f t="shared" si="51"/>
        <v>0.29394700000000001</v>
      </c>
      <c r="J60" s="8">
        <f t="shared" si="51"/>
        <v>0.29394700000000001</v>
      </c>
      <c r="K60" s="8">
        <f t="shared" si="51"/>
        <v>0.249721</v>
      </c>
      <c r="L60" s="8">
        <f t="shared" si="51"/>
        <v>0.28397699999999998</v>
      </c>
      <c r="M60" s="8">
        <f t="shared" si="51"/>
        <v>0.312726</v>
      </c>
      <c r="N60" s="8">
        <f t="shared" si="51"/>
        <v>0.32994099999999998</v>
      </c>
      <c r="O60" s="8">
        <f t="shared" si="51"/>
        <v>0.22664399999999998</v>
      </c>
      <c r="P60" s="8">
        <f t="shared" si="51"/>
        <v>0.19317899999999999</v>
      </c>
      <c r="Q60" s="8">
        <f t="shared" si="51"/>
        <v>0.192853</v>
      </c>
      <c r="R60" s="8">
        <f t="shared" si="51"/>
        <v>0.192853</v>
      </c>
      <c r="S60" s="8">
        <f t="shared" si="51"/>
        <v>0.192853</v>
      </c>
      <c r="T60" s="8">
        <f t="shared" si="51"/>
        <v>0.192554</v>
      </c>
      <c r="U60" s="8">
        <f t="shared" si="51"/>
        <v>0.187169</v>
      </c>
      <c r="V60" s="8">
        <f t="shared" si="51"/>
        <v>0.19833199999999998</v>
      </c>
      <c r="W60" s="8">
        <f t="shared" si="51"/>
        <v>0.192411</v>
      </c>
      <c r="X60" s="8">
        <f t="shared" si="51"/>
        <v>0.164327</v>
      </c>
      <c r="Y60" s="8">
        <f t="shared" si="51"/>
        <v>0.139404</v>
      </c>
      <c r="Z60" s="8">
        <f t="shared" si="51"/>
        <v>0.15795599999999999</v>
      </c>
      <c r="AA60" s="8">
        <f t="shared" si="51"/>
        <v>0.14066000000000001</v>
      </c>
      <c r="AB60" s="8">
        <f t="shared" si="51"/>
        <v>0.14743299999999998</v>
      </c>
      <c r="AC60" s="8">
        <f t="shared" si="51"/>
        <v>0.147865</v>
      </c>
      <c r="AD60" s="8">
        <f t="shared" si="51"/>
        <v>0.14813099999999998</v>
      </c>
      <c r="AE60" s="8">
        <f t="shared" si="51"/>
        <v>0.14813099999999998</v>
      </c>
      <c r="AF60" s="8">
        <f t="shared" si="51"/>
        <v>0.14849899999999999</v>
      </c>
      <c r="AG60" s="8">
        <f t="shared" si="51"/>
        <v>0.15063399999999999</v>
      </c>
      <c r="AH60" s="8">
        <f t="shared" ref="AH60:BM60" si="52">AH54-SUM(AH58:AH59)</f>
        <v>0.13947099999999998</v>
      </c>
      <c r="AI60" s="8">
        <f t="shared" si="52"/>
        <v>0.16242299999999998</v>
      </c>
      <c r="AJ60" s="8">
        <f t="shared" si="52"/>
        <v>0.182976</v>
      </c>
      <c r="AK60" s="8">
        <f t="shared" si="52"/>
        <v>0.193359</v>
      </c>
      <c r="AL60" s="8">
        <f t="shared" si="52"/>
        <v>0.184305</v>
      </c>
      <c r="AM60" s="8">
        <f t="shared" si="52"/>
        <v>0.273814</v>
      </c>
      <c r="AN60" s="8">
        <f t="shared" si="52"/>
        <v>0.32917799999999997</v>
      </c>
      <c r="AO60" s="8">
        <f t="shared" si="52"/>
        <v>0.42514999999999997</v>
      </c>
      <c r="AP60" s="8">
        <f t="shared" si="52"/>
        <v>0.44696399999999997</v>
      </c>
      <c r="AQ60" s="8">
        <f t="shared" si="52"/>
        <v>0.44696399999999997</v>
      </c>
      <c r="AR60" s="8">
        <f t="shared" si="52"/>
        <v>0.44659599999999999</v>
      </c>
      <c r="AS60" s="8">
        <f t="shared" si="52"/>
        <v>0.443498</v>
      </c>
      <c r="AT60" s="8">
        <f t="shared" si="52"/>
        <v>0.443498</v>
      </c>
      <c r="AU60" s="8">
        <f t="shared" si="52"/>
        <v>0.42054599999999998</v>
      </c>
      <c r="AV60" s="8">
        <f t="shared" si="52"/>
        <v>0.387463</v>
      </c>
      <c r="AW60" s="8">
        <f t="shared" si="52"/>
        <v>0.35836600000000002</v>
      </c>
      <c r="AX60" s="8">
        <f t="shared" si="52"/>
        <v>0.38517000000000001</v>
      </c>
      <c r="AY60" s="8">
        <f t="shared" si="52"/>
        <v>0.384687</v>
      </c>
      <c r="AZ60" s="8">
        <f t="shared" si="52"/>
        <v>0.42541799999999996</v>
      </c>
      <c r="BA60" s="8">
        <f t="shared" si="52"/>
        <v>0.37763799999999997</v>
      </c>
      <c r="BB60" s="8">
        <f t="shared" si="52"/>
        <v>0.35555799999999999</v>
      </c>
      <c r="BC60" s="8">
        <f t="shared" si="52"/>
        <v>0.35555799999999999</v>
      </c>
      <c r="BD60" s="8">
        <f t="shared" si="52"/>
        <v>0.35555799999999999</v>
      </c>
      <c r="BE60" s="8">
        <f t="shared" si="52"/>
        <v>0.356076</v>
      </c>
      <c r="BF60" s="8">
        <f t="shared" si="52"/>
        <v>0.36054900000000001</v>
      </c>
      <c r="BG60" s="8">
        <f t="shared" si="52"/>
        <v>0.36054900000000001</v>
      </c>
      <c r="BH60" s="8">
        <f t="shared" si="52"/>
        <v>0.354709</v>
      </c>
      <c r="BI60" s="8">
        <f t="shared" si="52"/>
        <v>0.37156699999999998</v>
      </c>
      <c r="BJ60" s="8">
        <f t="shared" si="52"/>
        <v>0.34607399999999999</v>
      </c>
      <c r="BK60" s="8">
        <f t="shared" si="52"/>
        <v>0.28893199999999997</v>
      </c>
      <c r="BL60" s="8">
        <f t="shared" si="52"/>
        <v>0.225164</v>
      </c>
      <c r="BM60" s="8">
        <f t="shared" si="52"/>
        <v>0.21121599999999999</v>
      </c>
      <c r="BN60" s="8">
        <f t="shared" ref="BN60:CS60" si="53">BN54-SUM(BN58:BN59)</f>
        <v>0.21121599999999999</v>
      </c>
      <c r="BO60" s="8">
        <f t="shared" si="53"/>
        <v>0.21121799999999999</v>
      </c>
      <c r="BP60" s="8">
        <f t="shared" si="53"/>
        <v>0.21121799999999999</v>
      </c>
      <c r="BQ60" s="8">
        <f t="shared" si="53"/>
        <v>0.21782599999999999</v>
      </c>
      <c r="BR60" s="8">
        <f t="shared" si="53"/>
        <v>0.21335299999999999</v>
      </c>
      <c r="BS60" s="8">
        <f t="shared" si="53"/>
        <v>0.21335299999999999</v>
      </c>
      <c r="BT60" s="8">
        <f t="shared" si="53"/>
        <v>0.25117699999999998</v>
      </c>
      <c r="BU60" s="8">
        <f t="shared" si="53"/>
        <v>0.26322200000000001</v>
      </c>
      <c r="BV60" s="8">
        <f t="shared" si="53"/>
        <v>0.271671</v>
      </c>
      <c r="BW60" s="8">
        <f t="shared" si="53"/>
        <v>0.22522099999999998</v>
      </c>
      <c r="BX60" s="8">
        <f t="shared" si="53"/>
        <v>0.22597699999999998</v>
      </c>
      <c r="BY60" s="8">
        <f t="shared" si="53"/>
        <v>0.19137399999999999</v>
      </c>
      <c r="BZ60" s="8">
        <f t="shared" si="53"/>
        <v>0.19137399999999999</v>
      </c>
      <c r="CA60" s="8">
        <f t="shared" si="53"/>
        <v>0.19238699999999997</v>
      </c>
      <c r="CB60" s="8">
        <f t="shared" si="53"/>
        <v>0.19238699999999997</v>
      </c>
      <c r="CC60" s="8">
        <f t="shared" si="53"/>
        <v>0.18526099999999998</v>
      </c>
      <c r="CD60" s="8">
        <f t="shared" si="53"/>
        <v>0.18526099999999998</v>
      </c>
      <c r="CE60" s="8">
        <f t="shared" si="53"/>
        <v>0.18526100000000001</v>
      </c>
      <c r="CF60" s="8">
        <f t="shared" si="53"/>
        <v>0.14734899999999998</v>
      </c>
      <c r="CG60" s="8">
        <f t="shared" si="53"/>
        <v>8.7369000000000002E-2</v>
      </c>
      <c r="CH60" s="8">
        <f t="shared" si="53"/>
        <v>4.1307000000000003E-2</v>
      </c>
      <c r="CI60" s="8">
        <f t="shared" si="53"/>
        <v>4.1430999999999996E-2</v>
      </c>
      <c r="CJ60" s="8">
        <f t="shared" si="53"/>
        <v>1.5823999999999998E-2</v>
      </c>
      <c r="CK60" s="8">
        <f t="shared" si="53"/>
        <v>4.6396000000000007E-2</v>
      </c>
      <c r="CL60" s="8">
        <f t="shared" si="53"/>
        <v>4.6396000000000007E-2</v>
      </c>
      <c r="CM60" s="8">
        <f t="shared" si="53"/>
        <v>4.5381000000000005E-2</v>
      </c>
      <c r="CN60" s="8">
        <f t="shared" si="53"/>
        <v>4.5381000000000005E-2</v>
      </c>
      <c r="CO60" s="8">
        <f t="shared" si="53"/>
        <v>4.5381000000000005E-2</v>
      </c>
      <c r="CP60" s="8">
        <f t="shared" si="53"/>
        <v>4.6100999999999996E-2</v>
      </c>
      <c r="CQ60" s="8">
        <f t="shared" si="53"/>
        <v>6.1252999999999988E-2</v>
      </c>
      <c r="CR60" s="8">
        <f t="shared" si="53"/>
        <v>7.8278E-2</v>
      </c>
      <c r="CS60" s="8">
        <f t="shared" si="53"/>
        <v>0.115478</v>
      </c>
      <c r="CT60" s="8">
        <f t="shared" ref="CT60:DY60" si="54">CT54-SUM(CT58:CT59)</f>
        <v>0.14790300000000001</v>
      </c>
      <c r="CU60" s="8">
        <f t="shared" si="54"/>
        <v>0.156579</v>
      </c>
      <c r="CV60" s="8">
        <f t="shared" si="54"/>
        <v>0.18723100000000001</v>
      </c>
      <c r="CW60" s="8">
        <f t="shared" si="54"/>
        <v>0.156586</v>
      </c>
      <c r="CX60" s="8">
        <f t="shared" si="54"/>
        <v>0.156612</v>
      </c>
      <c r="CY60" s="8">
        <f t="shared" si="54"/>
        <v>0.15675999999999998</v>
      </c>
      <c r="CZ60" s="8">
        <f t="shared" si="54"/>
        <v>0.157032</v>
      </c>
      <c r="DA60" s="8">
        <f t="shared" si="54"/>
        <v>0.157032</v>
      </c>
      <c r="DB60" s="8">
        <f t="shared" si="54"/>
        <v>0.16462199999999999</v>
      </c>
      <c r="DC60" s="8">
        <f t="shared" si="54"/>
        <v>0.149507</v>
      </c>
      <c r="DD60" s="8">
        <f t="shared" si="54"/>
        <v>0.13262299999999999</v>
      </c>
      <c r="DE60" s="8">
        <f t="shared" si="54"/>
        <v>0.11148</v>
      </c>
      <c r="DF60" s="8">
        <f t="shared" si="54"/>
        <v>9.4969999999999999E-2</v>
      </c>
      <c r="DG60" s="8">
        <f t="shared" si="54"/>
        <v>0.10168699999999999</v>
      </c>
      <c r="DH60" s="8">
        <f t="shared" si="54"/>
        <v>6.2896999999999995E-2</v>
      </c>
      <c r="DI60" s="8">
        <f t="shared" si="54"/>
        <v>9.4714999999999994E-2</v>
      </c>
      <c r="DJ60" s="8">
        <f t="shared" si="54"/>
        <v>0.117884</v>
      </c>
      <c r="DK60" s="8">
        <f t="shared" si="54"/>
        <v>0.11773599999999999</v>
      </c>
      <c r="DL60" s="8">
        <f t="shared" si="54"/>
        <v>0.11825499999999999</v>
      </c>
      <c r="DM60" s="8">
        <f t="shared" si="54"/>
        <v>0.129024</v>
      </c>
      <c r="DN60" s="8">
        <f t="shared" si="54"/>
        <v>0.20653800000000003</v>
      </c>
      <c r="DO60" s="8">
        <f t="shared" si="54"/>
        <v>0.31116599999999994</v>
      </c>
      <c r="DP60" s="8">
        <f t="shared" si="54"/>
        <v>0.44475099999999995</v>
      </c>
      <c r="DQ60" s="8">
        <f t="shared" si="54"/>
        <v>0.61214399999999991</v>
      </c>
      <c r="DR60" s="8">
        <f t="shared" si="54"/>
        <v>0.63156999999999996</v>
      </c>
      <c r="DS60" s="8">
        <f t="shared" si="54"/>
        <v>0.70559100000000008</v>
      </c>
      <c r="DT60" s="8">
        <f t="shared" si="54"/>
        <v>0.7358039999999999</v>
      </c>
      <c r="DU60" s="8">
        <f t="shared" si="54"/>
        <v>0.76752799999999999</v>
      </c>
      <c r="DV60" s="8">
        <f t="shared" si="54"/>
        <v>0.7648069999999999</v>
      </c>
      <c r="DW60" s="8">
        <f t="shared" si="54"/>
        <v>0.76710899999999993</v>
      </c>
      <c r="DX60" s="8">
        <f t="shared" si="54"/>
        <v>0.84760599999999997</v>
      </c>
      <c r="DY60" s="8">
        <f t="shared" si="54"/>
        <v>0.95780999999999994</v>
      </c>
      <c r="DZ60" s="8">
        <f t="shared" ref="DZ60:FB60" si="55">DZ54-SUM(DZ58:DZ59)</f>
        <v>0.90713299999999997</v>
      </c>
      <c r="EA60" s="8">
        <f t="shared" si="55"/>
        <v>0.85052299999999992</v>
      </c>
      <c r="EB60" s="8">
        <f t="shared" si="55"/>
        <v>0.76445499999999988</v>
      </c>
      <c r="EC60" s="8">
        <f t="shared" si="55"/>
        <v>0.65463400000000005</v>
      </c>
      <c r="ED60" s="8">
        <f t="shared" si="55"/>
        <v>0.67784599999999995</v>
      </c>
      <c r="EE60" s="8">
        <f t="shared" si="55"/>
        <v>0.60526599999999997</v>
      </c>
      <c r="EF60" s="8">
        <f t="shared" si="55"/>
        <v>0.65504899999999999</v>
      </c>
      <c r="EG60" s="8">
        <f t="shared" si="55"/>
        <v>0.59403899999999998</v>
      </c>
      <c r="EH60" s="8">
        <f t="shared" si="55"/>
        <v>0.60912299999999997</v>
      </c>
      <c r="EI60" s="8">
        <f t="shared" si="55"/>
        <v>0.60831999999999997</v>
      </c>
      <c r="EJ60" s="8">
        <f t="shared" si="55"/>
        <v>0.52778600000000009</v>
      </c>
      <c r="EK60" s="8">
        <f t="shared" si="55"/>
        <v>0.40900900000000001</v>
      </c>
      <c r="EL60" s="8">
        <f t="shared" si="55"/>
        <v>0.37456899999999999</v>
      </c>
      <c r="EM60" s="8">
        <f t="shared" si="55"/>
        <v>0.38359899999999997</v>
      </c>
      <c r="EN60" s="8">
        <f t="shared" si="55"/>
        <v>0.33760899999999999</v>
      </c>
      <c r="EO60" s="8">
        <f t="shared" si="55"/>
        <v>0.26521099999999997</v>
      </c>
      <c r="EP60" s="8">
        <f t="shared" si="55"/>
        <v>0.236794</v>
      </c>
      <c r="EQ60" s="8">
        <f t="shared" si="55"/>
        <v>0.31472699999999998</v>
      </c>
      <c r="ER60" s="8">
        <f t="shared" si="55"/>
        <v>0.28343899999999994</v>
      </c>
      <c r="ES60" s="8">
        <f t="shared" si="55"/>
        <v>0.29799399999999998</v>
      </c>
      <c r="ET60" s="8">
        <f t="shared" si="55"/>
        <v>0.27226099999999998</v>
      </c>
      <c r="EU60" s="8">
        <f t="shared" si="55"/>
        <v>0.29160599999999998</v>
      </c>
      <c r="EV60" s="8">
        <f t="shared" si="55"/>
        <v>0.30918199999999996</v>
      </c>
      <c r="EW60" s="8">
        <f t="shared" si="55"/>
        <v>0.31091099999999999</v>
      </c>
      <c r="EX60" s="8">
        <f t="shared" si="55"/>
        <v>0.42043799999999998</v>
      </c>
      <c r="EY60" s="8">
        <f t="shared" si="55"/>
        <v>0.36697799999999997</v>
      </c>
      <c r="EZ60" s="8">
        <f t="shared" si="55"/>
        <v>0.39246999999999993</v>
      </c>
      <c r="FA60" s="8">
        <f t="shared" si="55"/>
        <v>0.614259</v>
      </c>
      <c r="FB60" s="8">
        <f t="shared" si="55"/>
        <v>0.64849299999999999</v>
      </c>
      <c r="FC60" s="8">
        <f t="shared" ref="FC60:FN60" si="56">FC54-SUM(FC58:FC59)</f>
        <v>0.73543899999999995</v>
      </c>
      <c r="FD60" s="8">
        <f t="shared" si="56"/>
        <v>0.80623199999999995</v>
      </c>
      <c r="FE60" s="8">
        <f t="shared" si="56"/>
        <v>0.82110299999999992</v>
      </c>
      <c r="FF60" s="8">
        <f t="shared" si="56"/>
        <v>1.0040260000000001</v>
      </c>
      <c r="FG60" s="8">
        <f t="shared" si="56"/>
        <v>1.0429900000000001</v>
      </c>
      <c r="FH60" s="8">
        <f t="shared" si="56"/>
        <v>1.0400070000000001</v>
      </c>
      <c r="FI60" s="8">
        <f t="shared" si="56"/>
        <v>1.0360819999999999</v>
      </c>
      <c r="FJ60" s="8">
        <f t="shared" si="56"/>
        <v>0.92584799999999989</v>
      </c>
      <c r="FK60" s="8">
        <f t="shared" si="56"/>
        <v>0.9222229999999999</v>
      </c>
      <c r="FL60" s="8">
        <f t="shared" si="56"/>
        <v>0.89506299999999994</v>
      </c>
      <c r="FM60" s="8">
        <f t="shared" si="56"/>
        <v>0.67199699999999996</v>
      </c>
      <c r="FN60" s="8">
        <f t="shared" si="56"/>
        <v>0.60762699999999992</v>
      </c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</row>
    <row r="61" spans="1:202">
      <c r="A61" t="str">
        <f>Residues!A$25</f>
        <v>Italy</v>
      </c>
      <c r="B61" s="3">
        <f>1/1000000*SUM(Residues!B$25:M$25)</f>
        <v>0</v>
      </c>
      <c r="C61" s="3">
        <f>1/1000000*SUM(Residues!C$25:N$25)</f>
        <v>0</v>
      </c>
      <c r="D61" s="3">
        <f>1/1000000*SUM(Residues!D$25:O$25)</f>
        <v>0</v>
      </c>
      <c r="E61" s="3">
        <f>1/1000000*SUM(Residues!E$25:P$25)</f>
        <v>0</v>
      </c>
      <c r="F61" s="3">
        <f>1/1000000*SUM(Residues!F$25:Q$25)</f>
        <v>0</v>
      </c>
      <c r="G61" s="3">
        <f>1/1000000*SUM(Residues!G$25:R$25)</f>
        <v>0</v>
      </c>
      <c r="H61" s="3">
        <f>1/1000000*SUM(Residues!H$25:S$25)</f>
        <v>0</v>
      </c>
      <c r="I61" s="3">
        <f>1/1000000*SUM(Residues!I$25:T$25)</f>
        <v>0</v>
      </c>
      <c r="J61" s="3">
        <f>1/1000000*SUM(Residues!J$25:U$25)</f>
        <v>0</v>
      </c>
      <c r="K61" s="3">
        <f>1/1000000*SUM(Residues!K$25:V$25)</f>
        <v>0</v>
      </c>
      <c r="L61" s="3">
        <f>1/1000000*SUM(Residues!L$25:W$25)</f>
        <v>0</v>
      </c>
      <c r="M61" s="3">
        <f>1/1000000*SUM(Residues!M$25:X$25)</f>
        <v>0</v>
      </c>
      <c r="N61" s="3">
        <f>1/1000000*SUM(Residues!N$25:Y$25)</f>
        <v>0</v>
      </c>
      <c r="O61" s="3">
        <f>1/1000000*SUM(Residues!O$25:Z$25)</f>
        <v>0</v>
      </c>
      <c r="P61" s="3">
        <f>1/1000000*SUM(Residues!P$25:AA$25)</f>
        <v>0</v>
      </c>
      <c r="Q61" s="3">
        <f>1/1000000*SUM(Residues!Q$25:AB$25)</f>
        <v>0</v>
      </c>
      <c r="R61" s="3">
        <f>1/1000000*SUM(Residues!R$25:AC$25)</f>
        <v>0</v>
      </c>
      <c r="S61" s="3">
        <f>1/1000000*SUM(Residues!S$25:AD$25)</f>
        <v>0</v>
      </c>
      <c r="T61" s="3">
        <f>1/1000000*SUM(Residues!T$25:AE$25)</f>
        <v>0</v>
      </c>
      <c r="U61" s="3">
        <f>1/1000000*SUM(Residues!U$25:AF$25)</f>
        <v>0</v>
      </c>
      <c r="V61" s="3">
        <f>1/1000000*SUM(Residues!V$25:AG$25)</f>
        <v>0</v>
      </c>
      <c r="W61" s="3">
        <f>1/1000000*SUM(Residues!W$25:AH$25)</f>
        <v>0</v>
      </c>
      <c r="X61" s="3">
        <f>1/1000000*SUM(Residues!X$25:AI$25)</f>
        <v>0</v>
      </c>
      <c r="Y61" s="3">
        <f>1/1000000*SUM(Residues!Y$25:AJ$25)</f>
        <v>0</v>
      </c>
      <c r="Z61" s="3">
        <f>1/1000000*SUM(Residues!Z$25:AK$25)</f>
        <v>0</v>
      </c>
      <c r="AA61" s="3">
        <f>1/1000000*SUM(Residues!AA$25:AL$25)</f>
        <v>0</v>
      </c>
      <c r="AB61" s="3">
        <f>1/1000000*SUM(Residues!AB$25:AM$25)</f>
        <v>0</v>
      </c>
      <c r="AC61" s="3">
        <f>1/1000000*SUM(Residues!AC$25:AN$25)</f>
        <v>0</v>
      </c>
      <c r="AD61" s="3">
        <f>1/1000000*SUM(Residues!AD$25:AO$25)</f>
        <v>0</v>
      </c>
      <c r="AE61" s="3">
        <f>1/1000000*SUM(Residues!AE$25:AP$25)</f>
        <v>0</v>
      </c>
      <c r="AF61" s="3">
        <f>1/1000000*SUM(Residues!AF$25:AQ$25)</f>
        <v>0</v>
      </c>
      <c r="AG61" s="3">
        <f>1/1000000*SUM(Residues!AG$25:AR$25)</f>
        <v>0</v>
      </c>
      <c r="AH61" s="3">
        <f>1/1000000*SUM(Residues!AH$25:AS$25)</f>
        <v>0</v>
      </c>
      <c r="AI61" s="3">
        <f>1/1000000*SUM(Residues!AI$25:AT$25)</f>
        <v>0</v>
      </c>
      <c r="AJ61" s="3">
        <f>1/1000000*SUM(Residues!AJ$25:AU$25)</f>
        <v>0</v>
      </c>
      <c r="AK61" s="3">
        <f>1/1000000*SUM(Residues!AK$25:AV$25)</f>
        <v>0</v>
      </c>
      <c r="AL61" s="3">
        <f>1/1000000*SUM(Residues!AL$25:AW$25)</f>
        <v>0</v>
      </c>
      <c r="AM61" s="3">
        <f>1/1000000*SUM(Residues!AM$25:AX$25)</f>
        <v>0</v>
      </c>
      <c r="AN61" s="3">
        <f>1/1000000*SUM(Residues!AN$25:AY$25)</f>
        <v>0</v>
      </c>
      <c r="AO61" s="3">
        <f>1/1000000*SUM(Residues!AO$25:AZ$25)</f>
        <v>0</v>
      </c>
      <c r="AP61" s="3">
        <f>1/1000000*SUM(Residues!AP$25:BA$25)</f>
        <v>0</v>
      </c>
      <c r="AQ61" s="3">
        <f>1/1000000*SUM(Residues!AQ$25:BB$25)</f>
        <v>0</v>
      </c>
      <c r="AR61" s="3">
        <f>1/1000000*SUM(Residues!AR$25:BC$25)</f>
        <v>0</v>
      </c>
      <c r="AS61" s="3">
        <f>1/1000000*SUM(Residues!AS$25:BD$25)</f>
        <v>0</v>
      </c>
      <c r="AT61" s="3">
        <f>1/1000000*SUM(Residues!AT$25:BE$25)</f>
        <v>0</v>
      </c>
      <c r="AU61" s="3">
        <f>1/1000000*SUM(Residues!AU$25:BF$25)</f>
        <v>0</v>
      </c>
      <c r="AV61" s="3">
        <f>1/1000000*SUM(Residues!AV$25:BG$25)</f>
        <v>0</v>
      </c>
      <c r="AW61" s="3">
        <f>1/1000000*SUM(Residues!AW$25:BH$25)</f>
        <v>0</v>
      </c>
      <c r="AX61" s="3">
        <f>1/1000000*SUM(Residues!AX$25:BI$25)</f>
        <v>0</v>
      </c>
      <c r="AY61" s="3">
        <f>1/1000000*SUM(Residues!AY$25:BJ$25)</f>
        <v>0</v>
      </c>
      <c r="AZ61" s="3">
        <f>1/1000000*SUM(Residues!AZ$25:BK$25)</f>
        <v>0</v>
      </c>
      <c r="BA61" s="3">
        <f>1/1000000*SUM(Residues!BA$25:BL$25)</f>
        <v>0</v>
      </c>
      <c r="BB61" s="3">
        <f>1/1000000*SUM(Residues!BB$25:BM$25)</f>
        <v>0</v>
      </c>
      <c r="BC61" s="3">
        <f>1/1000000*SUM(Residues!BC$25:BN$25)</f>
        <v>0</v>
      </c>
      <c r="BD61" s="3">
        <f>1/1000000*SUM(Residues!BD$25:BO$25)</f>
        <v>0</v>
      </c>
      <c r="BE61" s="3">
        <f>1/1000000*SUM(Residues!BE$25:BP$25)</f>
        <v>0</v>
      </c>
      <c r="BF61" s="3">
        <f>1/1000000*SUM(Residues!BF$25:BQ$25)</f>
        <v>4.6349999999999994E-3</v>
      </c>
      <c r="BG61" s="3">
        <f>1/1000000*SUM(Residues!BG$25:BR$25)</f>
        <v>9.7109999999999991E-3</v>
      </c>
      <c r="BH61" s="3">
        <f>1/1000000*SUM(Residues!BH$25:BS$25)</f>
        <v>1.4331999999999999E-2</v>
      </c>
      <c r="BI61" s="3">
        <f>1/1000000*SUM(Residues!BI$25:BT$25)</f>
        <v>1.4331999999999999E-2</v>
      </c>
      <c r="BJ61" s="3">
        <f>1/1000000*SUM(Residues!BJ$25:BU$25)</f>
        <v>1.9199999999999998E-2</v>
      </c>
      <c r="BK61" s="3">
        <f>1/1000000*SUM(Residues!BK$25:BV$25)</f>
        <v>2.4079999999999997E-2</v>
      </c>
      <c r="BL61" s="3">
        <f>1/1000000*SUM(Residues!BL$25:BW$25)</f>
        <v>3.3706E-2</v>
      </c>
      <c r="BM61" s="3">
        <f>1/1000000*SUM(Residues!BM$25:BX$25)</f>
        <v>4.3423999999999997E-2</v>
      </c>
      <c r="BN61" s="3">
        <f>1/1000000*SUM(Residues!BN$25:BY$25)</f>
        <v>5.3628999999999996E-2</v>
      </c>
      <c r="BO61" s="3">
        <f>1/1000000*SUM(Residues!BO$25:BZ$25)</f>
        <v>7.3905999999999999E-2</v>
      </c>
      <c r="BP61" s="3">
        <f>1/1000000*SUM(Residues!BP$25:CA$25)</f>
        <v>0.10924199999999999</v>
      </c>
      <c r="BQ61" s="3">
        <f>1/1000000*SUM(Residues!BQ$25:CB$25)</f>
        <v>0.13916199999999998</v>
      </c>
      <c r="BR61" s="3">
        <f>1/1000000*SUM(Residues!BR$25:CC$25)</f>
        <v>0.13452700000000001</v>
      </c>
      <c r="BS61" s="3">
        <f>1/1000000*SUM(Residues!BS$25:CD$25)</f>
        <v>0.12945099999999998</v>
      </c>
      <c r="BT61" s="3">
        <f>1/1000000*SUM(Residues!BT$25:CE$25)</f>
        <v>0.12483</v>
      </c>
      <c r="BU61" s="3">
        <f>1/1000000*SUM(Residues!BU$25:CF$25)</f>
        <v>0.12483</v>
      </c>
      <c r="BV61" s="3">
        <f>1/1000000*SUM(Residues!BV$25:CG$25)</f>
        <v>0.119962</v>
      </c>
      <c r="BW61" s="3">
        <f>1/1000000*SUM(Residues!BW$25:CH$25)</f>
        <v>0.11508199999999999</v>
      </c>
      <c r="BX61" s="3">
        <f>1/1000000*SUM(Residues!BX$25:CI$25)</f>
        <v>0.10545599999999999</v>
      </c>
      <c r="BY61" s="3">
        <f>1/1000000*SUM(Residues!BY$25:CJ$25)</f>
        <v>9.573799999999999E-2</v>
      </c>
      <c r="BZ61" s="3">
        <f>1/1000000*SUM(Residues!BZ$25:CK$25)</f>
        <v>8.5532999999999998E-2</v>
      </c>
      <c r="CA61" s="3">
        <f>1/1000000*SUM(Residues!CA$25:CL$25)</f>
        <v>6.5255999999999995E-2</v>
      </c>
      <c r="CB61" s="3">
        <f>1/1000000*SUM(Residues!CB$25:CM$25)</f>
        <v>2.9919999999999999E-2</v>
      </c>
      <c r="CC61" s="3">
        <f>1/1000000*SUM(Residues!CC$25:CN$25)</f>
        <v>0</v>
      </c>
      <c r="CD61" s="3">
        <f>1/1000000*SUM(Residues!CD$25:CO$25)</f>
        <v>0</v>
      </c>
      <c r="CE61" s="3">
        <f>1/1000000*SUM(Residues!CE$25:CP$25)</f>
        <v>0</v>
      </c>
      <c r="CF61" s="3">
        <f>1/1000000*SUM(Residues!CF$25:CQ$25)</f>
        <v>0</v>
      </c>
      <c r="CG61" s="3">
        <f>1/1000000*SUM(Residues!CG$25:CR$25)</f>
        <v>0</v>
      </c>
      <c r="CH61" s="3">
        <f>1/1000000*SUM(Residues!CH$25:CS$25)</f>
        <v>0</v>
      </c>
      <c r="CI61" s="3">
        <f>1/1000000*SUM(Residues!CI$25:CT$25)</f>
        <v>0</v>
      </c>
      <c r="CJ61" s="3">
        <f>1/1000000*SUM(Residues!CJ$25:CU$25)</f>
        <v>0</v>
      </c>
      <c r="CK61" s="3">
        <f>1/1000000*SUM(Residues!CK$25:CV$25)</f>
        <v>0</v>
      </c>
      <c r="CL61" s="3">
        <f>1/1000000*SUM(Residues!CL$25:CW$25)</f>
        <v>0</v>
      </c>
      <c r="CM61" s="3">
        <f>1/1000000*SUM(Residues!CM$25:CX$25)</f>
        <v>0</v>
      </c>
      <c r="CN61" s="3">
        <f>1/1000000*SUM(Residues!CN$25:CY$25)</f>
        <v>0</v>
      </c>
      <c r="CO61" s="3">
        <f>1/1000000*SUM(Residues!CO$25:CZ$25)</f>
        <v>0</v>
      </c>
      <c r="CP61" s="3">
        <f>1/1000000*SUM(Residues!CP$25:DA$25)</f>
        <v>0</v>
      </c>
      <c r="CQ61" s="3">
        <f>1/1000000*SUM(Residues!CQ$25:DB$25)</f>
        <v>0</v>
      </c>
      <c r="CR61" s="3">
        <f>1/1000000*SUM(Residues!CR$25:DC$25)</f>
        <v>0</v>
      </c>
      <c r="CS61" s="3">
        <f>1/1000000*SUM(Residues!CS$25:DD$25)</f>
        <v>0</v>
      </c>
      <c r="CT61" s="3">
        <f>1/1000000*SUM(Residues!CT$25:DE$25)</f>
        <v>0</v>
      </c>
      <c r="CU61" s="3">
        <f>1/1000000*SUM(Residues!CU$25:DF$25)</f>
        <v>0</v>
      </c>
      <c r="CV61" s="3">
        <f>1/1000000*SUM(Residues!CV$25:DG$25)</f>
        <v>0</v>
      </c>
      <c r="CW61" s="3">
        <f>1/1000000*SUM(Residues!CW$25:DH$25)</f>
        <v>0</v>
      </c>
      <c r="CX61" s="3">
        <f>1/1000000*SUM(Residues!CX$25:DI$25)</f>
        <v>0</v>
      </c>
      <c r="CY61" s="3">
        <f>1/1000000*SUM(Residues!CY$25:DJ$25)</f>
        <v>0</v>
      </c>
      <c r="CZ61" s="3">
        <f>1/1000000*SUM(Residues!CZ$25:DK$25)</f>
        <v>0</v>
      </c>
      <c r="DA61" s="3">
        <f>1/1000000*SUM(Residues!DA$25:DL$25)</f>
        <v>0</v>
      </c>
      <c r="DB61" s="3">
        <f>1/1000000*SUM(Residues!DB$25:DM$25)</f>
        <v>0</v>
      </c>
      <c r="DC61" s="3">
        <f>1/1000000*SUM(Residues!DC$25:DN$25)</f>
        <v>0.20638799999999999</v>
      </c>
      <c r="DD61" s="3">
        <f>1/1000000*SUM(Residues!DD$25:DO$25)</f>
        <v>0.20638799999999999</v>
      </c>
      <c r="DE61" s="3">
        <f>1/1000000*SUM(Residues!DE$25:DP$25)</f>
        <v>0.20638799999999999</v>
      </c>
      <c r="DF61" s="3">
        <f>1/1000000*SUM(Residues!DF$25:DQ$25)</f>
        <v>0.20638799999999999</v>
      </c>
      <c r="DG61" s="3">
        <f>1/1000000*SUM(Residues!DG$25:DR$25)</f>
        <v>0.20638799999999999</v>
      </c>
      <c r="DH61" s="3">
        <f>1/1000000*SUM(Residues!DH$25:DS$25)</f>
        <v>0.20638799999999999</v>
      </c>
      <c r="DI61" s="3">
        <f>1/1000000*SUM(Residues!DI$25:DT$25)</f>
        <v>0.20638799999999999</v>
      </c>
      <c r="DJ61" s="3">
        <f>1/1000000*SUM(Residues!DJ$25:DU$25)</f>
        <v>0.20638799999999999</v>
      </c>
      <c r="DK61" s="3">
        <f>1/1000000*SUM(Residues!DK$25:DV$25)</f>
        <v>0.20638799999999999</v>
      </c>
      <c r="DL61" s="3">
        <f>1/1000000*SUM(Residues!DL$25:DW$25)</f>
        <v>0.20638799999999999</v>
      </c>
      <c r="DM61" s="3">
        <f>1/1000000*SUM(Residues!DM$25:DX$25)</f>
        <v>0.20638799999999999</v>
      </c>
      <c r="DN61" s="3">
        <f>1/1000000*SUM(Residues!DN$25:DY$25)</f>
        <v>0.20638799999999999</v>
      </c>
      <c r="DO61" s="3">
        <f>1/1000000*SUM(Residues!DO$25:DZ$25)</f>
        <v>0</v>
      </c>
      <c r="DP61" s="3">
        <f>1/1000000*SUM(Residues!DP$25:EA$25)</f>
        <v>0</v>
      </c>
      <c r="DQ61" s="3">
        <f>1/1000000*SUM(Residues!DQ$25:EB$25)</f>
        <v>0</v>
      </c>
      <c r="DR61" s="3">
        <f>1/1000000*SUM(Residues!DR$25:EC$25)</f>
        <v>0</v>
      </c>
      <c r="DS61" s="3">
        <f>1/1000000*SUM(Residues!DS$25:ED$25)</f>
        <v>0</v>
      </c>
      <c r="DT61" s="3">
        <f>1/1000000*SUM(Residues!DT$25:EE$25)</f>
        <v>3.0000000000000001E-6</v>
      </c>
      <c r="DU61" s="3">
        <f>1/1000000*SUM(Residues!DU$25:EF$25)</f>
        <v>3.0000000000000001E-6</v>
      </c>
      <c r="DV61" s="3">
        <f>1/1000000*SUM(Residues!DV$25:EG$25)</f>
        <v>6.0000000000000002E-6</v>
      </c>
      <c r="DW61" s="3">
        <f>1/1000000*SUM(Residues!DW$25:EH$25)</f>
        <v>6.0000000000000002E-6</v>
      </c>
      <c r="DX61" s="3">
        <f>1/1000000*SUM(Residues!DX$25:EI$25)</f>
        <v>6.0000000000000002E-6</v>
      </c>
      <c r="DY61" s="3">
        <f>1/1000000*SUM(Residues!DY$25:EJ$25)</f>
        <v>6.0000000000000002E-6</v>
      </c>
      <c r="DZ61" s="3">
        <f>1/1000000*SUM(Residues!DZ$25:EK$25)</f>
        <v>4.1E-5</v>
      </c>
      <c r="EA61" s="3">
        <f>1/1000000*SUM(Residues!EA$25:EL$25)</f>
        <v>6.3E-5</v>
      </c>
      <c r="EB61" s="3">
        <f>1/1000000*SUM(Residues!EB$25:EM$25)</f>
        <v>6.3E-5</v>
      </c>
      <c r="EC61" s="3">
        <f>1/1000000*SUM(Residues!EC$25:EN$25)</f>
        <v>6.3E-5</v>
      </c>
      <c r="ED61" s="3">
        <f>1/1000000*SUM(Residues!ED$25:EO$25)</f>
        <v>6.3E-5</v>
      </c>
      <c r="EE61" s="3">
        <f>1/1000000*SUM(Residues!EE$25:EP$25)</f>
        <v>6.3E-5</v>
      </c>
      <c r="EF61" s="3">
        <f>1/1000000*SUM(Residues!EF$25:EQ$25)</f>
        <v>6.9999999999999994E-5</v>
      </c>
      <c r="EG61" s="3">
        <f>1/1000000*SUM(Residues!EG$25:ER$25)</f>
        <v>6.9999999999999994E-5</v>
      </c>
      <c r="EH61" s="3">
        <f>1/1000000*SUM(Residues!EH$25:ES$25)</f>
        <v>6.7000000000000002E-5</v>
      </c>
      <c r="EI61" s="3">
        <f>1/1000000*SUM(Residues!EI$25:ET$25)</f>
        <v>7.9999999999999993E-5</v>
      </c>
      <c r="EJ61" s="3">
        <f>1/1000000*SUM(Residues!EJ$25:EU$25)</f>
        <v>7.9999999999999993E-5</v>
      </c>
      <c r="EK61" s="3">
        <f>1/1000000*SUM(Residues!EK$25:EV$25)</f>
        <v>7.9999999999999993E-5</v>
      </c>
      <c r="EL61" s="3">
        <f>1/1000000*SUM(Residues!EL$25:EW$25)</f>
        <v>4.6E-5</v>
      </c>
      <c r="EM61" s="3">
        <f>1/1000000*SUM(Residues!EM$25:EX$25)</f>
        <v>2.4000000000000001E-5</v>
      </c>
      <c r="EN61" s="3">
        <f>1/1000000*SUM(Residues!EN$25:EY$25)</f>
        <v>2.4000000000000001E-5</v>
      </c>
      <c r="EO61" s="3">
        <f>1/1000000*SUM(Residues!EO$25:EZ$25)</f>
        <v>2.4000000000000001E-5</v>
      </c>
      <c r="EP61" s="3">
        <f>1/1000000*SUM(Residues!EP$25:FA$25)</f>
        <v>2.4000000000000001E-5</v>
      </c>
      <c r="EQ61" s="3">
        <f>1/1000000*SUM(Residues!EQ$25:FB$25)</f>
        <v>1.9272999999999998E-2</v>
      </c>
      <c r="ER61" s="3">
        <f>1/1000000*SUM(Residues!ER$25:FC$25)</f>
        <v>3.968E-2</v>
      </c>
      <c r="ES61" s="3">
        <f>1/1000000*SUM(Residues!ES$25:FD$25)</f>
        <v>5.8601E-2</v>
      </c>
      <c r="ET61" s="3">
        <f>1/1000000*SUM(Residues!ET$25:FE$25)</f>
        <v>7.1032999999999999E-2</v>
      </c>
      <c r="EU61" s="3">
        <f>1/1000000*SUM(Residues!EU$25:FF$25)</f>
        <v>9.1490999999999989E-2</v>
      </c>
      <c r="EV61" s="3">
        <f>1/1000000*SUM(Residues!EV$25:FG$25)</f>
        <v>0.14207899999999998</v>
      </c>
      <c r="EW61" s="3">
        <f>1/1000000*SUM(Residues!EW$25:FH$25)</f>
        <v>0.16906599999999999</v>
      </c>
      <c r="EX61" s="3">
        <f>1/1000000*SUM(Residues!EX$25:FI$25)</f>
        <v>0.176564</v>
      </c>
      <c r="EY61" s="3">
        <f>1/1000000*SUM(Residues!EY$25:FJ$25)</f>
        <v>0.18070699999999998</v>
      </c>
      <c r="EZ61" s="3">
        <f>1/1000000*SUM(Residues!EZ$25:FK$25)</f>
        <v>0.19375299999999998</v>
      </c>
      <c r="FA61" s="3">
        <f>1/1000000*SUM(Residues!FA$25:FL$25)</f>
        <v>0.19417999999999999</v>
      </c>
      <c r="FB61" s="3">
        <f>1/1000000*SUM(Residues!FB$25:FM$25)</f>
        <v>0.223245</v>
      </c>
      <c r="FC61" s="3">
        <f>1/1000000*SUM(Residues!FC$25:FN$25)</f>
        <v>0.227773</v>
      </c>
      <c r="FD61" s="3">
        <f>1/1000000*SUM(Residues!FD$25:FO$25)</f>
        <v>0.23058999999999999</v>
      </c>
      <c r="FE61" s="3">
        <f>1/1000000*SUM(Residues!FE$25:FP$25)</f>
        <v>0.22575799999999999</v>
      </c>
      <c r="FF61" s="3">
        <f>1/1000000*SUM(Residues!FF$25:FQ$25)</f>
        <v>0.22761799999999999</v>
      </c>
      <c r="FG61" s="3">
        <f>1/1000000*SUM(Residues!FG$25:FR$25)</f>
        <v>0.22167699999999999</v>
      </c>
      <c r="FH61" s="3">
        <f>1/1000000*SUM(Residues!FH$25:FS$25)</f>
        <v>0.18751799999999999</v>
      </c>
      <c r="FI61" s="3">
        <f>1/1000000*SUM(Residues!FI$25:FT$25)</f>
        <v>0.16053099999999998</v>
      </c>
      <c r="FJ61" s="3">
        <f>1/1000000*SUM(Residues!FJ$25:FU$25)</f>
        <v>0.153032</v>
      </c>
      <c r="FK61" s="3">
        <f>1/1000000*SUM(Residues!FK$25:FV$25)</f>
        <v>0.14888899999999999</v>
      </c>
      <c r="FL61" s="3">
        <f>1/1000000*SUM(Residues!FL$25:FW$25)</f>
        <v>0.13584299999999999</v>
      </c>
      <c r="FM61" s="3">
        <f>1/1000000*SUM(Residues!FM$25:FX$25)</f>
        <v>0.13541599999999998</v>
      </c>
      <c r="FN61" s="3">
        <f>1/1000000*SUM(Residues!FN$25:FY$25)</f>
        <v>0.106351</v>
      </c>
    </row>
    <row r="62" spans="1:202">
      <c r="A62" t="str">
        <f>Residues!A$26</f>
        <v>Latvia</v>
      </c>
      <c r="B62" s="3">
        <f>1/1000000*SUM(Residues!B$26:M$26)</f>
        <v>0</v>
      </c>
      <c r="C62" s="3">
        <f>1/1000000*SUM(Residues!C$26:N$26)</f>
        <v>0</v>
      </c>
      <c r="D62" s="3">
        <f>1/1000000*SUM(Residues!D$26:O$26)</f>
        <v>0</v>
      </c>
      <c r="E62" s="3">
        <f>1/1000000*SUM(Residues!E$26:P$26)</f>
        <v>0</v>
      </c>
      <c r="F62" s="3">
        <f>1/1000000*SUM(Residues!F$26:Q$26)</f>
        <v>0</v>
      </c>
      <c r="G62" s="3">
        <f>1/1000000*SUM(Residues!G$26:R$26)</f>
        <v>0</v>
      </c>
      <c r="H62" s="3">
        <f>1/1000000*SUM(Residues!H$26:S$26)</f>
        <v>0</v>
      </c>
      <c r="I62" s="3">
        <f>1/1000000*SUM(Residues!I$26:T$26)</f>
        <v>0</v>
      </c>
      <c r="J62" s="3">
        <f>1/1000000*SUM(Residues!J$26:U$26)</f>
        <v>0</v>
      </c>
      <c r="K62" s="3">
        <f>1/1000000*SUM(Residues!K$26:V$26)</f>
        <v>0</v>
      </c>
      <c r="L62" s="3">
        <f>1/1000000*SUM(Residues!L$26:W$26)</f>
        <v>0</v>
      </c>
      <c r="M62" s="3">
        <f>1/1000000*SUM(Residues!M$26:X$26)</f>
        <v>0</v>
      </c>
      <c r="N62" s="3">
        <f>1/1000000*SUM(Residues!N$26:Y$26)</f>
        <v>0</v>
      </c>
      <c r="O62" s="3">
        <f>1/1000000*SUM(Residues!O$26:Z$26)</f>
        <v>0</v>
      </c>
      <c r="P62" s="3">
        <f>1/1000000*SUM(Residues!P$26:AA$26)</f>
        <v>0</v>
      </c>
      <c r="Q62" s="3">
        <f>1/1000000*SUM(Residues!Q$26:AB$26)</f>
        <v>0</v>
      </c>
      <c r="R62" s="3">
        <f>1/1000000*SUM(Residues!R$26:AC$26)</f>
        <v>0</v>
      </c>
      <c r="S62" s="3">
        <f>1/1000000*SUM(Residues!S$26:AD$26)</f>
        <v>0</v>
      </c>
      <c r="T62" s="3">
        <f>1/1000000*SUM(Residues!T$26:AE$26)</f>
        <v>0</v>
      </c>
      <c r="U62" s="3">
        <f>1/1000000*SUM(Residues!U$26:AF$26)</f>
        <v>0</v>
      </c>
      <c r="V62" s="3">
        <f>1/1000000*SUM(Residues!V$26:AG$26)</f>
        <v>0</v>
      </c>
      <c r="W62" s="3">
        <f>1/1000000*SUM(Residues!W$26:AH$26)</f>
        <v>0</v>
      </c>
      <c r="X62" s="3">
        <f>1/1000000*SUM(Residues!X$26:AI$26)</f>
        <v>0</v>
      </c>
      <c r="Y62" s="3">
        <f>1/1000000*SUM(Residues!Y$26:AJ$26)</f>
        <v>0</v>
      </c>
      <c r="Z62" s="3">
        <f>1/1000000*SUM(Residues!Z$26:AK$26)</f>
        <v>0</v>
      </c>
      <c r="AA62" s="3">
        <f>1/1000000*SUM(Residues!AA$26:AL$26)</f>
        <v>0</v>
      </c>
      <c r="AB62" s="3">
        <f>1/1000000*SUM(Residues!AB$26:AM$26)</f>
        <v>0</v>
      </c>
      <c r="AC62" s="3">
        <f>1/1000000*SUM(Residues!AC$26:AN$26)</f>
        <v>0</v>
      </c>
      <c r="AD62" s="3">
        <f>1/1000000*SUM(Residues!AD$26:AO$26)</f>
        <v>0</v>
      </c>
      <c r="AE62" s="3">
        <f>1/1000000*SUM(Residues!AE$26:AP$26)</f>
        <v>0</v>
      </c>
      <c r="AF62" s="3">
        <f>1/1000000*SUM(Residues!AF$26:AQ$26)</f>
        <v>0</v>
      </c>
      <c r="AG62" s="3">
        <f>1/1000000*SUM(Residues!AG$26:AR$26)</f>
        <v>0</v>
      </c>
      <c r="AH62" s="3">
        <f>1/1000000*SUM(Residues!AH$26:AS$26)</f>
        <v>0</v>
      </c>
      <c r="AI62" s="3">
        <f>1/1000000*SUM(Residues!AI$26:AT$26)</f>
        <v>0</v>
      </c>
      <c r="AJ62" s="3">
        <f>1/1000000*SUM(Residues!AJ$26:AU$26)</f>
        <v>0</v>
      </c>
      <c r="AK62" s="3">
        <f>1/1000000*SUM(Residues!AK$26:AV$26)</f>
        <v>0</v>
      </c>
      <c r="AL62" s="3">
        <f>1/1000000*SUM(Residues!AL$26:AW$26)</f>
        <v>0</v>
      </c>
      <c r="AM62" s="3">
        <f>1/1000000*SUM(Residues!AM$26:AX$26)</f>
        <v>0</v>
      </c>
      <c r="AN62" s="3">
        <f>1/1000000*SUM(Residues!AN$26:AY$26)</f>
        <v>0</v>
      </c>
      <c r="AO62" s="3">
        <f>1/1000000*SUM(Residues!AO$26:AZ$26)</f>
        <v>0</v>
      </c>
      <c r="AP62" s="3">
        <f>1/1000000*SUM(Residues!AP$26:BA$26)</f>
        <v>0</v>
      </c>
      <c r="AQ62" s="3">
        <f>1/1000000*SUM(Residues!AQ$26:BB$26)</f>
        <v>0</v>
      </c>
      <c r="AR62" s="3">
        <f>1/1000000*SUM(Residues!AR$26:BC$26)</f>
        <v>0</v>
      </c>
      <c r="AS62" s="3">
        <f>1/1000000*SUM(Residues!AS$26:BD$26)</f>
        <v>0</v>
      </c>
      <c r="AT62" s="3">
        <f>1/1000000*SUM(Residues!AT$26:BE$26)</f>
        <v>0</v>
      </c>
      <c r="AU62" s="3">
        <f>1/1000000*SUM(Residues!AU$26:BF$26)</f>
        <v>0</v>
      </c>
      <c r="AV62" s="3">
        <f>1/1000000*SUM(Residues!AV$26:BG$26)</f>
        <v>0</v>
      </c>
      <c r="AW62" s="3">
        <f>1/1000000*SUM(Residues!AW$26:BH$26)</f>
        <v>0</v>
      </c>
      <c r="AX62" s="3">
        <f>1/1000000*SUM(Residues!AX$26:BI$26)</f>
        <v>0</v>
      </c>
      <c r="AY62" s="3">
        <f>1/1000000*SUM(Residues!AY$26:BJ$26)</f>
        <v>0</v>
      </c>
      <c r="AZ62" s="3">
        <f>1/1000000*SUM(Residues!AZ$26:BK$26)</f>
        <v>0</v>
      </c>
      <c r="BA62" s="3">
        <f>1/1000000*SUM(Residues!BA$26:BL$26)</f>
        <v>0</v>
      </c>
      <c r="BB62" s="3">
        <f>1/1000000*SUM(Residues!BB$26:BM$26)</f>
        <v>0</v>
      </c>
      <c r="BC62" s="3">
        <f>1/1000000*SUM(Residues!BC$26:BN$26)</f>
        <v>0</v>
      </c>
      <c r="BD62" s="3">
        <f>1/1000000*SUM(Residues!BD$26:BO$26)</f>
        <v>0</v>
      </c>
      <c r="BE62" s="3">
        <f>1/1000000*SUM(Residues!BE$26:BP$26)</f>
        <v>0</v>
      </c>
      <c r="BF62" s="3">
        <f>1/1000000*SUM(Residues!BF$26:BQ$26)</f>
        <v>0</v>
      </c>
      <c r="BG62" s="3">
        <f>1/1000000*SUM(Residues!BG$26:BR$26)</f>
        <v>0</v>
      </c>
      <c r="BH62" s="3">
        <f>1/1000000*SUM(Residues!BH$26:BS$26)</f>
        <v>0</v>
      </c>
      <c r="BI62" s="3">
        <f>1/1000000*SUM(Residues!BI$26:BT$26)</f>
        <v>0</v>
      </c>
      <c r="BJ62" s="3">
        <f>1/1000000*SUM(Residues!BJ$26:BU$26)</f>
        <v>0</v>
      </c>
      <c r="BK62" s="3">
        <f>1/1000000*SUM(Residues!BK$26:BV$26)</f>
        <v>0</v>
      </c>
      <c r="BL62" s="3">
        <f>1/1000000*SUM(Residues!BL$26:BW$26)</f>
        <v>0</v>
      </c>
      <c r="BM62" s="3">
        <f>1/1000000*SUM(Residues!BM$26:BX$26)</f>
        <v>0</v>
      </c>
      <c r="BN62" s="3">
        <f>1/1000000*SUM(Residues!BN$26:BY$26)</f>
        <v>0</v>
      </c>
      <c r="BO62" s="3">
        <f>1/1000000*SUM(Residues!BO$26:BZ$26)</f>
        <v>0</v>
      </c>
      <c r="BP62" s="3">
        <f>1/1000000*SUM(Residues!BP$26:CA$26)</f>
        <v>0</v>
      </c>
      <c r="BQ62" s="3">
        <f>1/1000000*SUM(Residues!BQ$26:CB$26)</f>
        <v>0</v>
      </c>
      <c r="BR62" s="3">
        <f>1/1000000*SUM(Residues!BR$26:CC$26)</f>
        <v>0</v>
      </c>
      <c r="BS62" s="3">
        <f>1/1000000*SUM(Residues!BS$26:CD$26)</f>
        <v>0</v>
      </c>
      <c r="BT62" s="3">
        <f>1/1000000*SUM(Residues!BT$26:CE$26)</f>
        <v>0</v>
      </c>
      <c r="BU62" s="3">
        <f>1/1000000*SUM(Residues!BU$26:CF$26)</f>
        <v>0</v>
      </c>
      <c r="BV62" s="3">
        <f>1/1000000*SUM(Residues!BV$26:CG$26)</f>
        <v>0</v>
      </c>
      <c r="BW62" s="3">
        <f>1/1000000*SUM(Residues!BW$26:CH$26)</f>
        <v>0</v>
      </c>
      <c r="BX62" s="3">
        <f>1/1000000*SUM(Residues!BX$26:CI$26)</f>
        <v>0</v>
      </c>
      <c r="BY62" s="3">
        <f>1/1000000*SUM(Residues!BY$26:CJ$26)</f>
        <v>0</v>
      </c>
      <c r="BZ62" s="3">
        <f>1/1000000*SUM(Residues!BZ$26:CK$26)</f>
        <v>0</v>
      </c>
      <c r="CA62" s="3">
        <f>1/1000000*SUM(Residues!CA$26:CL$26)</f>
        <v>0</v>
      </c>
      <c r="CB62" s="3">
        <f>1/1000000*SUM(Residues!CB$26:CM$26)</f>
        <v>0</v>
      </c>
      <c r="CC62" s="3">
        <f>1/1000000*SUM(Residues!CC$26:CN$26)</f>
        <v>0</v>
      </c>
      <c r="CD62" s="3">
        <f>1/1000000*SUM(Residues!CD$26:CO$26)</f>
        <v>0</v>
      </c>
      <c r="CE62" s="3">
        <f>1/1000000*SUM(Residues!CE$26:CP$26)</f>
        <v>0</v>
      </c>
      <c r="CF62" s="3">
        <f>1/1000000*SUM(Residues!CF$26:CQ$26)</f>
        <v>0</v>
      </c>
      <c r="CG62" s="3">
        <f>1/1000000*SUM(Residues!CG$26:CR$26)</f>
        <v>0</v>
      </c>
      <c r="CH62" s="3">
        <f>1/1000000*SUM(Residues!CH$26:CS$26)</f>
        <v>0</v>
      </c>
      <c r="CI62" s="3">
        <f>1/1000000*SUM(Residues!CI$26:CT$26)</f>
        <v>0</v>
      </c>
      <c r="CJ62" s="3">
        <f>1/1000000*SUM(Residues!CJ$26:CU$26)</f>
        <v>0</v>
      </c>
      <c r="CK62" s="3">
        <f>1/1000000*SUM(Residues!CK$26:CV$26)</f>
        <v>0</v>
      </c>
      <c r="CL62" s="3">
        <f>1/1000000*SUM(Residues!CL$26:CW$26)</f>
        <v>5.0619999999999997E-3</v>
      </c>
      <c r="CM62" s="3">
        <f>1/1000000*SUM(Residues!CM$26:CX$26)</f>
        <v>5.0619999999999997E-3</v>
      </c>
      <c r="CN62" s="3">
        <f>1/1000000*SUM(Residues!CN$26:CY$26)</f>
        <v>5.0619999999999997E-3</v>
      </c>
      <c r="CO62" s="3">
        <f>1/1000000*SUM(Residues!CO$26:CZ$26)</f>
        <v>5.0619999999999997E-3</v>
      </c>
      <c r="CP62" s="3">
        <f>1/1000000*SUM(Residues!CP$26:DA$26)</f>
        <v>5.0619999999999997E-3</v>
      </c>
      <c r="CQ62" s="3">
        <f>1/1000000*SUM(Residues!CQ$26:DB$26)</f>
        <v>5.0619999999999997E-3</v>
      </c>
      <c r="CR62" s="3">
        <f>1/1000000*SUM(Residues!CR$26:DC$26)</f>
        <v>5.0619999999999997E-3</v>
      </c>
      <c r="CS62" s="3">
        <f>1/1000000*SUM(Residues!CS$26:DD$26)</f>
        <v>5.0619999999999997E-3</v>
      </c>
      <c r="CT62" s="3">
        <f>1/1000000*SUM(Residues!CT$26:DE$26)</f>
        <v>5.0619999999999997E-3</v>
      </c>
      <c r="CU62" s="3">
        <f>1/1000000*SUM(Residues!CU$26:DF$26)</f>
        <v>5.0619999999999997E-3</v>
      </c>
      <c r="CV62" s="3">
        <f>1/1000000*SUM(Residues!CV$26:DG$26)</f>
        <v>5.0619999999999997E-3</v>
      </c>
      <c r="CW62" s="3">
        <f>1/1000000*SUM(Residues!CW$26:DH$26)</f>
        <v>5.0619999999999997E-3</v>
      </c>
      <c r="CX62" s="3">
        <f>1/1000000*SUM(Residues!CX$26:DI$26)</f>
        <v>0</v>
      </c>
      <c r="CY62" s="3">
        <f>1/1000000*SUM(Residues!CY$26:DJ$26)</f>
        <v>0</v>
      </c>
      <c r="CZ62" s="3">
        <f>1/1000000*SUM(Residues!CZ$26:DK$26)</f>
        <v>0</v>
      </c>
      <c r="DA62" s="3">
        <f>1/1000000*SUM(Residues!DA$26:DL$26)</f>
        <v>0</v>
      </c>
      <c r="DB62" s="3">
        <f>1/1000000*SUM(Residues!DB$26:DM$26)</f>
        <v>0</v>
      </c>
      <c r="DC62" s="3">
        <f>1/1000000*SUM(Residues!DC$26:DN$26)</f>
        <v>0</v>
      </c>
      <c r="DD62" s="3">
        <f>1/1000000*SUM(Residues!DD$26:DO$26)</f>
        <v>0</v>
      </c>
      <c r="DE62" s="3">
        <f>1/1000000*SUM(Residues!DE$26:DP$26)</f>
        <v>0</v>
      </c>
      <c r="DF62" s="3">
        <f>1/1000000*SUM(Residues!DF$26:DQ$26)</f>
        <v>0</v>
      </c>
      <c r="DG62" s="3">
        <f>1/1000000*SUM(Residues!DG$26:DR$26)</f>
        <v>0</v>
      </c>
      <c r="DH62" s="3">
        <f>1/1000000*SUM(Residues!DH$26:DS$26)</f>
        <v>0</v>
      </c>
      <c r="DI62" s="3">
        <f>1/1000000*SUM(Residues!DI$26:DT$26)</f>
        <v>0</v>
      </c>
      <c r="DJ62" s="3">
        <f>1/1000000*SUM(Residues!DJ$26:DU$26)</f>
        <v>0</v>
      </c>
      <c r="DK62" s="3">
        <f>1/1000000*SUM(Residues!DK$26:DV$26)</f>
        <v>0</v>
      </c>
      <c r="DL62" s="3">
        <f>1/1000000*SUM(Residues!DL$26:DW$26)</f>
        <v>0</v>
      </c>
      <c r="DM62" s="3">
        <f>1/1000000*SUM(Residues!DM$26:DX$26)</f>
        <v>0</v>
      </c>
      <c r="DN62" s="3">
        <f>1/1000000*SUM(Residues!DN$26:DY$26)</f>
        <v>0</v>
      </c>
      <c r="DO62" s="3">
        <f>1/1000000*SUM(Residues!DO$26:DZ$26)</f>
        <v>0</v>
      </c>
      <c r="DP62" s="3">
        <f>1/1000000*SUM(Residues!DP$26:EA$26)</f>
        <v>0</v>
      </c>
      <c r="DQ62" s="3">
        <f>1/1000000*SUM(Residues!DQ$26:EB$26)</f>
        <v>0</v>
      </c>
      <c r="DR62" s="3">
        <f>1/1000000*SUM(Residues!DR$26:EC$26)</f>
        <v>0</v>
      </c>
      <c r="DS62" s="3">
        <f>1/1000000*SUM(Residues!DS$26:ED$26)</f>
        <v>8.1469999999999997E-3</v>
      </c>
      <c r="DT62" s="3">
        <f>1/1000000*SUM(Residues!DT$26:EE$26)</f>
        <v>8.1469999999999997E-3</v>
      </c>
      <c r="DU62" s="3">
        <f>1/1000000*SUM(Residues!DU$26:EF$26)</f>
        <v>8.1469999999999997E-3</v>
      </c>
      <c r="DV62" s="3">
        <f>1/1000000*SUM(Residues!DV$26:EG$26)</f>
        <v>8.1469999999999997E-3</v>
      </c>
      <c r="DW62" s="3">
        <f>1/1000000*SUM(Residues!DW$26:EH$26)</f>
        <v>8.1469999999999997E-3</v>
      </c>
      <c r="DX62" s="3">
        <f>1/1000000*SUM(Residues!DX$26:EI$26)</f>
        <v>8.1469999999999997E-3</v>
      </c>
      <c r="DY62" s="3">
        <f>1/1000000*SUM(Residues!DY$26:EJ$26)</f>
        <v>8.1469999999999997E-3</v>
      </c>
      <c r="DZ62" s="3">
        <f>1/1000000*SUM(Residues!DZ$26:EK$26)</f>
        <v>8.1469999999999997E-3</v>
      </c>
      <c r="EA62" s="3">
        <f>1/1000000*SUM(Residues!EA$26:EL$26)</f>
        <v>8.1469999999999997E-3</v>
      </c>
      <c r="EB62" s="3">
        <f>1/1000000*SUM(Residues!EB$26:EM$26)</f>
        <v>8.1469999999999997E-3</v>
      </c>
      <c r="EC62" s="3">
        <f>1/1000000*SUM(Residues!EC$26:EN$26)</f>
        <v>8.1469999999999997E-3</v>
      </c>
      <c r="ED62" s="3">
        <f>1/1000000*SUM(Residues!ED$26:EO$26)</f>
        <v>8.1469999999999997E-3</v>
      </c>
      <c r="EE62" s="3">
        <f>1/1000000*SUM(Residues!EE$26:EP$26)</f>
        <v>0</v>
      </c>
      <c r="EF62" s="3">
        <f>1/1000000*SUM(Residues!EF$26:EQ$26)</f>
        <v>0</v>
      </c>
      <c r="EG62" s="3">
        <f>1/1000000*SUM(Residues!EG$26:ER$26)</f>
        <v>0</v>
      </c>
      <c r="EH62" s="3">
        <f>1/1000000*SUM(Residues!EH$26:ES$26)</f>
        <v>0</v>
      </c>
      <c r="EI62" s="3">
        <f>1/1000000*SUM(Residues!EI$26:ET$26)</f>
        <v>0</v>
      </c>
      <c r="EJ62" s="3">
        <f>1/1000000*SUM(Residues!EJ$26:EU$26)</f>
        <v>0</v>
      </c>
      <c r="EK62" s="3">
        <f>1/1000000*SUM(Residues!EK$26:EV$26)</f>
        <v>9.8180000000000003E-3</v>
      </c>
      <c r="EL62" s="3">
        <f>1/1000000*SUM(Residues!EL$26:EW$26)</f>
        <v>2.0885999999999998E-2</v>
      </c>
      <c r="EM62" s="3">
        <f>1/1000000*SUM(Residues!EM$26:EX$26)</f>
        <v>2.0885999999999998E-2</v>
      </c>
      <c r="EN62" s="3">
        <f>1/1000000*SUM(Residues!EN$26:EY$26)</f>
        <v>2.0885999999999998E-2</v>
      </c>
      <c r="EO62" s="3">
        <f>1/1000000*SUM(Residues!EO$26:EZ$26)</f>
        <v>2.0885999999999998E-2</v>
      </c>
      <c r="EP62" s="3">
        <f>1/1000000*SUM(Residues!EP$26:FA$26)</f>
        <v>4.1797000000000001E-2</v>
      </c>
      <c r="EQ62" s="3">
        <f>1/1000000*SUM(Residues!EQ$26:FB$26)</f>
        <v>4.9960999999999998E-2</v>
      </c>
      <c r="ER62" s="3">
        <f>1/1000000*SUM(Residues!ER$26:FC$26)</f>
        <v>5.6658E-2</v>
      </c>
      <c r="ES62" s="3">
        <f>1/1000000*SUM(Residues!ES$26:FD$26)</f>
        <v>6.2251999999999995E-2</v>
      </c>
      <c r="ET62" s="3">
        <f>1/1000000*SUM(Residues!ET$26:FE$26)</f>
        <v>8.4787000000000001E-2</v>
      </c>
      <c r="EU62" s="3">
        <f>1/1000000*SUM(Residues!EU$26:FF$26)</f>
        <v>0.10173599999999999</v>
      </c>
      <c r="EV62" s="3">
        <f>1/1000000*SUM(Residues!EV$26:FG$26)</f>
        <v>0.11153299999999999</v>
      </c>
      <c r="EW62" s="3">
        <f>1/1000000*SUM(Residues!EW$26:FH$26)</f>
        <v>0.10993599999999999</v>
      </c>
      <c r="EX62" s="3">
        <f>1/1000000*SUM(Residues!EX$26:FI$26)</f>
        <v>0.127247</v>
      </c>
      <c r="EY62" s="3">
        <f>1/1000000*SUM(Residues!EY$26:FJ$26)</f>
        <v>0.181676</v>
      </c>
      <c r="EZ62" s="3">
        <f>1/1000000*SUM(Residues!EZ$26:FK$26)</f>
        <v>0.20713499999999999</v>
      </c>
      <c r="FA62" s="3">
        <f>1/1000000*SUM(Residues!FA$26:FL$26)</f>
        <v>0.28842899999999999</v>
      </c>
      <c r="FB62" s="3">
        <f>1/1000000*SUM(Residues!FB$26:FM$26)</f>
        <v>0.29419099999999998</v>
      </c>
      <c r="FC62" s="3">
        <f>1/1000000*SUM(Residues!FC$26:FN$26)</f>
        <v>0.299844</v>
      </c>
      <c r="FD62" s="3">
        <f>1/1000000*SUM(Residues!FD$26:FO$26)</f>
        <v>0.45263399999999998</v>
      </c>
      <c r="FE62" s="3">
        <f>1/1000000*SUM(Residues!FE$26:FP$26)</f>
        <v>0.46889999999999998</v>
      </c>
      <c r="FF62" s="3">
        <f>1/1000000*SUM(Residues!FF$26:FQ$26)</f>
        <v>0.49285399999999996</v>
      </c>
      <c r="FG62" s="3">
        <f>1/1000000*SUM(Residues!FG$26:FR$26)</f>
        <v>0.49589099999999997</v>
      </c>
      <c r="FH62" s="3">
        <f>1/1000000*SUM(Residues!FH$26:FS$26)</f>
        <v>0.49943699999999996</v>
      </c>
      <c r="FI62" s="3">
        <f>1/1000000*SUM(Residues!FI$26:FT$26)</f>
        <v>0.49121599999999999</v>
      </c>
      <c r="FJ62" s="3">
        <f>1/1000000*SUM(Residues!FJ$26:FU$26)</f>
        <v>0.462837</v>
      </c>
      <c r="FK62" s="3">
        <f>1/1000000*SUM(Residues!FK$26:FV$26)</f>
        <v>0.40840799999999999</v>
      </c>
      <c r="FL62" s="3">
        <f>1/1000000*SUM(Residues!FL$26:FW$26)</f>
        <v>0.38294899999999998</v>
      </c>
      <c r="FM62" s="3">
        <f>1/1000000*SUM(Residues!FM$26:FX$26)</f>
        <v>0.30165500000000001</v>
      </c>
      <c r="FN62" s="3">
        <f>1/1000000*SUM(Residues!FN$26:FY$26)</f>
        <v>0.274982</v>
      </c>
    </row>
    <row r="63" spans="1:202">
      <c r="A63" t="str">
        <f>Residues!A$29</f>
        <v>Portugal</v>
      </c>
      <c r="B63" s="3">
        <f>1/1000000*SUM(Residues!B$29:M$29)</f>
        <v>0</v>
      </c>
      <c r="C63" s="3">
        <f>1/1000000*SUM(Residues!C$29:N$29)</f>
        <v>0</v>
      </c>
      <c r="D63" s="3">
        <f>1/1000000*SUM(Residues!D$29:O$29)</f>
        <v>0</v>
      </c>
      <c r="E63" s="3">
        <f>1/1000000*SUM(Residues!E$29:P$29)</f>
        <v>0</v>
      </c>
      <c r="F63" s="3">
        <f>1/1000000*SUM(Residues!F$29:Q$29)</f>
        <v>0</v>
      </c>
      <c r="G63" s="3">
        <f>1/1000000*SUM(Residues!G$29:R$29)</f>
        <v>0</v>
      </c>
      <c r="H63" s="3">
        <f>1/1000000*SUM(Residues!H$29:S$29)</f>
        <v>0</v>
      </c>
      <c r="I63" s="3">
        <f>1/1000000*SUM(Residues!I$29:T$29)</f>
        <v>0</v>
      </c>
      <c r="J63" s="3">
        <f>1/1000000*SUM(Residues!J$29:U$29)</f>
        <v>0</v>
      </c>
      <c r="K63" s="3">
        <f>1/1000000*SUM(Residues!K$29:V$29)</f>
        <v>0</v>
      </c>
      <c r="L63" s="3">
        <f>1/1000000*SUM(Residues!L$29:W$29)</f>
        <v>0</v>
      </c>
      <c r="M63" s="3">
        <f>1/1000000*SUM(Residues!M$29:X$29)</f>
        <v>0</v>
      </c>
      <c r="N63" s="3">
        <f>1/1000000*SUM(Residues!N$29:Y$29)</f>
        <v>0</v>
      </c>
      <c r="O63" s="3">
        <f>1/1000000*SUM(Residues!O$29:Z$29)</f>
        <v>0</v>
      </c>
      <c r="P63" s="3">
        <f>1/1000000*SUM(Residues!P$29:AA$29)</f>
        <v>0</v>
      </c>
      <c r="Q63" s="3">
        <f>1/1000000*SUM(Residues!Q$29:AB$29)</f>
        <v>0</v>
      </c>
      <c r="R63" s="3">
        <f>1/1000000*SUM(Residues!R$29:AC$29)</f>
        <v>0</v>
      </c>
      <c r="S63" s="3">
        <f>1/1000000*SUM(Residues!S$29:AD$29)</f>
        <v>0</v>
      </c>
      <c r="T63" s="3">
        <f>1/1000000*SUM(Residues!T$29:AE$29)</f>
        <v>0</v>
      </c>
      <c r="U63" s="3">
        <f>1/1000000*SUM(Residues!U$29:AF$29)</f>
        <v>0</v>
      </c>
      <c r="V63" s="3">
        <f>1/1000000*SUM(Residues!V$29:AG$29)</f>
        <v>0</v>
      </c>
      <c r="W63" s="3">
        <f>1/1000000*SUM(Residues!W$29:AH$29)</f>
        <v>0</v>
      </c>
      <c r="X63" s="3">
        <f>1/1000000*SUM(Residues!X$29:AI$29)</f>
        <v>0</v>
      </c>
      <c r="Y63" s="3">
        <f>1/1000000*SUM(Residues!Y$29:AJ$29)</f>
        <v>0</v>
      </c>
      <c r="Z63" s="3">
        <f>1/1000000*SUM(Residues!Z$29:AK$29)</f>
        <v>0</v>
      </c>
      <c r="AA63" s="3">
        <f>1/1000000*SUM(Residues!AA$29:AL$29)</f>
        <v>0</v>
      </c>
      <c r="AB63" s="3">
        <f>1/1000000*SUM(Residues!AB$29:AM$29)</f>
        <v>0</v>
      </c>
      <c r="AC63" s="3">
        <f>1/1000000*SUM(Residues!AC$29:AN$29)</f>
        <v>0</v>
      </c>
      <c r="AD63" s="3">
        <f>1/1000000*SUM(Residues!AD$29:AO$29)</f>
        <v>0</v>
      </c>
      <c r="AE63" s="3">
        <f>1/1000000*SUM(Residues!AE$29:AP$29)</f>
        <v>0</v>
      </c>
      <c r="AF63" s="3">
        <f>1/1000000*SUM(Residues!AF$29:AQ$29)</f>
        <v>0</v>
      </c>
      <c r="AG63" s="3">
        <f>1/1000000*SUM(Residues!AG$29:AR$29)</f>
        <v>0</v>
      </c>
      <c r="AH63" s="3">
        <f>1/1000000*SUM(Residues!AH$29:AS$29)</f>
        <v>0</v>
      </c>
      <c r="AI63" s="3">
        <f>1/1000000*SUM(Residues!AI$29:AT$29)</f>
        <v>0</v>
      </c>
      <c r="AJ63" s="3">
        <f>1/1000000*SUM(Residues!AJ$29:AU$29)</f>
        <v>0</v>
      </c>
      <c r="AK63" s="3">
        <f>1/1000000*SUM(Residues!AK$29:AV$29)</f>
        <v>0</v>
      </c>
      <c r="AL63" s="3">
        <f>1/1000000*SUM(Residues!AL$29:AW$29)</f>
        <v>0</v>
      </c>
      <c r="AM63" s="3">
        <f>1/1000000*SUM(Residues!AM$29:AX$29)</f>
        <v>0</v>
      </c>
      <c r="AN63" s="3">
        <f>1/1000000*SUM(Residues!AN$29:AY$29)</f>
        <v>0</v>
      </c>
      <c r="AO63" s="3">
        <f>1/1000000*SUM(Residues!AO$29:AZ$29)</f>
        <v>0</v>
      </c>
      <c r="AP63" s="3">
        <f>1/1000000*SUM(Residues!AP$29:BA$29)</f>
        <v>0</v>
      </c>
      <c r="AQ63" s="3">
        <f>1/1000000*SUM(Residues!AQ$29:BB$29)</f>
        <v>0</v>
      </c>
      <c r="AR63" s="3">
        <f>1/1000000*SUM(Residues!AR$29:BC$29)</f>
        <v>0</v>
      </c>
      <c r="AS63" s="3">
        <f>1/1000000*SUM(Residues!AS$29:BD$29)</f>
        <v>0</v>
      </c>
      <c r="AT63" s="3">
        <f>1/1000000*SUM(Residues!AT$29:BE$29)</f>
        <v>0</v>
      </c>
      <c r="AU63" s="3">
        <f>1/1000000*SUM(Residues!AU$29:BF$29)</f>
        <v>0</v>
      </c>
      <c r="AV63" s="3">
        <f>1/1000000*SUM(Residues!AV$29:BG$29)</f>
        <v>0</v>
      </c>
      <c r="AW63" s="3">
        <f>1/1000000*SUM(Residues!AW$29:BH$29)</f>
        <v>0</v>
      </c>
      <c r="AX63" s="3">
        <f>1/1000000*SUM(Residues!AX$29:BI$29)</f>
        <v>0</v>
      </c>
      <c r="AY63" s="3">
        <f>1/1000000*SUM(Residues!AY$29:BJ$29)</f>
        <v>0</v>
      </c>
      <c r="AZ63" s="3">
        <f>1/1000000*SUM(Residues!AZ$29:BK$29)</f>
        <v>0</v>
      </c>
      <c r="BA63" s="3">
        <f>1/1000000*SUM(Residues!BA$29:BL$29)</f>
        <v>0</v>
      </c>
      <c r="BB63" s="3">
        <f>1/1000000*SUM(Residues!BB$29:BM$29)</f>
        <v>0</v>
      </c>
      <c r="BC63" s="3">
        <f>1/1000000*SUM(Residues!BC$29:BN$29)</f>
        <v>0</v>
      </c>
      <c r="BD63" s="3">
        <f>1/1000000*SUM(Residues!BD$29:BO$29)</f>
        <v>0</v>
      </c>
      <c r="BE63" s="3">
        <f>1/1000000*SUM(Residues!BE$29:BP$29)</f>
        <v>0</v>
      </c>
      <c r="BF63" s="3">
        <f>1/1000000*SUM(Residues!BF$29:BQ$29)</f>
        <v>0</v>
      </c>
      <c r="BG63" s="3">
        <f>1/1000000*SUM(Residues!BG$29:BR$29)</f>
        <v>0</v>
      </c>
      <c r="BH63" s="3">
        <f>1/1000000*SUM(Residues!BH$29:BS$29)</f>
        <v>0</v>
      </c>
      <c r="BI63" s="3">
        <f>1/1000000*SUM(Residues!BI$29:BT$29)</f>
        <v>0</v>
      </c>
      <c r="BJ63" s="3">
        <f>1/1000000*SUM(Residues!BJ$29:BU$29)</f>
        <v>0</v>
      </c>
      <c r="BK63" s="3">
        <f>1/1000000*SUM(Residues!BK$29:BV$29)</f>
        <v>0</v>
      </c>
      <c r="BL63" s="3">
        <f>1/1000000*SUM(Residues!BL$29:BW$29)</f>
        <v>0</v>
      </c>
      <c r="BM63" s="3">
        <f>1/1000000*SUM(Residues!BM$29:BX$29)</f>
        <v>0</v>
      </c>
      <c r="BN63" s="3">
        <f>1/1000000*SUM(Residues!BN$29:BY$29)</f>
        <v>0</v>
      </c>
      <c r="BO63" s="3">
        <f>1/1000000*SUM(Residues!BO$29:BZ$29)</f>
        <v>0</v>
      </c>
      <c r="BP63" s="3">
        <f>1/1000000*SUM(Residues!BP$29:CA$29)</f>
        <v>0</v>
      </c>
      <c r="BQ63" s="3">
        <f>1/1000000*SUM(Residues!BQ$29:CB$29)</f>
        <v>0</v>
      </c>
      <c r="BR63" s="3">
        <f>1/1000000*SUM(Residues!BR$29:CC$29)</f>
        <v>0</v>
      </c>
      <c r="BS63" s="3">
        <f>1/1000000*SUM(Residues!BS$29:CD$29)</f>
        <v>0</v>
      </c>
      <c r="BT63" s="3">
        <f>1/1000000*SUM(Residues!BT$29:CE$29)</f>
        <v>0</v>
      </c>
      <c r="BU63" s="3">
        <f>1/1000000*SUM(Residues!BU$29:CF$29)</f>
        <v>0</v>
      </c>
      <c r="BV63" s="3">
        <f>1/1000000*SUM(Residues!BV$29:CG$29)</f>
        <v>0</v>
      </c>
      <c r="BW63" s="3">
        <f>1/1000000*SUM(Residues!BW$29:CH$29)</f>
        <v>0</v>
      </c>
      <c r="BX63" s="3">
        <f>1/1000000*SUM(Residues!BX$29:CI$29)</f>
        <v>0</v>
      </c>
      <c r="BY63" s="3">
        <f>1/1000000*SUM(Residues!BY$29:CJ$29)</f>
        <v>0</v>
      </c>
      <c r="BZ63" s="3">
        <f>1/1000000*SUM(Residues!BZ$29:CK$29)</f>
        <v>0</v>
      </c>
      <c r="CA63" s="3">
        <f>1/1000000*SUM(Residues!CA$29:CL$29)</f>
        <v>0</v>
      </c>
      <c r="CB63" s="3">
        <f>1/1000000*SUM(Residues!CB$29:CM$29)</f>
        <v>0</v>
      </c>
      <c r="CC63" s="3">
        <f>1/1000000*SUM(Residues!CC$29:CN$29)</f>
        <v>0</v>
      </c>
      <c r="CD63" s="3">
        <f>1/1000000*SUM(Residues!CD$29:CO$29)</f>
        <v>0</v>
      </c>
      <c r="CE63" s="3">
        <f>1/1000000*SUM(Residues!CE$29:CP$29)</f>
        <v>0</v>
      </c>
      <c r="CF63" s="3">
        <f>1/1000000*SUM(Residues!CF$29:CQ$29)</f>
        <v>0</v>
      </c>
      <c r="CG63" s="3">
        <f>1/1000000*SUM(Residues!CG$29:CR$29)</f>
        <v>0</v>
      </c>
      <c r="CH63" s="3">
        <f>1/1000000*SUM(Residues!CH$29:CS$29)</f>
        <v>0</v>
      </c>
      <c r="CI63" s="3">
        <f>1/1000000*SUM(Residues!CI$29:CT$29)</f>
        <v>0</v>
      </c>
      <c r="CJ63" s="3">
        <f>1/1000000*SUM(Residues!CJ$29:CU$29)</f>
        <v>0</v>
      </c>
      <c r="CK63" s="3">
        <f>1/1000000*SUM(Residues!CK$29:CV$29)</f>
        <v>0</v>
      </c>
      <c r="CL63" s="3">
        <f>1/1000000*SUM(Residues!CL$29:CW$29)</f>
        <v>0</v>
      </c>
      <c r="CM63" s="3">
        <f>1/1000000*SUM(Residues!CM$29:CX$29)</f>
        <v>0</v>
      </c>
      <c r="CN63" s="3">
        <f>1/1000000*SUM(Residues!CN$29:CY$29)</f>
        <v>0</v>
      </c>
      <c r="CO63" s="3">
        <f>1/1000000*SUM(Residues!CO$29:CZ$29)</f>
        <v>0</v>
      </c>
      <c r="CP63" s="3">
        <f>1/1000000*SUM(Residues!CP$29:DA$29)</f>
        <v>0</v>
      </c>
      <c r="CQ63" s="3">
        <f>1/1000000*SUM(Residues!CQ$29:DB$29)</f>
        <v>0</v>
      </c>
      <c r="CR63" s="3">
        <f>1/1000000*SUM(Residues!CR$29:DC$29)</f>
        <v>0</v>
      </c>
      <c r="CS63" s="3">
        <f>1/1000000*SUM(Residues!CS$29:DD$29)</f>
        <v>0</v>
      </c>
      <c r="CT63" s="3">
        <f>1/1000000*SUM(Residues!CT$29:DE$29)</f>
        <v>0</v>
      </c>
      <c r="CU63" s="3">
        <f>1/1000000*SUM(Residues!CU$29:DF$29)</f>
        <v>0</v>
      </c>
      <c r="CV63" s="3">
        <f>1/1000000*SUM(Residues!CV$29:DG$29)</f>
        <v>0</v>
      </c>
      <c r="CW63" s="3">
        <f>1/1000000*SUM(Residues!CW$29:DH$29)</f>
        <v>0</v>
      </c>
      <c r="CX63" s="3">
        <f>1/1000000*SUM(Residues!CX$29:DI$29)</f>
        <v>0</v>
      </c>
      <c r="CY63" s="3">
        <f>1/1000000*SUM(Residues!CY$29:DJ$29)</f>
        <v>0</v>
      </c>
      <c r="CZ63" s="3">
        <f>1/1000000*SUM(Residues!CZ$29:DK$29)</f>
        <v>0</v>
      </c>
      <c r="DA63" s="3">
        <f>1/1000000*SUM(Residues!DA$29:DL$29)</f>
        <v>0</v>
      </c>
      <c r="DB63" s="3">
        <f>1/1000000*SUM(Residues!DB$29:DM$29)</f>
        <v>0</v>
      </c>
      <c r="DC63" s="3">
        <f>1/1000000*SUM(Residues!DC$29:DN$29)</f>
        <v>0</v>
      </c>
      <c r="DD63" s="3">
        <f>1/1000000*SUM(Residues!DD$29:DO$29)</f>
        <v>0</v>
      </c>
      <c r="DE63" s="3">
        <f>1/1000000*SUM(Residues!DE$29:DP$29)</f>
        <v>0</v>
      </c>
      <c r="DF63" s="3">
        <f>1/1000000*SUM(Residues!DF$29:DQ$29)</f>
        <v>0</v>
      </c>
      <c r="DG63" s="3">
        <f>1/1000000*SUM(Residues!DG$29:DR$29)</f>
        <v>0</v>
      </c>
      <c r="DH63" s="3">
        <f>1/1000000*SUM(Residues!DH$29:DS$29)</f>
        <v>0</v>
      </c>
      <c r="DI63" s="3">
        <f>1/1000000*SUM(Residues!DI$29:DT$29)</f>
        <v>0</v>
      </c>
      <c r="DJ63" s="3">
        <f>1/1000000*SUM(Residues!DJ$29:DU$29)</f>
        <v>0</v>
      </c>
      <c r="DK63" s="3">
        <f>1/1000000*SUM(Residues!DK$29:DV$29)</f>
        <v>0</v>
      </c>
      <c r="DL63" s="3">
        <f>1/1000000*SUM(Residues!DL$29:DW$29)</f>
        <v>0</v>
      </c>
      <c r="DM63" s="3">
        <f>1/1000000*SUM(Residues!DM$29:DX$29)</f>
        <v>0</v>
      </c>
      <c r="DN63" s="3">
        <f>1/1000000*SUM(Residues!DN$29:DY$29)</f>
        <v>0</v>
      </c>
      <c r="DO63" s="3">
        <f>1/1000000*SUM(Residues!DO$29:DZ$29)</f>
        <v>0</v>
      </c>
      <c r="DP63" s="3">
        <f>1/1000000*SUM(Residues!DP$29:EA$29)</f>
        <v>0</v>
      </c>
      <c r="DQ63" s="3">
        <f>1/1000000*SUM(Residues!DQ$29:EB$29)</f>
        <v>0</v>
      </c>
      <c r="DR63" s="3">
        <f>1/1000000*SUM(Residues!DR$29:EC$29)</f>
        <v>0</v>
      </c>
      <c r="DS63" s="3">
        <f>1/1000000*SUM(Residues!DS$29:ED$29)</f>
        <v>0</v>
      </c>
      <c r="DT63" s="3">
        <f>1/1000000*SUM(Residues!DT$29:EE$29)</f>
        <v>0</v>
      </c>
      <c r="DU63" s="3">
        <f>1/1000000*SUM(Residues!DU$29:EF$29)</f>
        <v>0</v>
      </c>
      <c r="DV63" s="3">
        <f>1/1000000*SUM(Residues!DV$29:EG$29)</f>
        <v>0</v>
      </c>
      <c r="DW63" s="3">
        <f>1/1000000*SUM(Residues!DW$29:EH$29)</f>
        <v>0</v>
      </c>
      <c r="DX63" s="3">
        <f>1/1000000*SUM(Residues!DX$29:EI$29)</f>
        <v>0</v>
      </c>
      <c r="DY63" s="3">
        <f>1/1000000*SUM(Residues!DY$29:EJ$29)</f>
        <v>0</v>
      </c>
      <c r="DZ63" s="3">
        <f>1/1000000*SUM(Residues!DZ$29:EK$29)</f>
        <v>0</v>
      </c>
      <c r="EA63" s="3">
        <f>1/1000000*SUM(Residues!EA$29:EL$29)</f>
        <v>0</v>
      </c>
      <c r="EB63" s="3">
        <f>1/1000000*SUM(Residues!EB$29:EM$29)</f>
        <v>0</v>
      </c>
      <c r="EC63" s="3">
        <f>1/1000000*SUM(Residues!EC$29:EN$29)</f>
        <v>0</v>
      </c>
      <c r="ED63" s="3">
        <f>1/1000000*SUM(Residues!ED$29:EO$29)</f>
        <v>0</v>
      </c>
      <c r="EE63" s="3">
        <f>1/1000000*SUM(Residues!EE$29:EP$29)</f>
        <v>0</v>
      </c>
      <c r="EF63" s="3">
        <f>1/1000000*SUM(Residues!EF$29:EQ$29)</f>
        <v>0</v>
      </c>
      <c r="EG63" s="3">
        <f>1/1000000*SUM(Residues!EG$29:ER$29)</f>
        <v>0</v>
      </c>
      <c r="EH63" s="3">
        <f>1/1000000*SUM(Residues!EH$29:ES$29)</f>
        <v>0</v>
      </c>
      <c r="EI63" s="3">
        <f>1/1000000*SUM(Residues!EI$29:ET$29)</f>
        <v>0</v>
      </c>
      <c r="EJ63" s="3">
        <f>1/1000000*SUM(Residues!EJ$29:EU$29)</f>
        <v>0</v>
      </c>
      <c r="EK63" s="3">
        <f>1/1000000*SUM(Residues!EK$29:EV$29)</f>
        <v>0</v>
      </c>
      <c r="EL63" s="3">
        <f>1/1000000*SUM(Residues!EL$29:EW$29)</f>
        <v>0</v>
      </c>
      <c r="EM63" s="3">
        <f>1/1000000*SUM(Residues!EM$29:EX$29)</f>
        <v>0</v>
      </c>
      <c r="EN63" s="3">
        <f>1/1000000*SUM(Residues!EN$29:EY$29)</f>
        <v>0</v>
      </c>
      <c r="EO63" s="3">
        <f>1/1000000*SUM(Residues!EO$29:EZ$29)</f>
        <v>0</v>
      </c>
      <c r="EP63" s="3">
        <f>1/1000000*SUM(Residues!EP$29:FA$29)</f>
        <v>0</v>
      </c>
      <c r="EQ63" s="3">
        <f>1/1000000*SUM(Residues!EQ$29:FB$29)</f>
        <v>0</v>
      </c>
      <c r="ER63" s="3">
        <f>1/1000000*SUM(Residues!ER$29:FC$29)</f>
        <v>0</v>
      </c>
      <c r="ES63" s="3">
        <f>1/1000000*SUM(Residues!ES$29:FD$29)</f>
        <v>0</v>
      </c>
      <c r="ET63" s="3">
        <f>1/1000000*SUM(Residues!ET$29:FE$29)</f>
        <v>0</v>
      </c>
      <c r="EU63" s="3">
        <f>1/1000000*SUM(Residues!EU$29:FF$29)</f>
        <v>0</v>
      </c>
      <c r="EV63" s="3">
        <f>1/1000000*SUM(Residues!EV$29:FG$29)</f>
        <v>0</v>
      </c>
      <c r="EW63" s="3">
        <f>1/1000000*SUM(Residues!EW$29:FH$29)</f>
        <v>0</v>
      </c>
      <c r="EX63" s="3">
        <f>1/1000000*SUM(Residues!EX$29:FI$29)</f>
        <v>0</v>
      </c>
      <c r="EY63" s="3">
        <f>1/1000000*SUM(Residues!EY$29:FJ$29)</f>
        <v>0</v>
      </c>
      <c r="EZ63" s="3">
        <f>1/1000000*SUM(Residues!EZ$29:FK$29)</f>
        <v>0</v>
      </c>
      <c r="FA63" s="3">
        <f>1/1000000*SUM(Residues!FA$29:FL$29)</f>
        <v>0</v>
      </c>
      <c r="FB63" s="3">
        <f>1/1000000*SUM(Residues!FB$29:FM$29)</f>
        <v>0</v>
      </c>
      <c r="FC63" s="3">
        <f>1/1000000*SUM(Residues!FC$29:FN$29)</f>
        <v>0</v>
      </c>
      <c r="FD63" s="3">
        <f>1/1000000*SUM(Residues!FD$29:FO$29)</f>
        <v>0</v>
      </c>
      <c r="FE63" s="3">
        <f>1/1000000*SUM(Residues!FE$29:FP$29)</f>
        <v>0</v>
      </c>
      <c r="FF63" s="3">
        <f>1/1000000*SUM(Residues!FF$29:FQ$29)</f>
        <v>0</v>
      </c>
      <c r="FG63" s="3">
        <f>1/1000000*SUM(Residues!FG$29:FR$29)</f>
        <v>0</v>
      </c>
      <c r="FH63" s="3">
        <f>1/1000000*SUM(Residues!FH$29:FS$29)</f>
        <v>5.1370000000000001E-3</v>
      </c>
      <c r="FI63" s="3">
        <f>1/1000000*SUM(Residues!FI$29:FT$29)</f>
        <v>5.1370000000000001E-3</v>
      </c>
      <c r="FJ63" s="3">
        <f>1/1000000*SUM(Residues!FJ$29:FU$29)</f>
        <v>5.1370000000000001E-3</v>
      </c>
      <c r="FK63" s="3">
        <f>1/1000000*SUM(Residues!FK$29:FV$29)</f>
        <v>5.1370000000000001E-3</v>
      </c>
      <c r="FL63" s="3">
        <f>1/1000000*SUM(Residues!FL$29:FW$29)</f>
        <v>5.1370000000000001E-3</v>
      </c>
      <c r="FM63" s="3">
        <f>1/1000000*SUM(Residues!FM$29:FX$29)</f>
        <v>5.1370000000000001E-3</v>
      </c>
      <c r="FN63" s="3">
        <f>1/1000000*SUM(Residues!FN$29:FY$29)</f>
        <v>5.1370000000000001E-3</v>
      </c>
    </row>
    <row r="64" spans="1:202">
      <c r="A64" t="str">
        <f>Residues!A$36</f>
        <v>UK</v>
      </c>
      <c r="B64" s="3">
        <f>1/1000000*SUM(Residues!B$36:M$36)</f>
        <v>0.23249799999999998</v>
      </c>
      <c r="C64" s="3">
        <f>1/1000000*SUM(Residues!C$36:N$36)</f>
        <v>0.22753099999999998</v>
      </c>
      <c r="D64" s="3">
        <f>1/1000000*SUM(Residues!D$36:O$36)</f>
        <v>0.23547799999999999</v>
      </c>
      <c r="E64" s="3">
        <f>1/1000000*SUM(Residues!E$36:P$36)</f>
        <v>0.24110999999999999</v>
      </c>
      <c r="F64" s="3">
        <f>1/1000000*SUM(Residues!F$36:Q$36)</f>
        <v>0.26775899999999997</v>
      </c>
      <c r="G64" s="3">
        <f>1/1000000*SUM(Residues!G$36:R$36)</f>
        <v>0.30077599999999999</v>
      </c>
      <c r="H64" s="3">
        <f>1/1000000*SUM(Residues!H$36:S$36)</f>
        <v>0.28864299999999998</v>
      </c>
      <c r="I64" s="3">
        <f>1/1000000*SUM(Residues!I$36:T$36)</f>
        <v>0.26688000000000001</v>
      </c>
      <c r="J64" s="3">
        <f>1/1000000*SUM(Residues!J$36:U$36)</f>
        <v>0.24802199999999999</v>
      </c>
      <c r="K64" s="3">
        <f>1/1000000*SUM(Residues!K$36:V$36)</f>
        <v>0.22281799999999999</v>
      </c>
      <c r="L64" s="3">
        <f>1/1000000*SUM(Residues!L$36:W$36)</f>
        <v>0.21836599999999998</v>
      </c>
      <c r="M64" s="3">
        <f>1/1000000*SUM(Residues!M$36:X$36)</f>
        <v>0.68026500000000001</v>
      </c>
      <c r="N64" s="3">
        <f>1/1000000*SUM(Residues!N$36:Y$36)</f>
        <v>0.66374</v>
      </c>
      <c r="O64" s="3">
        <f>1/1000000*SUM(Residues!O$36:Z$36)</f>
        <v>0.66293999999999997</v>
      </c>
      <c r="P64" s="3">
        <f>1/1000000*SUM(Residues!P$36:AA$36)</f>
        <v>0.64879199999999992</v>
      </c>
      <c r="Q64" s="3">
        <f>1/1000000*SUM(Residues!Q$36:AB$36)</f>
        <v>0.642127</v>
      </c>
      <c r="R64" s="3">
        <f>1/1000000*SUM(Residues!R$36:AC$36)</f>
        <v>0.63645499999999999</v>
      </c>
      <c r="S64" s="3">
        <f>1/1000000*SUM(Residues!S$36:AD$36)</f>
        <v>0.58688299999999993</v>
      </c>
      <c r="T64" s="3">
        <f>1/1000000*SUM(Residues!T$36:AE$36)</f>
        <v>0.62754900000000002</v>
      </c>
      <c r="U64" s="3">
        <f>1/1000000*SUM(Residues!U$36:AF$36)</f>
        <v>0.66975099999999999</v>
      </c>
      <c r="V64" s="3">
        <f>1/1000000*SUM(Residues!V$36:AG$36)</f>
        <v>0.72819899999999993</v>
      </c>
      <c r="W64" s="3">
        <f>1/1000000*SUM(Residues!W$36:AH$36)</f>
        <v>0.74110399999999998</v>
      </c>
      <c r="X64" s="3">
        <f>1/1000000*SUM(Residues!X$36:AI$36)</f>
        <v>0.78678300000000001</v>
      </c>
      <c r="Y64" s="3">
        <f>1/1000000*SUM(Residues!Y$36:AJ$36)</f>
        <v>0.33926000000000001</v>
      </c>
      <c r="Z64" s="3">
        <f>1/1000000*SUM(Residues!Z$36:AK$36)</f>
        <v>0.35810900000000001</v>
      </c>
      <c r="AA64" s="3">
        <f>1/1000000*SUM(Residues!AA$36:AL$36)</f>
        <v>0.362292</v>
      </c>
      <c r="AB64" s="3">
        <f>1/1000000*SUM(Residues!AB$36:AM$36)</f>
        <v>0.37792100000000001</v>
      </c>
      <c r="AC64" s="3">
        <f>1/1000000*SUM(Residues!AC$36:AN$36)</f>
        <v>0.37689499999999998</v>
      </c>
      <c r="AD64" s="3">
        <f>1/1000000*SUM(Residues!AD$36:AO$36)</f>
        <v>0.34730800000000001</v>
      </c>
      <c r="AE64" s="3">
        <f>1/1000000*SUM(Residues!AE$36:AP$36)</f>
        <v>0.42735999999999996</v>
      </c>
      <c r="AF64" s="3">
        <f>1/1000000*SUM(Residues!AF$36:AQ$36)</f>
        <v>0.37636700000000001</v>
      </c>
      <c r="AG64" s="3">
        <f>1/1000000*SUM(Residues!AG$36:AR$36)</f>
        <v>0.33370499999999997</v>
      </c>
      <c r="AH64" s="3">
        <f>1/1000000*SUM(Residues!AH$36:AS$36)</f>
        <v>0.27118999999999999</v>
      </c>
      <c r="AI64" s="3">
        <f>1/1000000*SUM(Residues!AI$36:AT$36)</f>
        <v>0.24261199999999999</v>
      </c>
      <c r="AJ64" s="3">
        <f>1/1000000*SUM(Residues!AJ$36:AU$36)</f>
        <v>0.18507199999999999</v>
      </c>
      <c r="AK64" s="3">
        <f>1/1000000*SUM(Residues!AK$36:AV$36)</f>
        <v>0.157113</v>
      </c>
      <c r="AL64" s="3">
        <f>1/1000000*SUM(Residues!AL$36:AW$36)</f>
        <v>0.139988</v>
      </c>
      <c r="AM64" s="3">
        <f>1/1000000*SUM(Residues!AM$36:AX$36)</f>
        <v>0.13463899999999998</v>
      </c>
      <c r="AN64" s="3">
        <f>1/1000000*SUM(Residues!AN$36:AY$36)</f>
        <v>0.122487</v>
      </c>
      <c r="AO64" s="3">
        <f>1/1000000*SUM(Residues!AO$36:AZ$36)</f>
        <v>0.122124</v>
      </c>
      <c r="AP64" s="3">
        <f>1/1000000*SUM(Residues!AP$36:BA$36)</f>
        <v>0.12296799999999999</v>
      </c>
      <c r="AQ64" s="3">
        <f>1/1000000*SUM(Residues!AQ$36:BB$36)</f>
        <v>4.5038999999999996E-2</v>
      </c>
      <c r="AR64" s="3">
        <f>1/1000000*SUM(Residues!AR$36:BC$36)</f>
        <v>5.5462999999999998E-2</v>
      </c>
      <c r="AS64" s="3">
        <f>1/1000000*SUM(Residues!AS$36:BD$36)</f>
        <v>5.9211E-2</v>
      </c>
      <c r="AT64" s="3">
        <f>1/1000000*SUM(Residues!AT$36:BE$36)</f>
        <v>6.1605999999999994E-2</v>
      </c>
      <c r="AU64" s="3">
        <f>1/1000000*SUM(Residues!AU$36:BF$36)</f>
        <v>6.4791000000000001E-2</v>
      </c>
      <c r="AV64" s="3">
        <f>1/1000000*SUM(Residues!AV$36:BG$36)</f>
        <v>7.1890999999999997E-2</v>
      </c>
      <c r="AW64" s="3">
        <f>1/1000000*SUM(Residues!AW$36:BH$36)</f>
        <v>7.572799999999999E-2</v>
      </c>
      <c r="AX64" s="3">
        <f>1/1000000*SUM(Residues!AX$36:BI$36)</f>
        <v>8.6258000000000001E-2</v>
      </c>
      <c r="AY64" s="3">
        <f>1/1000000*SUM(Residues!AY$36:BJ$36)</f>
        <v>9.2284999999999992E-2</v>
      </c>
      <c r="AZ64" s="3">
        <f>1/1000000*SUM(Residues!AZ$36:BK$36)</f>
        <v>9.2534999999999992E-2</v>
      </c>
      <c r="BA64" s="3">
        <f>1/1000000*SUM(Residues!BA$36:BL$36)</f>
        <v>0.114257</v>
      </c>
      <c r="BB64" s="3">
        <f>1/1000000*SUM(Residues!BB$36:BM$36)</f>
        <v>0.13710800000000001</v>
      </c>
      <c r="BC64" s="3">
        <f>1/1000000*SUM(Residues!BC$36:BN$36)</f>
        <v>0.145117</v>
      </c>
      <c r="BD64" s="3">
        <f>1/1000000*SUM(Residues!BD$36:BO$36)</f>
        <v>0.141987</v>
      </c>
      <c r="BE64" s="3">
        <f>1/1000000*SUM(Residues!BE$36:BP$36)</f>
        <v>0.13805899999999999</v>
      </c>
      <c r="BF64" s="3">
        <f>1/1000000*SUM(Residues!BF$36:BQ$36)</f>
        <v>0.15553999999999998</v>
      </c>
      <c r="BG64" s="3">
        <f>1/1000000*SUM(Residues!BG$36:BR$36)</f>
        <v>0.17099</v>
      </c>
      <c r="BH64" s="3">
        <f>1/1000000*SUM(Residues!BH$36:BS$36)</f>
        <v>0.17180599999999999</v>
      </c>
      <c r="BI64" s="3">
        <f>1/1000000*SUM(Residues!BI$36:BT$36)</f>
        <v>0.184031</v>
      </c>
      <c r="BJ64" s="3">
        <f>1/1000000*SUM(Residues!BJ$36:BU$36)</f>
        <v>0.21709499999999998</v>
      </c>
      <c r="BK64" s="3">
        <f>1/1000000*SUM(Residues!BK$36:BV$36)</f>
        <v>0.22425799999999999</v>
      </c>
      <c r="BL64" s="3">
        <f>1/1000000*SUM(Residues!BL$36:BW$36)</f>
        <v>0.26506299999999999</v>
      </c>
      <c r="BM64" s="3">
        <f>1/1000000*SUM(Residues!BM$36:BX$36)</f>
        <v>0.25923999999999997</v>
      </c>
      <c r="BN64" s="3">
        <f>1/1000000*SUM(Residues!BN$36:BY$36)</f>
        <v>0.27811399999999997</v>
      </c>
      <c r="BO64" s="3">
        <f>1/1000000*SUM(Residues!BO$36:BZ$36)</f>
        <v>0.28869499999999998</v>
      </c>
      <c r="BP64" s="3">
        <f>1/1000000*SUM(Residues!BP$36:CA$36)</f>
        <v>0.30458399999999997</v>
      </c>
      <c r="BQ64" s="3">
        <f>1/1000000*SUM(Residues!BQ$36:CB$36)</f>
        <v>0.32000499999999998</v>
      </c>
      <c r="BR64" s="3">
        <f>1/1000000*SUM(Residues!BR$36:CC$36)</f>
        <v>0.34567999999999999</v>
      </c>
      <c r="BS64" s="3">
        <f>1/1000000*SUM(Residues!BS$36:CD$36)</f>
        <v>0.36392599999999997</v>
      </c>
      <c r="BT64" s="3">
        <f>1/1000000*SUM(Residues!BT$36:CE$36)</f>
        <v>0.39718499999999995</v>
      </c>
      <c r="BU64" s="3">
        <f>1/1000000*SUM(Residues!BU$36:CF$36)</f>
        <v>0.39903</v>
      </c>
      <c r="BV64" s="3">
        <f>1/1000000*SUM(Residues!BV$36:CG$36)</f>
        <v>0.377438</v>
      </c>
      <c r="BW64" s="3">
        <f>1/1000000*SUM(Residues!BW$36:CH$36)</f>
        <v>0.38634999999999997</v>
      </c>
      <c r="BX64" s="3">
        <f>1/1000000*SUM(Residues!BX$36:CI$36)</f>
        <v>0.38673099999999999</v>
      </c>
      <c r="BY64" s="3">
        <f>1/1000000*SUM(Residues!BY$36:CJ$36)</f>
        <v>0.37992399999999998</v>
      </c>
      <c r="BZ64" s="3">
        <f>1/1000000*SUM(Residues!BZ$36:CK$36)</f>
        <v>0.34353400000000001</v>
      </c>
      <c r="CA64" s="3">
        <f>1/1000000*SUM(Residues!CA$36:CL$36)</f>
        <v>0.329677</v>
      </c>
      <c r="CB64" s="3">
        <f>1/1000000*SUM(Residues!CB$36:CM$36)</f>
        <v>0.31119999999999998</v>
      </c>
      <c r="CC64" s="3">
        <f>1/1000000*SUM(Residues!CC$36:CN$36)</f>
        <v>0.31267800000000001</v>
      </c>
      <c r="CD64" s="3">
        <f>1/1000000*SUM(Residues!CD$36:CO$36)</f>
        <v>0.29176799999999997</v>
      </c>
      <c r="CE64" s="3">
        <f>1/1000000*SUM(Residues!CE$36:CP$36)</f>
        <v>0.28478399999999998</v>
      </c>
      <c r="CF64" s="3">
        <f>1/1000000*SUM(Residues!CF$36:CQ$36)</f>
        <v>0.25295400000000001</v>
      </c>
      <c r="CG64" s="3">
        <f>1/1000000*SUM(Residues!CG$36:CR$36)</f>
        <v>0.25797599999999998</v>
      </c>
      <c r="CH64" s="3">
        <f>1/1000000*SUM(Residues!CH$36:CS$36)</f>
        <v>0.23623</v>
      </c>
      <c r="CI64" s="3">
        <f>1/1000000*SUM(Residues!CI$36:CT$36)</f>
        <v>0.25881899999999997</v>
      </c>
      <c r="CJ64" s="3">
        <f>1/1000000*SUM(Residues!CJ$36:CU$36)</f>
        <v>0.23206199999999999</v>
      </c>
      <c r="CK64" s="3">
        <f>1/1000000*SUM(Residues!CK$36:CV$36)</f>
        <v>0.241838</v>
      </c>
      <c r="CL64" s="3">
        <f>1/1000000*SUM(Residues!CL$36:CW$36)</f>
        <v>0.23994199999999999</v>
      </c>
      <c r="CM64" s="3">
        <f>1/1000000*SUM(Residues!CM$36:CX$36)</f>
        <v>0.286298</v>
      </c>
      <c r="CN64" s="3">
        <f>1/1000000*SUM(Residues!CN$36:CY$36)</f>
        <v>0.29391200000000001</v>
      </c>
      <c r="CO64" s="3">
        <f>1/1000000*SUM(Residues!CO$36:CZ$36)</f>
        <v>0.29897599999999996</v>
      </c>
      <c r="CP64" s="3">
        <f>1/1000000*SUM(Residues!CP$36:DA$36)</f>
        <v>0.326791</v>
      </c>
      <c r="CQ64" s="3">
        <f>1/1000000*SUM(Residues!CQ$36:DB$36)</f>
        <v>0.32631699999999997</v>
      </c>
      <c r="CR64" s="3">
        <f>1/1000000*SUM(Residues!CR$36:DC$36)</f>
        <v>0.33282999999999996</v>
      </c>
      <c r="CS64" s="3">
        <f>1/1000000*SUM(Residues!CS$36:DD$36)</f>
        <v>0.33329799999999998</v>
      </c>
      <c r="CT64" s="3">
        <f>1/1000000*SUM(Residues!CT$36:DE$36)</f>
        <v>0.36752099999999999</v>
      </c>
      <c r="CU64" s="3">
        <f>1/1000000*SUM(Residues!CU$36:DF$36)</f>
        <v>0.37331599999999998</v>
      </c>
      <c r="CV64" s="3">
        <f>1/1000000*SUM(Residues!CV$36:DG$36)</f>
        <v>0.39927599999999996</v>
      </c>
      <c r="CW64" s="3">
        <f>1/1000000*SUM(Residues!CW$36:DH$36)</f>
        <v>0.41297899999999998</v>
      </c>
      <c r="CX64" s="3">
        <f>1/1000000*SUM(Residues!CX$36:DI$36)</f>
        <v>0.43753899999999996</v>
      </c>
      <c r="CY64" s="3">
        <f>1/1000000*SUM(Residues!CY$36:DJ$36)</f>
        <v>0.44618799999999997</v>
      </c>
      <c r="CZ64" s="3">
        <f>1/1000000*SUM(Residues!CZ$36:DK$36)</f>
        <v>0.46065399999999995</v>
      </c>
      <c r="DA64" s="3">
        <f>1/1000000*SUM(Residues!DA$36:DL$36)</f>
        <v>0.45975299999999997</v>
      </c>
      <c r="DB64" s="3">
        <f>1/1000000*SUM(Residues!DB$36:DM$36)</f>
        <v>0.42395299999999997</v>
      </c>
      <c r="DC64" s="3">
        <f>1/1000000*SUM(Residues!DC$36:DN$36)</f>
        <v>0.43961600000000001</v>
      </c>
      <c r="DD64" s="3">
        <f>1/1000000*SUM(Residues!DD$36:DO$36)</f>
        <v>0.45650999999999997</v>
      </c>
      <c r="DE64" s="3">
        <f>1/1000000*SUM(Residues!DE$36:DP$36)</f>
        <v>0.47116999999999998</v>
      </c>
      <c r="DF64" s="3">
        <f>1/1000000*SUM(Residues!DF$36:DQ$36)</f>
        <v>0.51896699999999996</v>
      </c>
      <c r="DG64" s="3">
        <f>1/1000000*SUM(Residues!DG$36:DR$36)</f>
        <v>0.55702099999999999</v>
      </c>
      <c r="DH64" s="3">
        <f>1/1000000*SUM(Residues!DH$36:DS$36)</f>
        <v>0.62168199999999996</v>
      </c>
      <c r="DI64" s="3">
        <f>1/1000000*SUM(Residues!DI$36:DT$36)</f>
        <v>0.65165600000000001</v>
      </c>
      <c r="DJ64" s="3">
        <f>1/1000000*SUM(Residues!DJ$36:DU$36)</f>
        <v>0.69325300000000001</v>
      </c>
      <c r="DK64" s="3">
        <f>1/1000000*SUM(Residues!DK$36:DV$36)</f>
        <v>0.70015099999999997</v>
      </c>
      <c r="DL64" s="3">
        <f>1/1000000*SUM(Residues!DL$36:DW$36)</f>
        <v>0.73316899999999996</v>
      </c>
      <c r="DM64" s="3">
        <f>1/1000000*SUM(Residues!DM$36:DX$36)</f>
        <v>0.72305199999999992</v>
      </c>
      <c r="DN64" s="3">
        <f>1/1000000*SUM(Residues!DN$36:DY$36)</f>
        <v>0.76257699999999995</v>
      </c>
      <c r="DO64" s="3">
        <f>1/1000000*SUM(Residues!DO$36:DZ$36)</f>
        <v>0.75908299999999995</v>
      </c>
      <c r="DP64" s="3">
        <f>1/1000000*SUM(Residues!DP$36:EA$36)</f>
        <v>0.81356899999999999</v>
      </c>
      <c r="DQ64" s="3">
        <f>1/1000000*SUM(Residues!DQ$36:EB$36)</f>
        <v>0.87320199999999992</v>
      </c>
      <c r="DR64" s="3">
        <f>1/1000000*SUM(Residues!DR$36:EC$36)</f>
        <v>1.132838</v>
      </c>
      <c r="DS64" s="3">
        <f>1/1000000*SUM(Residues!DS$36:ED$36)</f>
        <v>1.15784</v>
      </c>
      <c r="DT64" s="3">
        <f>1/1000000*SUM(Residues!DT$36:EE$36)</f>
        <v>1.1454959999999998</v>
      </c>
      <c r="DU64" s="3">
        <f>1/1000000*SUM(Residues!DU$36:EF$36)</f>
        <v>1.144101</v>
      </c>
      <c r="DV64" s="3">
        <f>1/1000000*SUM(Residues!DV$36:EG$36)</f>
        <v>1.1384449999999999</v>
      </c>
      <c r="DW64" s="3">
        <f>1/1000000*SUM(Residues!DW$36:EH$36)</f>
        <v>1.1205149999999999</v>
      </c>
      <c r="DX64" s="3">
        <f>1/1000000*SUM(Residues!DX$36:EI$36)</f>
        <v>1.1015569999999999</v>
      </c>
      <c r="DY64" s="3">
        <f>1/1000000*SUM(Residues!DY$36:EJ$36)</f>
        <v>1.142709</v>
      </c>
      <c r="DZ64" s="3">
        <f>1/1000000*SUM(Residues!DZ$36:EK$36)</f>
        <v>1.131675</v>
      </c>
      <c r="EA64" s="3">
        <f>1/1000000*SUM(Residues!EA$36:EL$36)</f>
        <v>1.1714179999999998</v>
      </c>
      <c r="EB64" s="3">
        <f>1/1000000*SUM(Residues!EB$36:EM$36)</f>
        <v>1.213411</v>
      </c>
      <c r="EC64" s="3">
        <f>1/1000000*SUM(Residues!EC$36:EN$36)</f>
        <v>1.242785</v>
      </c>
      <c r="ED64" s="3">
        <f>1/1000000*SUM(Residues!ED$36:EO$36)</f>
        <v>1.033925</v>
      </c>
      <c r="EE64" s="3">
        <f>1/1000000*SUM(Residues!EE$36:EP$36)</f>
        <v>1.131777</v>
      </c>
      <c r="EF64" s="3">
        <f>1/1000000*SUM(Residues!EF$36:EQ$36)</f>
        <v>1.2097549999999999</v>
      </c>
      <c r="EG64" s="3">
        <f>1/1000000*SUM(Residues!EG$36:ER$36)</f>
        <v>1.2788009999999999</v>
      </c>
      <c r="EH64" s="3">
        <f>1/1000000*SUM(Residues!EH$36:ES$36)</f>
        <v>1.3178669999999999</v>
      </c>
      <c r="EI64" s="3">
        <f>1/1000000*SUM(Residues!EI$36:ET$36)</f>
        <v>1.349173</v>
      </c>
      <c r="EJ64" s="3">
        <f>1/1000000*SUM(Residues!EJ$36:EU$36)</f>
        <v>1.3727309999999999</v>
      </c>
      <c r="EK64" s="3">
        <f>1/1000000*SUM(Residues!EK$36:EV$36)</f>
        <v>1.4139409999999999</v>
      </c>
      <c r="EL64" s="3">
        <f>1/1000000*SUM(Residues!EL$36:EW$36)</f>
        <v>1.4991159999999999</v>
      </c>
      <c r="EM64" s="3">
        <f>1/1000000*SUM(Residues!EM$36:EX$36)</f>
        <v>1.5620099999999999</v>
      </c>
      <c r="EN64" s="3">
        <f>1/1000000*SUM(Residues!EN$36:EY$36)</f>
        <v>1.5334219999999998</v>
      </c>
      <c r="EO64" s="3">
        <f>1/1000000*SUM(Residues!EO$36:EZ$36)</f>
        <v>1.557137</v>
      </c>
      <c r="EP64" s="3">
        <f>1/1000000*SUM(Residues!EP$36:FA$36)</f>
        <v>1.519576</v>
      </c>
      <c r="EQ64" s="3">
        <f>1/1000000*SUM(Residues!EQ$36:FB$36)</f>
        <v>1.5358049999999999</v>
      </c>
      <c r="ER64" s="3">
        <f>1/1000000*SUM(Residues!ER$36:FC$36)</f>
        <v>1.622903</v>
      </c>
      <c r="ES64" s="3">
        <f>1/1000000*SUM(Residues!ES$36:FD$36)</f>
        <v>1.6984009999999998</v>
      </c>
      <c r="ET64" s="3">
        <f>1/1000000*SUM(Residues!ET$36:FE$36)</f>
        <v>1.8488799999999999</v>
      </c>
      <c r="EU64" s="3">
        <f>1/1000000*SUM(Residues!EU$36:FF$36)</f>
        <v>1.9270449999999999</v>
      </c>
      <c r="EV64" s="3">
        <f>1/1000000*SUM(Residues!EV$36:FG$36)</f>
        <v>2.0137609999999997</v>
      </c>
      <c r="EW64" s="3">
        <f>1/1000000*SUM(Residues!EW$36:FH$36)</f>
        <v>2.045315</v>
      </c>
      <c r="EX64" s="3">
        <f>1/1000000*SUM(Residues!EX$36:FI$36)</f>
        <v>2.0408719999999998</v>
      </c>
      <c r="EY64" s="3">
        <f>1/1000000*SUM(Residues!EY$36:FJ$36)</f>
        <v>2.0332819999999998</v>
      </c>
      <c r="EZ64" s="3">
        <f>1/1000000*SUM(Residues!EZ$36:FK$36)</f>
        <v>2.159246</v>
      </c>
      <c r="FA64" s="3">
        <f>1/1000000*SUM(Residues!FA$36:FL$36)</f>
        <v>2.1238479999999997</v>
      </c>
      <c r="FB64" s="3">
        <f>1/1000000*SUM(Residues!FB$36:FM$36)</f>
        <v>2.2324989999999998</v>
      </c>
      <c r="FC64" s="3">
        <f>1/1000000*SUM(Residues!FC$36:FN$36)</f>
        <v>2.2993220000000001</v>
      </c>
      <c r="FD64" s="3">
        <f>1/1000000*SUM(Residues!FD$36:FO$36)</f>
        <v>2.3198539999999999</v>
      </c>
      <c r="FE64" s="3">
        <f>1/1000000*SUM(Residues!FE$36:FP$36)</f>
        <v>2.4335439999999999</v>
      </c>
      <c r="FF64" s="3">
        <f>1/1000000*SUM(Residues!FF$36:FQ$36)</f>
        <v>2.413405</v>
      </c>
      <c r="FG64" s="3">
        <f>1/1000000*SUM(Residues!FG$36:FR$36)</f>
        <v>2.4236049999999998</v>
      </c>
      <c r="FH64" s="3">
        <f>1/1000000*SUM(Residues!FH$36:FS$36)</f>
        <v>2.4323479999999997</v>
      </c>
      <c r="FI64" s="3">
        <f>1/1000000*SUM(Residues!FI$36:FT$36)</f>
        <v>2.3049619999999997</v>
      </c>
      <c r="FJ64" s="3">
        <f>1/1000000*SUM(Residues!FJ$36:FU$36)</f>
        <v>2.1769919999999998</v>
      </c>
      <c r="FK64" s="3">
        <f>1/1000000*SUM(Residues!FK$36:FV$36)</f>
        <v>2.0381739999999997</v>
      </c>
      <c r="FL64" s="3">
        <f>1/1000000*SUM(Residues!FL$36:FW$36)</f>
        <v>1.8072869999999999</v>
      </c>
      <c r="FM64" s="3">
        <f>1/1000000*SUM(Residues!FM$36:FX$36)</f>
        <v>1.688539</v>
      </c>
      <c r="FN64" s="3">
        <f>1/1000000*SUM(Residues!FN$36:FY$36)</f>
        <v>1.4793889999999998</v>
      </c>
    </row>
    <row r="65" spans="1:170">
      <c r="A65" t="s">
        <v>22</v>
      </c>
      <c r="B65" s="3">
        <f t="shared" ref="B65:AG65" si="57">B53-SUM(B61:B64)</f>
        <v>0.12178800000000001</v>
      </c>
      <c r="C65" s="3">
        <f t="shared" si="57"/>
        <v>8.0795000000000006E-2</v>
      </c>
      <c r="D65" s="3">
        <f t="shared" si="57"/>
        <v>6.8183999999999995E-2</v>
      </c>
      <c r="E65" s="3">
        <f t="shared" si="57"/>
        <v>6.4856999999999998E-2</v>
      </c>
      <c r="F65" s="3">
        <f t="shared" si="57"/>
        <v>7.3342000000000018E-2</v>
      </c>
      <c r="G65" s="3">
        <f t="shared" si="57"/>
        <v>7.6668000000000014E-2</v>
      </c>
      <c r="H65" s="3">
        <f t="shared" si="57"/>
        <v>8.6071999999999982E-2</v>
      </c>
      <c r="I65" s="3">
        <f t="shared" si="57"/>
        <v>7.8911999999999982E-2</v>
      </c>
      <c r="J65" s="3">
        <f t="shared" si="57"/>
        <v>7.9632000000000008E-2</v>
      </c>
      <c r="K65" s="3">
        <f t="shared" si="57"/>
        <v>7.9632000000000008E-2</v>
      </c>
      <c r="L65" s="3">
        <f t="shared" si="57"/>
        <v>6.7311000000000037E-2</v>
      </c>
      <c r="M65" s="3">
        <f t="shared" si="57"/>
        <v>0.45154399999999983</v>
      </c>
      <c r="N65" s="3">
        <f t="shared" si="57"/>
        <v>0.44460799999999989</v>
      </c>
      <c r="O65" s="3">
        <f t="shared" si="57"/>
        <v>0.46317599999999992</v>
      </c>
      <c r="P65" s="3">
        <f t="shared" si="57"/>
        <v>0.47508800000000007</v>
      </c>
      <c r="Q65" s="3">
        <f t="shared" si="57"/>
        <v>0.51681199999999994</v>
      </c>
      <c r="R65" s="3">
        <f t="shared" si="57"/>
        <v>0.51589700000000005</v>
      </c>
      <c r="S65" s="3">
        <f t="shared" si="57"/>
        <v>0.52373499999999995</v>
      </c>
      <c r="T65" s="3">
        <f t="shared" si="57"/>
        <v>0.53124300000000002</v>
      </c>
      <c r="U65" s="3">
        <f t="shared" si="57"/>
        <v>0.54677399999999987</v>
      </c>
      <c r="V65" s="3">
        <f t="shared" si="57"/>
        <v>0.55128800000000011</v>
      </c>
      <c r="W65" s="3">
        <f t="shared" si="57"/>
        <v>0.57356999999999991</v>
      </c>
      <c r="X65" s="3">
        <f t="shared" si="57"/>
        <v>0.57730799999999993</v>
      </c>
      <c r="Y65" s="3">
        <f t="shared" si="57"/>
        <v>0.20108799999999993</v>
      </c>
      <c r="Z65" s="3">
        <f t="shared" si="57"/>
        <v>0.20532600000000001</v>
      </c>
      <c r="AA65" s="3">
        <f t="shared" si="57"/>
        <v>0.20774100000000001</v>
      </c>
      <c r="AB65" s="3">
        <f t="shared" si="57"/>
        <v>0.19599699999999992</v>
      </c>
      <c r="AC65" s="3">
        <f t="shared" si="57"/>
        <v>0.17207399999999995</v>
      </c>
      <c r="AD65" s="3">
        <f t="shared" si="57"/>
        <v>0.17215599999999992</v>
      </c>
      <c r="AE65" s="3">
        <f t="shared" si="57"/>
        <v>0.16557699999999997</v>
      </c>
      <c r="AF65" s="3">
        <f t="shared" si="57"/>
        <v>0.15983199999999997</v>
      </c>
      <c r="AG65" s="3">
        <f t="shared" si="57"/>
        <v>0.15764699999999998</v>
      </c>
      <c r="AH65" s="3">
        <f t="shared" ref="AH65:BM65" si="58">AH53-SUM(AH61:AH64)</f>
        <v>0.16287499999999999</v>
      </c>
      <c r="AI65" s="3">
        <f t="shared" si="58"/>
        <v>0.14856900000000001</v>
      </c>
      <c r="AJ65" s="3">
        <f t="shared" si="58"/>
        <v>0.14944500000000002</v>
      </c>
      <c r="AK65" s="3">
        <f t="shared" si="58"/>
        <v>0.14462399999999997</v>
      </c>
      <c r="AL65" s="3">
        <f t="shared" si="58"/>
        <v>0.14611499999999999</v>
      </c>
      <c r="AM65" s="3">
        <f t="shared" si="58"/>
        <v>0.14499999999999999</v>
      </c>
      <c r="AN65" s="3">
        <f t="shared" si="58"/>
        <v>0.13787699999999997</v>
      </c>
      <c r="AO65" s="3">
        <f t="shared" si="58"/>
        <v>0.13593099999999997</v>
      </c>
      <c r="AP65" s="3">
        <f t="shared" si="58"/>
        <v>0.132686</v>
      </c>
      <c r="AQ65" s="3">
        <f t="shared" si="58"/>
        <v>0.143868</v>
      </c>
      <c r="AR65" s="3">
        <f t="shared" si="58"/>
        <v>0.14823399999999998</v>
      </c>
      <c r="AS65" s="3">
        <f t="shared" si="58"/>
        <v>0.13883600000000001</v>
      </c>
      <c r="AT65" s="3">
        <f t="shared" si="58"/>
        <v>0.14275199999999999</v>
      </c>
      <c r="AU65" s="3">
        <f t="shared" si="58"/>
        <v>0.14261599999999997</v>
      </c>
      <c r="AV65" s="3">
        <f t="shared" si="58"/>
        <v>0.15405099999999999</v>
      </c>
      <c r="AW65" s="3">
        <f t="shared" si="58"/>
        <v>0.14563899999999999</v>
      </c>
      <c r="AX65" s="3">
        <f t="shared" si="58"/>
        <v>0.155</v>
      </c>
      <c r="AY65" s="3">
        <f t="shared" si="58"/>
        <v>0.144538</v>
      </c>
      <c r="AZ65" s="3">
        <f t="shared" si="58"/>
        <v>0.16598099999999999</v>
      </c>
      <c r="BA65" s="3">
        <f t="shared" si="58"/>
        <v>0.16460999999999998</v>
      </c>
      <c r="BB65" s="3">
        <f t="shared" si="58"/>
        <v>0.16492999999999997</v>
      </c>
      <c r="BC65" s="3">
        <f t="shared" si="58"/>
        <v>0.33091999999999999</v>
      </c>
      <c r="BD65" s="3">
        <f t="shared" si="58"/>
        <v>0.353163</v>
      </c>
      <c r="BE65" s="3">
        <f t="shared" si="58"/>
        <v>0.37947700000000001</v>
      </c>
      <c r="BF65" s="3">
        <f t="shared" si="58"/>
        <v>1.3452629999999999</v>
      </c>
      <c r="BG65" s="3">
        <f t="shared" si="58"/>
        <v>1.63323</v>
      </c>
      <c r="BH65" s="3">
        <f t="shared" si="58"/>
        <v>1.858719</v>
      </c>
      <c r="BI65" s="3">
        <f t="shared" si="58"/>
        <v>2.1048679999999997</v>
      </c>
      <c r="BJ65" s="3">
        <f t="shared" si="58"/>
        <v>2.4099379999999999</v>
      </c>
      <c r="BK65" s="3">
        <f t="shared" si="58"/>
        <v>2.8144589999999998</v>
      </c>
      <c r="BL65" s="3">
        <f t="shared" si="58"/>
        <v>3.1296709999999996</v>
      </c>
      <c r="BM65" s="3">
        <f t="shared" si="58"/>
        <v>3.5205309999999996</v>
      </c>
      <c r="BN65" s="3">
        <f t="shared" ref="BN65:BV65" si="59">BN53-SUM(BN61:BN64)</f>
        <v>3.5276510000000001</v>
      </c>
      <c r="BO65" s="3">
        <f t="shared" si="59"/>
        <v>3.4100679999999999</v>
      </c>
      <c r="BP65" s="3">
        <f t="shared" si="59"/>
        <v>3.3808180000000001</v>
      </c>
      <c r="BQ65" s="3">
        <f t="shared" si="59"/>
        <v>3.383591</v>
      </c>
      <c r="BR65" s="3">
        <f t="shared" si="59"/>
        <v>2.480893</v>
      </c>
      <c r="BS65" s="3">
        <f t="shared" si="59"/>
        <v>2.4758959999999997</v>
      </c>
      <c r="BT65" s="3">
        <f t="shared" si="59"/>
        <v>2.5161379999999998</v>
      </c>
      <c r="BU65" s="3">
        <f t="shared" si="59"/>
        <v>2.6626279999999998</v>
      </c>
      <c r="BV65" s="3">
        <f t="shared" si="59"/>
        <v>2.7123110000000001</v>
      </c>
      <c r="BW65" s="3">
        <f t="shared" ref="BW65:CH65" si="60">BW53-SUM(BW61:BW64)</f>
        <v>2.6910120000000002</v>
      </c>
      <c r="BX65" s="3">
        <f t="shared" si="60"/>
        <v>2.3593920000000002</v>
      </c>
      <c r="BY65" s="3">
        <f t="shared" si="60"/>
        <v>2.2589410000000001</v>
      </c>
      <c r="BZ65" s="3">
        <f t="shared" si="60"/>
        <v>2.2520220000000002</v>
      </c>
      <c r="CA65" s="3">
        <f t="shared" si="60"/>
        <v>2.2213629999999998</v>
      </c>
      <c r="CB65" s="3">
        <f t="shared" si="60"/>
        <v>2.2214649999999998</v>
      </c>
      <c r="CC65" s="3">
        <f t="shared" si="60"/>
        <v>2.1997179999999998</v>
      </c>
      <c r="CD65" s="3">
        <f t="shared" si="60"/>
        <v>2.1358010000000003</v>
      </c>
      <c r="CE65" s="3">
        <f t="shared" si="60"/>
        <v>1.8641449999999999</v>
      </c>
      <c r="CF65" s="3">
        <f t="shared" si="60"/>
        <v>1.5974159999999999</v>
      </c>
      <c r="CG65" s="3">
        <f t="shared" si="60"/>
        <v>1.2059530000000001</v>
      </c>
      <c r="CH65" s="3">
        <f t="shared" si="60"/>
        <v>1.3034220000000001</v>
      </c>
      <c r="CI65" s="3">
        <f t="shared" ref="CI65:CT65" si="61">CI53-SUM(CI61:CI64)</f>
        <v>0.92841499999999999</v>
      </c>
      <c r="CJ65" s="3">
        <f t="shared" si="61"/>
        <v>0.94942400000000005</v>
      </c>
      <c r="CK65" s="3">
        <f t="shared" si="61"/>
        <v>0.7745439999999999</v>
      </c>
      <c r="CL65" s="3">
        <f t="shared" si="61"/>
        <v>0.79100199999999998</v>
      </c>
      <c r="CM65" s="3">
        <f t="shared" si="61"/>
        <v>0.83470999999999984</v>
      </c>
      <c r="CN65" s="3">
        <f t="shared" si="61"/>
        <v>0.83845799999999993</v>
      </c>
      <c r="CO65" s="3">
        <f t="shared" si="61"/>
        <v>0.85603600000000002</v>
      </c>
      <c r="CP65" s="3">
        <f t="shared" si="61"/>
        <v>0.87653399999999992</v>
      </c>
      <c r="CQ65" s="3">
        <f t="shared" si="61"/>
        <v>0.90812400000000004</v>
      </c>
      <c r="CR65" s="3">
        <f t="shared" si="61"/>
        <v>1.2763900000000001</v>
      </c>
      <c r="CS65" s="3">
        <f t="shared" si="61"/>
        <v>1.308489</v>
      </c>
      <c r="CT65" s="3">
        <f t="shared" si="61"/>
        <v>0.85737099999999999</v>
      </c>
      <c r="CU65" s="3">
        <f t="shared" ref="CU65:DF65" si="62">CU53-SUM(CU61:CU64)</f>
        <v>1.1636479999999998</v>
      </c>
      <c r="CV65" s="3">
        <f t="shared" si="62"/>
        <v>1.1614279999999999</v>
      </c>
      <c r="CW65" s="3">
        <f t="shared" si="62"/>
        <v>1.1587480000000001</v>
      </c>
      <c r="CX65" s="3">
        <f t="shared" si="62"/>
        <v>1.249571</v>
      </c>
      <c r="CY65" s="3">
        <f t="shared" si="62"/>
        <v>1.271593</v>
      </c>
      <c r="CZ65" s="3">
        <f t="shared" si="62"/>
        <v>1.3782559999999999</v>
      </c>
      <c r="DA65" s="3">
        <f t="shared" si="62"/>
        <v>1.378752</v>
      </c>
      <c r="DB65" s="3">
        <f t="shared" si="62"/>
        <v>1.5684179999999999</v>
      </c>
      <c r="DC65" s="3">
        <f t="shared" si="62"/>
        <v>1.6165829999999999</v>
      </c>
      <c r="DD65" s="3">
        <f t="shared" si="62"/>
        <v>1.3599339999999998</v>
      </c>
      <c r="DE65" s="3">
        <f t="shared" si="62"/>
        <v>1.6285500000000002</v>
      </c>
      <c r="DF65" s="3">
        <f t="shared" si="62"/>
        <v>1.9988109999999999</v>
      </c>
      <c r="DG65" s="3">
        <f t="shared" ref="DG65:DR65" si="63">DG53-SUM(DG61:DG64)</f>
        <v>1.7984039999999999</v>
      </c>
      <c r="DH65" s="3">
        <f t="shared" si="63"/>
        <v>2.0578799999999999</v>
      </c>
      <c r="DI65" s="3">
        <f t="shared" si="63"/>
        <v>2.481792</v>
      </c>
      <c r="DJ65" s="3">
        <f t="shared" si="63"/>
        <v>2.5211669999999997</v>
      </c>
      <c r="DK65" s="3">
        <f t="shared" si="63"/>
        <v>2.7370229999999998</v>
      </c>
      <c r="DL65" s="3">
        <f t="shared" si="63"/>
        <v>2.9133199999999997</v>
      </c>
      <c r="DM65" s="3">
        <f t="shared" si="63"/>
        <v>3.0953569999999995</v>
      </c>
      <c r="DN65" s="3">
        <f t="shared" si="63"/>
        <v>3.0715180000000002</v>
      </c>
      <c r="DO65" s="3">
        <f t="shared" si="63"/>
        <v>3.1830259999999999</v>
      </c>
      <c r="DP65" s="3">
        <f t="shared" si="63"/>
        <v>3.3921569999999992</v>
      </c>
      <c r="DQ65" s="3">
        <f t="shared" si="63"/>
        <v>3.1653820000000001</v>
      </c>
      <c r="DR65" s="3">
        <f t="shared" si="63"/>
        <v>3.016778</v>
      </c>
      <c r="DS65" s="3">
        <f t="shared" ref="DS65:ED65" si="64">DS53-SUM(DS61:DS64)</f>
        <v>3.6753329999999997</v>
      </c>
      <c r="DT65" s="3">
        <f t="shared" si="64"/>
        <v>4.3265879999999992</v>
      </c>
      <c r="DU65" s="3">
        <f t="shared" si="64"/>
        <v>4.5367490000000004</v>
      </c>
      <c r="DV65" s="3">
        <f t="shared" si="64"/>
        <v>4.7783280000000001</v>
      </c>
      <c r="DW65" s="3">
        <f t="shared" si="64"/>
        <v>4.7304089999999999</v>
      </c>
      <c r="DX65" s="3">
        <f t="shared" si="64"/>
        <v>5.0246519999999997</v>
      </c>
      <c r="DY65" s="3">
        <f t="shared" si="64"/>
        <v>4.9644499999999994</v>
      </c>
      <c r="DZ65" s="3">
        <f t="shared" si="64"/>
        <v>5.116212</v>
      </c>
      <c r="EA65" s="3">
        <f t="shared" si="64"/>
        <v>5.2453969999999996</v>
      </c>
      <c r="EB65" s="3">
        <f t="shared" si="64"/>
        <v>5.1614519999999997</v>
      </c>
      <c r="EC65" s="3">
        <f t="shared" si="64"/>
        <v>6.2610530000000004</v>
      </c>
      <c r="ED65" s="3">
        <f t="shared" si="64"/>
        <v>6.686318</v>
      </c>
      <c r="EE65" s="3">
        <f t="shared" ref="EE65:EP65" si="65">EE53-SUM(EE61:EE64)</f>
        <v>6.2283220000000004</v>
      </c>
      <c r="EF65" s="3">
        <f t="shared" si="65"/>
        <v>5.4253520000000002</v>
      </c>
      <c r="EG65" s="3">
        <f t="shared" si="65"/>
        <v>5.4776800000000003</v>
      </c>
      <c r="EH65" s="3">
        <f t="shared" si="65"/>
        <v>5.1845479999999995</v>
      </c>
      <c r="EI65" s="3">
        <f t="shared" si="65"/>
        <v>5.6162699999999992</v>
      </c>
      <c r="EJ65" s="3">
        <f t="shared" si="65"/>
        <v>5.2973389999999991</v>
      </c>
      <c r="EK65" s="3">
        <f t="shared" si="65"/>
        <v>5.6015119999999996</v>
      </c>
      <c r="EL65" s="3">
        <f t="shared" si="65"/>
        <v>5.7752829999999999</v>
      </c>
      <c r="EM65" s="3">
        <f t="shared" si="65"/>
        <v>5.7684470000000001</v>
      </c>
      <c r="EN65" s="3">
        <f t="shared" si="65"/>
        <v>6.1047070000000003</v>
      </c>
      <c r="EO65" s="3">
        <f t="shared" si="65"/>
        <v>5.3650630000000001</v>
      </c>
      <c r="EP65" s="3">
        <f t="shared" si="65"/>
        <v>5.7161399999999993</v>
      </c>
      <c r="EQ65" s="3">
        <f t="shared" ref="EQ65:FB65" si="66">EQ53-SUM(EQ61:EQ64)</f>
        <v>5.8426580000000001</v>
      </c>
      <c r="ER65" s="3">
        <f t="shared" si="66"/>
        <v>6.484411999999999</v>
      </c>
      <c r="ES65" s="3">
        <f t="shared" si="66"/>
        <v>6.0861320000000001</v>
      </c>
      <c r="ET65" s="3">
        <f t="shared" si="66"/>
        <v>6.3122439999999997</v>
      </c>
      <c r="EU65" s="3">
        <f t="shared" si="66"/>
        <v>5.8798119999999994</v>
      </c>
      <c r="EV65" s="3">
        <f t="shared" si="66"/>
        <v>6.0732960000000009</v>
      </c>
      <c r="EW65" s="3">
        <f t="shared" si="66"/>
        <v>5.8740870000000003</v>
      </c>
      <c r="EX65" s="3">
        <f t="shared" si="66"/>
        <v>6.037331</v>
      </c>
      <c r="EY65" s="3">
        <f t="shared" si="66"/>
        <v>6.5751280000000012</v>
      </c>
      <c r="EZ65" s="3">
        <f t="shared" si="66"/>
        <v>6.6988660000000007</v>
      </c>
      <c r="FA65" s="3">
        <f t="shared" si="66"/>
        <v>6.8705349999999994</v>
      </c>
      <c r="FB65" s="3">
        <f t="shared" si="66"/>
        <v>6.6336140000000006</v>
      </c>
      <c r="FC65" s="3">
        <f t="shared" ref="FC65:FN65" si="67">FC53-SUM(FC61:FC64)</f>
        <v>6.761779999999999</v>
      </c>
      <c r="FD65" s="3">
        <f t="shared" si="67"/>
        <v>6.3469939999999987</v>
      </c>
      <c r="FE65" s="3">
        <f t="shared" si="67"/>
        <v>6.2608669999999993</v>
      </c>
      <c r="FF65" s="3">
        <f t="shared" si="67"/>
        <v>6.2019029999999997</v>
      </c>
      <c r="FG65" s="3">
        <f t="shared" si="67"/>
        <v>6.1354369999999996</v>
      </c>
      <c r="FH65" s="3">
        <f t="shared" si="67"/>
        <v>5.8941169999999996</v>
      </c>
      <c r="FI65" s="3">
        <f t="shared" si="67"/>
        <v>5.6379560000000009</v>
      </c>
      <c r="FJ65" s="3">
        <f t="shared" si="67"/>
        <v>4.9493049999999998</v>
      </c>
      <c r="FK65" s="3">
        <f t="shared" si="67"/>
        <v>4.0787420000000001</v>
      </c>
      <c r="FL65" s="3">
        <f t="shared" si="67"/>
        <v>3.3602370000000006</v>
      </c>
      <c r="FM65" s="3">
        <f t="shared" si="67"/>
        <v>2.7458279999999999</v>
      </c>
      <c r="FN65" s="3">
        <f t="shared" si="67"/>
        <v>1.9673859999999999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72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</cols>
  <sheetData>
    <row r="2" spans="1:9">
      <c r="B2" s="9" t="s">
        <v>59</v>
      </c>
      <c r="C2" t="str">
        <f>ChartDataA!$A$7</f>
        <v>Russia</v>
      </c>
      <c r="D2" t="str">
        <f>ChartDataA!$A$8</f>
        <v>Other non EU-28</v>
      </c>
      <c r="E2" t="str">
        <f>ChartDataA!$A$9</f>
        <v>Italy</v>
      </c>
      <c r="F2" t="str">
        <f>ChartDataA!$A$10</f>
        <v>Latvia</v>
      </c>
      <c r="G2" t="str">
        <f>ChartDataA!$A$11</f>
        <v>Portugal</v>
      </c>
      <c r="H2" t="str">
        <f>ChartDataA!$A$12</f>
        <v>UK</v>
      </c>
      <c r="I2" t="str">
        <f>ChartDataA!$A$13</f>
        <v>Other EU-28</v>
      </c>
    </row>
    <row r="3" spans="1:9">
      <c r="A3" s="5" t="str">
        <f>ChartDataA!$B$5</f>
        <v>yt 31 12 2010</v>
      </c>
      <c r="B3" s="3">
        <f>ChartDataA!$B$6</f>
        <v>0</v>
      </c>
      <c r="C3" s="3">
        <f>ChartDataA!$B$7</f>
        <v>0</v>
      </c>
      <c r="D3" s="3">
        <f>ChartDataA!$B$8</f>
        <v>9.0735999999999997E-2</v>
      </c>
      <c r="E3" s="3">
        <f>ChartDataA!$B$9</f>
        <v>0</v>
      </c>
      <c r="F3" s="3">
        <f>ChartDataA!$B$10</f>
        <v>0</v>
      </c>
      <c r="G3" s="3">
        <f>ChartDataA!$B$11</f>
        <v>0</v>
      </c>
      <c r="H3" s="3">
        <f>ChartDataA!$B$12</f>
        <v>0.875471</v>
      </c>
      <c r="I3" s="3">
        <f>ChartDataA!$B$13</f>
        <v>2.0540000000000003E-3</v>
      </c>
    </row>
    <row r="4" spans="1:9">
      <c r="A4" s="5"/>
      <c r="B4" s="3">
        <f>ChartDataA!$C$6</f>
        <v>0</v>
      </c>
      <c r="C4" s="3">
        <f>ChartDataA!$C$7</f>
        <v>0</v>
      </c>
      <c r="D4" s="3">
        <f>ChartDataA!$C$8</f>
        <v>9.0633999999999992E-2</v>
      </c>
      <c r="E4" s="3">
        <f>ChartDataA!$C$9</f>
        <v>0</v>
      </c>
      <c r="F4" s="3">
        <f>ChartDataA!$C$10</f>
        <v>0</v>
      </c>
      <c r="G4" s="3">
        <f>ChartDataA!$C$11</f>
        <v>0</v>
      </c>
      <c r="H4" s="3">
        <f>ChartDataA!$C$12</f>
        <v>0.94420499999999996</v>
      </c>
      <c r="I4" s="3">
        <f>ChartDataA!$C$13</f>
        <v>2.0540000000000003E-3</v>
      </c>
    </row>
    <row r="5" spans="1:9">
      <c r="A5" s="5"/>
      <c r="B5" s="3">
        <f>ChartDataA!$D$6</f>
        <v>0</v>
      </c>
      <c r="C5" s="3">
        <f>ChartDataA!$D$7</f>
        <v>0</v>
      </c>
      <c r="D5" s="3">
        <f>ChartDataA!$D$8</f>
        <v>5.6625999999999996E-2</v>
      </c>
      <c r="E5" s="3">
        <f>ChartDataA!$D$9</f>
        <v>0</v>
      </c>
      <c r="F5" s="3">
        <f>ChartDataA!$D$10</f>
        <v>0</v>
      </c>
      <c r="G5" s="3">
        <f>ChartDataA!$D$11</f>
        <v>0</v>
      </c>
      <c r="H5" s="3">
        <f>ChartDataA!$D$12</f>
        <v>0.96321599999999996</v>
      </c>
      <c r="I5" s="3">
        <f>ChartDataA!$D$13</f>
        <v>0</v>
      </c>
    </row>
    <row r="6" spans="1:9">
      <c r="A6" s="5"/>
      <c r="B6" s="3">
        <f>ChartDataA!$E$6</f>
        <v>0</v>
      </c>
      <c r="C6" s="3">
        <f>ChartDataA!$E$7</f>
        <v>0</v>
      </c>
      <c r="D6" s="3">
        <f>ChartDataA!$E$8</f>
        <v>2.6783999999999999E-2</v>
      </c>
      <c r="E6" s="3">
        <f>ChartDataA!$E$9</f>
        <v>0</v>
      </c>
      <c r="F6" s="3">
        <f>ChartDataA!$E$10</f>
        <v>0</v>
      </c>
      <c r="G6" s="3">
        <f>ChartDataA!$E$11</f>
        <v>0</v>
      </c>
      <c r="H6" s="3">
        <f>ChartDataA!$E$12</f>
        <v>1.0139499999999999</v>
      </c>
      <c r="I6" s="3">
        <f>ChartDataA!$E$13</f>
        <v>0</v>
      </c>
    </row>
    <row r="7" spans="1:9">
      <c r="A7" s="5"/>
      <c r="B7" s="3">
        <f>ChartDataA!$F$6</f>
        <v>0</v>
      </c>
      <c r="C7" s="3">
        <f>ChartDataA!$F$7</f>
        <v>0</v>
      </c>
      <c r="D7" s="3">
        <f>ChartDataA!$F$8</f>
        <v>2.2401999999999998E-2</v>
      </c>
      <c r="E7" s="3">
        <f>ChartDataA!$F$9</f>
        <v>0</v>
      </c>
      <c r="F7" s="3">
        <f>ChartDataA!$F$10</f>
        <v>0</v>
      </c>
      <c r="G7" s="3">
        <f>ChartDataA!$F$11</f>
        <v>0</v>
      </c>
      <c r="H7" s="3">
        <f>ChartDataA!$F$12</f>
        <v>1.1071769999999999</v>
      </c>
      <c r="I7" s="3">
        <f>ChartDataA!$F$13</f>
        <v>6.765000000000132E-3</v>
      </c>
    </row>
    <row r="8" spans="1:9">
      <c r="A8" s="5"/>
      <c r="B8" s="3">
        <f>ChartDataA!$G$6</f>
        <v>0</v>
      </c>
      <c r="C8" s="3">
        <f>ChartDataA!$G$7</f>
        <v>0</v>
      </c>
      <c r="D8" s="3">
        <f>ChartDataA!$G$8</f>
        <v>1.4785999999999999E-2</v>
      </c>
      <c r="E8" s="3">
        <f>ChartDataA!$G$9</f>
        <v>0</v>
      </c>
      <c r="F8" s="3">
        <f>ChartDataA!$G$10</f>
        <v>0</v>
      </c>
      <c r="G8" s="3">
        <f>ChartDataA!$G$11</f>
        <v>0</v>
      </c>
      <c r="H8" s="3">
        <f>ChartDataA!$G$12</f>
        <v>1.131362</v>
      </c>
      <c r="I8" s="3">
        <f>ChartDataA!$G$13</f>
        <v>6.76499999999991E-3</v>
      </c>
    </row>
    <row r="9" spans="1:9">
      <c r="A9" s="5" t="str">
        <f>ChartDataA!$H$5</f>
        <v>yt 30 06 2011</v>
      </c>
      <c r="B9" s="3">
        <f>ChartDataA!$H$6</f>
        <v>0</v>
      </c>
      <c r="C9" s="3">
        <f>ChartDataA!$H$7</f>
        <v>0</v>
      </c>
      <c r="D9" s="3">
        <f>ChartDataA!$H$8</f>
        <v>1.4655999999999999E-2</v>
      </c>
      <c r="E9" s="3">
        <f>ChartDataA!$H$9</f>
        <v>0</v>
      </c>
      <c r="F9" s="3">
        <f>ChartDataA!$H$10</f>
        <v>0</v>
      </c>
      <c r="G9" s="3">
        <f>ChartDataA!$H$11</f>
        <v>0</v>
      </c>
      <c r="H9" s="3">
        <f>ChartDataA!$H$12</f>
        <v>1.2755099999999999</v>
      </c>
      <c r="I9" s="3">
        <f>ChartDataA!$H$13</f>
        <v>6.76499999999991E-3</v>
      </c>
    </row>
    <row r="10" spans="1:9">
      <c r="A10" s="5"/>
      <c r="B10" s="3">
        <f>ChartDataA!$I$6</f>
        <v>0</v>
      </c>
      <c r="C10" s="3">
        <f>ChartDataA!$I$7</f>
        <v>0</v>
      </c>
      <c r="D10" s="3">
        <f>ChartDataA!$I$8</f>
        <v>1.4655999999999999E-2</v>
      </c>
      <c r="E10" s="3">
        <f>ChartDataA!$I$9</f>
        <v>0</v>
      </c>
      <c r="F10" s="3">
        <f>ChartDataA!$I$10</f>
        <v>0</v>
      </c>
      <c r="G10" s="3">
        <f>ChartDataA!$I$11</f>
        <v>0</v>
      </c>
      <c r="H10" s="3">
        <f>ChartDataA!$I$12</f>
        <v>1.400717</v>
      </c>
      <c r="I10" s="3">
        <f>ChartDataA!$I$13</f>
        <v>6.76499999999991E-3</v>
      </c>
    </row>
    <row r="11" spans="1:9">
      <c r="A11" s="5"/>
      <c r="B11" s="3">
        <f>ChartDataA!$J$6</f>
        <v>0</v>
      </c>
      <c r="C11" s="3">
        <f>ChartDataA!$J$7</f>
        <v>0</v>
      </c>
      <c r="D11" s="3">
        <f>ChartDataA!$J$8</f>
        <v>1.4655999999999999E-2</v>
      </c>
      <c r="E11" s="3">
        <f>ChartDataA!$J$9</f>
        <v>0</v>
      </c>
      <c r="F11" s="3">
        <f>ChartDataA!$J$10</f>
        <v>0</v>
      </c>
      <c r="G11" s="3">
        <f>ChartDataA!$J$11</f>
        <v>0</v>
      </c>
      <c r="H11" s="3">
        <f>ChartDataA!$J$12</f>
        <v>1.8876339999999998</v>
      </c>
      <c r="I11" s="3">
        <f>ChartDataA!$J$13</f>
        <v>6.765000000000132E-3</v>
      </c>
    </row>
    <row r="12" spans="1:9">
      <c r="A12" s="5"/>
      <c r="B12" s="3">
        <f>ChartDataA!$K$6</f>
        <v>0</v>
      </c>
      <c r="C12" s="3">
        <f>ChartDataA!$K$7</f>
        <v>0</v>
      </c>
      <c r="D12" s="3">
        <f>ChartDataA!$K$8</f>
        <v>1.4643999999999999E-2</v>
      </c>
      <c r="E12" s="3">
        <f>ChartDataA!$K$9</f>
        <v>0</v>
      </c>
      <c r="F12" s="3">
        <f>ChartDataA!$K$10</f>
        <v>0</v>
      </c>
      <c r="G12" s="3">
        <f>ChartDataA!$K$11</f>
        <v>0</v>
      </c>
      <c r="H12" s="3">
        <f>ChartDataA!$K$12</f>
        <v>1.9293499999999999</v>
      </c>
      <c r="I12" s="3">
        <f>ChartDataA!$K$13</f>
        <v>6.76499999999991E-3</v>
      </c>
    </row>
    <row r="13" spans="1:9">
      <c r="A13" s="5"/>
      <c r="B13" s="3">
        <f>ChartDataA!$L$6</f>
        <v>0</v>
      </c>
      <c r="C13" s="3">
        <f>ChartDataA!$L$7</f>
        <v>0</v>
      </c>
      <c r="D13" s="3">
        <f>ChartDataA!$L$8</f>
        <v>1.4518E-2</v>
      </c>
      <c r="E13" s="3">
        <f>ChartDataA!$L$9</f>
        <v>0</v>
      </c>
      <c r="F13" s="3">
        <f>ChartDataA!$L$10</f>
        <v>0</v>
      </c>
      <c r="G13" s="3">
        <f>ChartDataA!$L$11</f>
        <v>0</v>
      </c>
      <c r="H13" s="3">
        <f>ChartDataA!$L$12</f>
        <v>1.9978089999999999</v>
      </c>
      <c r="I13" s="3">
        <f>ChartDataA!$L$13</f>
        <v>1.2327999999999895E-2</v>
      </c>
    </row>
    <row r="14" spans="1:9">
      <c r="A14" s="5"/>
      <c r="B14" s="3">
        <f>ChartDataA!$M$6</f>
        <v>0</v>
      </c>
      <c r="C14" s="3">
        <f>ChartDataA!$M$7</f>
        <v>0</v>
      </c>
      <c r="D14" s="3">
        <f>ChartDataA!$M$8</f>
        <v>1.4123999999999999E-2</v>
      </c>
      <c r="E14" s="3">
        <f>ChartDataA!$M$9</f>
        <v>0</v>
      </c>
      <c r="F14" s="3">
        <f>ChartDataA!$M$10</f>
        <v>0</v>
      </c>
      <c r="G14" s="3">
        <f>ChartDataA!$M$11</f>
        <v>0</v>
      </c>
      <c r="H14" s="3">
        <f>ChartDataA!$M$12</f>
        <v>2.0279449999999999</v>
      </c>
      <c r="I14" s="3">
        <f>ChartDataA!$M$13</f>
        <v>1.2328000000000117E-2</v>
      </c>
    </row>
    <row r="15" spans="1:9">
      <c r="A15" s="5" t="str">
        <f>ChartDataA!$N$5</f>
        <v>yt 31 12 2011</v>
      </c>
      <c r="B15" s="3">
        <f>ChartDataA!$N$6</f>
        <v>0</v>
      </c>
      <c r="C15" s="3">
        <f>ChartDataA!$N$7</f>
        <v>0</v>
      </c>
      <c r="D15" s="3">
        <f>ChartDataA!$N$8</f>
        <v>0</v>
      </c>
      <c r="E15" s="3">
        <f>ChartDataA!$N$9</f>
        <v>0</v>
      </c>
      <c r="F15" s="3">
        <f>ChartDataA!$N$10</f>
        <v>0</v>
      </c>
      <c r="G15" s="3">
        <f>ChartDataA!$N$11</f>
        <v>0</v>
      </c>
      <c r="H15" s="3">
        <f>ChartDataA!$N$12</f>
        <v>1.705282</v>
      </c>
      <c r="I15" s="3">
        <f>ChartDataA!$N$13</f>
        <v>1.2327999999999895E-2</v>
      </c>
    </row>
    <row r="16" spans="1:9">
      <c r="A16" s="5"/>
      <c r="B16" s="3">
        <f>ChartDataA!$O$6</f>
        <v>0</v>
      </c>
      <c r="C16" s="3">
        <f>ChartDataA!$O$7</f>
        <v>0</v>
      </c>
      <c r="D16" s="3">
        <f>ChartDataA!$O$8</f>
        <v>3.885E-3</v>
      </c>
      <c r="E16" s="3">
        <f>ChartDataA!$O$9</f>
        <v>0</v>
      </c>
      <c r="F16" s="3">
        <f>ChartDataA!$O$10</f>
        <v>0</v>
      </c>
      <c r="G16" s="3">
        <f>ChartDataA!$O$11</f>
        <v>0</v>
      </c>
      <c r="H16" s="3">
        <f>ChartDataA!$O$12</f>
        <v>1.760448</v>
      </c>
      <c r="I16" s="3">
        <f>ChartDataA!$O$13</f>
        <v>1.2327999999999895E-2</v>
      </c>
    </row>
    <row r="17" spans="1:9">
      <c r="A17" s="5"/>
      <c r="B17" s="3">
        <f>ChartDataA!$P$6</f>
        <v>0</v>
      </c>
      <c r="C17" s="3">
        <f>ChartDataA!$P$7</f>
        <v>0</v>
      </c>
      <c r="D17" s="3">
        <f>ChartDataA!$P$8</f>
        <v>3.6447E-2</v>
      </c>
      <c r="E17" s="3">
        <f>ChartDataA!$P$9</f>
        <v>0</v>
      </c>
      <c r="F17" s="3">
        <f>ChartDataA!$P$10</f>
        <v>0</v>
      </c>
      <c r="G17" s="3">
        <f>ChartDataA!$P$11</f>
        <v>0</v>
      </c>
      <c r="H17" s="3">
        <f>ChartDataA!$P$12</f>
        <v>1.8906399999999999</v>
      </c>
      <c r="I17" s="3">
        <f>ChartDataA!$P$13</f>
        <v>1.5759999999999996E-2</v>
      </c>
    </row>
    <row r="18" spans="1:9">
      <c r="A18" s="5"/>
      <c r="B18" s="3">
        <f>ChartDataA!$Q$6</f>
        <v>0</v>
      </c>
      <c r="C18" s="3">
        <f>ChartDataA!$Q$7</f>
        <v>0</v>
      </c>
      <c r="D18" s="3">
        <f>ChartDataA!$Q$8</f>
        <v>3.6447E-2</v>
      </c>
      <c r="E18" s="3">
        <f>ChartDataA!$Q$9</f>
        <v>0</v>
      </c>
      <c r="F18" s="3">
        <f>ChartDataA!$Q$10</f>
        <v>0</v>
      </c>
      <c r="G18" s="3">
        <f>ChartDataA!$Q$11</f>
        <v>0</v>
      </c>
      <c r="H18" s="3">
        <f>ChartDataA!$Q$12</f>
        <v>2.3292869999999999</v>
      </c>
      <c r="I18" s="3">
        <f>ChartDataA!$Q$13</f>
        <v>2.8202999999999978E-2</v>
      </c>
    </row>
    <row r="19" spans="1:9">
      <c r="A19" s="5"/>
      <c r="B19" s="3">
        <f>ChartDataA!$R$6</f>
        <v>0</v>
      </c>
      <c r="C19" s="3">
        <f>ChartDataA!$R$7</f>
        <v>0</v>
      </c>
      <c r="D19" s="3">
        <f>ChartDataA!$R$8</f>
        <v>3.6447E-2</v>
      </c>
      <c r="E19" s="3">
        <f>ChartDataA!$R$9</f>
        <v>0</v>
      </c>
      <c r="F19" s="3">
        <f>ChartDataA!$R$10</f>
        <v>0</v>
      </c>
      <c r="G19" s="3">
        <f>ChartDataA!$R$11</f>
        <v>0</v>
      </c>
      <c r="H19" s="3">
        <f>ChartDataA!$R$12</f>
        <v>2.6416329999999997</v>
      </c>
      <c r="I19" s="3">
        <f>ChartDataA!$R$13</f>
        <v>2.143800000000029E-2</v>
      </c>
    </row>
    <row r="20" spans="1:9">
      <c r="A20" s="5"/>
      <c r="B20" s="3">
        <f>ChartDataA!$S$6</f>
        <v>0</v>
      </c>
      <c r="C20" s="3">
        <f>ChartDataA!$S$7</f>
        <v>0</v>
      </c>
      <c r="D20" s="3">
        <f>ChartDataA!$S$8</f>
        <v>3.6447E-2</v>
      </c>
      <c r="E20" s="3">
        <f>ChartDataA!$S$9</f>
        <v>0</v>
      </c>
      <c r="F20" s="3">
        <f>ChartDataA!$S$10</f>
        <v>0</v>
      </c>
      <c r="G20" s="3">
        <f>ChartDataA!$S$11</f>
        <v>0</v>
      </c>
      <c r="H20" s="3">
        <f>ChartDataA!$S$12</f>
        <v>2.9342980000000001</v>
      </c>
      <c r="I20" s="3">
        <f>ChartDataA!$S$13</f>
        <v>2.1437999999999846E-2</v>
      </c>
    </row>
    <row r="21" spans="1:9">
      <c r="A21" s="5" t="str">
        <f>ChartDataA!$T$5</f>
        <v>yt 30 06 2012</v>
      </c>
      <c r="B21" s="3">
        <f>ChartDataA!$T$6</f>
        <v>0</v>
      </c>
      <c r="C21" s="3">
        <f>ChartDataA!$T$7</f>
        <v>0</v>
      </c>
      <c r="D21" s="3">
        <f>ChartDataA!$T$8</f>
        <v>3.6447E-2</v>
      </c>
      <c r="E21" s="3">
        <f>ChartDataA!$T$9</f>
        <v>0</v>
      </c>
      <c r="F21" s="3">
        <f>ChartDataA!$T$10</f>
        <v>0</v>
      </c>
      <c r="G21" s="3">
        <f>ChartDataA!$T$11</f>
        <v>0</v>
      </c>
      <c r="H21" s="3">
        <f>ChartDataA!$T$12</f>
        <v>2.9696339999999997</v>
      </c>
      <c r="I21" s="3">
        <f>ChartDataA!$T$13</f>
        <v>2.143800000000029E-2</v>
      </c>
    </row>
    <row r="22" spans="1:9">
      <c r="A22" s="5"/>
      <c r="B22" s="3">
        <f>ChartDataA!$U$6</f>
        <v>0</v>
      </c>
      <c r="C22" s="3">
        <f>ChartDataA!$U$7</f>
        <v>0</v>
      </c>
      <c r="D22" s="3">
        <f>ChartDataA!$U$8</f>
        <v>3.6447E-2</v>
      </c>
      <c r="E22" s="3">
        <f>ChartDataA!$U$9</f>
        <v>0</v>
      </c>
      <c r="F22" s="3">
        <f>ChartDataA!$U$10</f>
        <v>0</v>
      </c>
      <c r="G22" s="3">
        <f>ChartDataA!$U$11</f>
        <v>0</v>
      </c>
      <c r="H22" s="3">
        <f>ChartDataA!$U$12</f>
        <v>3.1259939999999999</v>
      </c>
      <c r="I22" s="3">
        <f>ChartDataA!$U$13</f>
        <v>2.1437999999999846E-2</v>
      </c>
    </row>
    <row r="23" spans="1:9">
      <c r="A23" s="5"/>
      <c r="B23" s="3">
        <f>ChartDataA!$V$6</f>
        <v>0</v>
      </c>
      <c r="C23" s="3">
        <f>ChartDataA!$V$7</f>
        <v>0</v>
      </c>
      <c r="D23" s="3">
        <f>ChartDataA!$V$8</f>
        <v>3.6447E-2</v>
      </c>
      <c r="E23" s="3">
        <f>ChartDataA!$V$9</f>
        <v>0</v>
      </c>
      <c r="F23" s="3">
        <f>ChartDataA!$V$10</f>
        <v>0</v>
      </c>
      <c r="G23" s="3">
        <f>ChartDataA!$V$11</f>
        <v>0</v>
      </c>
      <c r="H23" s="3">
        <f>ChartDataA!$V$12</f>
        <v>2.9890979999999998</v>
      </c>
      <c r="I23" s="3">
        <f>ChartDataA!$V$13</f>
        <v>2.1437999999999846E-2</v>
      </c>
    </row>
    <row r="24" spans="1:9">
      <c r="A24" s="5"/>
      <c r="B24" s="3">
        <f>ChartDataA!$W$6</f>
        <v>0</v>
      </c>
      <c r="C24" s="3">
        <f>ChartDataA!$W$7</f>
        <v>0</v>
      </c>
      <c r="D24" s="3">
        <f>ChartDataA!$W$8</f>
        <v>3.6447E-2</v>
      </c>
      <c r="E24" s="3">
        <f>ChartDataA!$W$9</f>
        <v>0</v>
      </c>
      <c r="F24" s="3">
        <f>ChartDataA!$W$10</f>
        <v>0</v>
      </c>
      <c r="G24" s="3">
        <f>ChartDataA!$W$11</f>
        <v>0</v>
      </c>
      <c r="H24" s="3">
        <f>ChartDataA!$W$12</f>
        <v>3.0457039999999997</v>
      </c>
      <c r="I24" s="3">
        <f>ChartDataA!$W$13</f>
        <v>3.0457000000000178E-2</v>
      </c>
    </row>
    <row r="25" spans="1:9">
      <c r="A25" s="5"/>
      <c r="B25" s="3">
        <f>ChartDataA!$X$6</f>
        <v>0</v>
      </c>
      <c r="C25" s="3">
        <f>ChartDataA!$X$7</f>
        <v>0</v>
      </c>
      <c r="D25" s="3">
        <f>ChartDataA!$X$8</f>
        <v>3.6447E-2</v>
      </c>
      <c r="E25" s="3">
        <f>ChartDataA!$X$9</f>
        <v>0</v>
      </c>
      <c r="F25" s="3">
        <f>ChartDataA!$X$10</f>
        <v>0</v>
      </c>
      <c r="G25" s="3">
        <f>ChartDataA!$X$11</f>
        <v>0</v>
      </c>
      <c r="H25" s="3">
        <f>ChartDataA!$X$12</f>
        <v>3.115345</v>
      </c>
      <c r="I25" s="3">
        <f>ChartDataA!$X$13</f>
        <v>2.489399999999975E-2</v>
      </c>
    </row>
    <row r="26" spans="1:9">
      <c r="A26" s="5"/>
      <c r="B26" s="3">
        <f>ChartDataA!$Y$6</f>
        <v>0</v>
      </c>
      <c r="C26" s="3">
        <f>ChartDataA!$Y$7</f>
        <v>0</v>
      </c>
      <c r="D26" s="3">
        <f>ChartDataA!$Y$8</f>
        <v>3.6447E-2</v>
      </c>
      <c r="E26" s="3">
        <f>ChartDataA!$Y$9</f>
        <v>0</v>
      </c>
      <c r="F26" s="3">
        <f>ChartDataA!$Y$10</f>
        <v>0</v>
      </c>
      <c r="G26" s="3">
        <f>ChartDataA!$Y$11</f>
        <v>0</v>
      </c>
      <c r="H26" s="3">
        <f>ChartDataA!$Y$12</f>
        <v>3.0046329999999997</v>
      </c>
      <c r="I26" s="3">
        <f>ChartDataA!$Y$13</f>
        <v>2.4894000000000194E-2</v>
      </c>
    </row>
    <row r="27" spans="1:9">
      <c r="A27" s="5" t="str">
        <f>ChartDataA!$Z$5</f>
        <v>yt 31 12 2012</v>
      </c>
      <c r="B27" s="3">
        <f>ChartDataA!$Z$6</f>
        <v>0</v>
      </c>
      <c r="C27" s="3">
        <f>ChartDataA!$Z$7</f>
        <v>0</v>
      </c>
      <c r="D27" s="3">
        <f>ChartDataA!$Z$8</f>
        <v>3.7005999999999997E-2</v>
      </c>
      <c r="E27" s="3">
        <f>ChartDataA!$Z$9</f>
        <v>0</v>
      </c>
      <c r="F27" s="3">
        <f>ChartDataA!$Z$10</f>
        <v>0</v>
      </c>
      <c r="G27" s="3">
        <f>ChartDataA!$Z$11</f>
        <v>0</v>
      </c>
      <c r="H27" s="3">
        <f>ChartDataA!$Z$12</f>
        <v>3.0070679999999999</v>
      </c>
      <c r="I27" s="3">
        <f>ChartDataA!$Z$13</f>
        <v>3.341100000000008E-2</v>
      </c>
    </row>
    <row r="28" spans="1:9">
      <c r="A28" s="5"/>
      <c r="B28" s="3">
        <f>ChartDataA!$AA$6</f>
        <v>0</v>
      </c>
      <c r="C28" s="3">
        <f>ChartDataA!$AA$7</f>
        <v>0</v>
      </c>
      <c r="D28" s="3">
        <f>ChartDataA!$AA$8</f>
        <v>3.3120999999999998E-2</v>
      </c>
      <c r="E28" s="3">
        <f>ChartDataA!$AA$9</f>
        <v>0</v>
      </c>
      <c r="F28" s="3">
        <f>ChartDataA!$AA$10</f>
        <v>0</v>
      </c>
      <c r="G28" s="3">
        <f>ChartDataA!$AA$11</f>
        <v>0</v>
      </c>
      <c r="H28" s="3">
        <f>ChartDataA!$AA$12</f>
        <v>2.8959769999999998</v>
      </c>
      <c r="I28" s="3">
        <f>ChartDataA!$AA$13</f>
        <v>3.4089999999999954E-2</v>
      </c>
    </row>
    <row r="29" spans="1:9">
      <c r="A29" s="5"/>
      <c r="B29" s="3">
        <f>ChartDataA!$AB$6</f>
        <v>0</v>
      </c>
      <c r="C29" s="3">
        <f>ChartDataA!$AB$7</f>
        <v>0</v>
      </c>
      <c r="D29" s="3">
        <f>ChartDataA!$AB$8</f>
        <v>5.5899999999999993E-4</v>
      </c>
      <c r="E29" s="3">
        <f>ChartDataA!$AB$9</f>
        <v>0</v>
      </c>
      <c r="F29" s="3">
        <f>ChartDataA!$AB$10</f>
        <v>0</v>
      </c>
      <c r="G29" s="3">
        <f>ChartDataA!$AB$11</f>
        <v>0</v>
      </c>
      <c r="H29" s="3">
        <f>ChartDataA!$AB$12</f>
        <v>3.5737579999999998</v>
      </c>
      <c r="I29" s="3">
        <f>ChartDataA!$AB$13</f>
        <v>4.5364999999999878E-2</v>
      </c>
    </row>
    <row r="30" spans="1:9">
      <c r="A30" s="5"/>
      <c r="B30" s="3">
        <f>ChartDataA!$AC$6</f>
        <v>0</v>
      </c>
      <c r="C30" s="3">
        <f>ChartDataA!$AC$7</f>
        <v>0</v>
      </c>
      <c r="D30" s="3">
        <f>ChartDataA!$AC$8</f>
        <v>0.77132499999999993</v>
      </c>
      <c r="E30" s="3">
        <f>ChartDataA!$AC$9</f>
        <v>0</v>
      </c>
      <c r="F30" s="3">
        <f>ChartDataA!$AC$10</f>
        <v>0</v>
      </c>
      <c r="G30" s="3">
        <f>ChartDataA!$AC$11</f>
        <v>0</v>
      </c>
      <c r="H30" s="3">
        <f>ChartDataA!$AC$12</f>
        <v>3.645858</v>
      </c>
      <c r="I30" s="3">
        <f>ChartDataA!$AC$13</f>
        <v>3.5931999999999853E-2</v>
      </c>
    </row>
    <row r="31" spans="1:9">
      <c r="A31" s="5"/>
      <c r="B31" s="3">
        <f>ChartDataA!$AD$6</f>
        <v>0</v>
      </c>
      <c r="C31" s="3">
        <f>ChartDataA!$AD$7</f>
        <v>0</v>
      </c>
      <c r="D31" s="3">
        <f>ChartDataA!$AD$8</f>
        <v>1.2563819999999999</v>
      </c>
      <c r="E31" s="3">
        <f>ChartDataA!$AD$9</f>
        <v>0</v>
      </c>
      <c r="F31" s="3">
        <f>ChartDataA!$AD$10</f>
        <v>0</v>
      </c>
      <c r="G31" s="3">
        <f>ChartDataA!$AD$11</f>
        <v>0</v>
      </c>
      <c r="H31" s="3">
        <f>ChartDataA!$AD$12</f>
        <v>3.7726199999999999</v>
      </c>
      <c r="I31" s="3">
        <f>ChartDataA!$AD$13</f>
        <v>3.8660000000000139E-2</v>
      </c>
    </row>
    <row r="32" spans="1:9">
      <c r="A32" s="5"/>
      <c r="B32" s="3">
        <f>ChartDataA!$AE$6</f>
        <v>0</v>
      </c>
      <c r="C32" s="3">
        <f>ChartDataA!$AE$7</f>
        <v>0</v>
      </c>
      <c r="D32" s="3">
        <f>ChartDataA!$AE$8</f>
        <v>1.2563819999999999</v>
      </c>
      <c r="E32" s="3">
        <f>ChartDataA!$AE$9</f>
        <v>0</v>
      </c>
      <c r="F32" s="3">
        <f>ChartDataA!$AE$10</f>
        <v>0</v>
      </c>
      <c r="G32" s="3">
        <f>ChartDataA!$AE$11</f>
        <v>0</v>
      </c>
      <c r="H32" s="3">
        <f>ChartDataA!$AE$12</f>
        <v>3.5535289999999997</v>
      </c>
      <c r="I32" s="3">
        <f>ChartDataA!$AE$13</f>
        <v>0.26464700000000008</v>
      </c>
    </row>
    <row r="33" spans="1:9">
      <c r="A33" s="5" t="str">
        <f>ChartDataA!$AF$5</f>
        <v>yt 30 06 2013</v>
      </c>
      <c r="B33" s="3">
        <f>ChartDataA!$AF$6</f>
        <v>0</v>
      </c>
      <c r="C33" s="3">
        <f>ChartDataA!$AF$7</f>
        <v>0</v>
      </c>
      <c r="D33" s="3">
        <f>ChartDataA!$AF$8</f>
        <v>1.2563819999999999</v>
      </c>
      <c r="E33" s="3">
        <f>ChartDataA!$AF$9</f>
        <v>0.77254800000000001</v>
      </c>
      <c r="F33" s="3">
        <f>ChartDataA!$AF$10</f>
        <v>0</v>
      </c>
      <c r="G33" s="3">
        <f>ChartDataA!$AF$11</f>
        <v>0</v>
      </c>
      <c r="H33" s="3">
        <f>ChartDataA!$AF$12</f>
        <v>3.4065639999999999</v>
      </c>
      <c r="I33" s="3">
        <f>ChartDataA!$AF$13</f>
        <v>0.27803600000000017</v>
      </c>
    </row>
    <row r="34" spans="1:9">
      <c r="A34" s="5"/>
      <c r="B34" s="3">
        <f>ChartDataA!$AG$6</f>
        <v>0</v>
      </c>
      <c r="C34" s="3">
        <f>ChartDataA!$AG$7</f>
        <v>0</v>
      </c>
      <c r="D34" s="3">
        <f>ChartDataA!$AG$8</f>
        <v>1.3350899999999999</v>
      </c>
      <c r="E34" s="3">
        <f>ChartDataA!$AG$9</f>
        <v>0.77254800000000001</v>
      </c>
      <c r="F34" s="3">
        <f>ChartDataA!$AG$10</f>
        <v>0</v>
      </c>
      <c r="G34" s="3">
        <f>ChartDataA!$AG$11</f>
        <v>0</v>
      </c>
      <c r="H34" s="3">
        <f>ChartDataA!$AG$12</f>
        <v>3.1572249999999999</v>
      </c>
      <c r="I34" s="3">
        <f>ChartDataA!$AG$13</f>
        <v>0.28100199999999997</v>
      </c>
    </row>
    <row r="35" spans="1:9">
      <c r="A35" s="5"/>
      <c r="B35" s="3">
        <f>ChartDataA!$AH$6</f>
        <v>0</v>
      </c>
      <c r="C35" s="3">
        <f>ChartDataA!$AH$7</f>
        <v>0</v>
      </c>
      <c r="D35" s="3">
        <f>ChartDataA!$AH$8</f>
        <v>1.3350899999999999</v>
      </c>
      <c r="E35" s="3">
        <f>ChartDataA!$AH$9</f>
        <v>0.77254800000000001</v>
      </c>
      <c r="F35" s="3">
        <f>ChartDataA!$AH$10</f>
        <v>0</v>
      </c>
      <c r="G35" s="3">
        <f>ChartDataA!$AH$11</f>
        <v>0</v>
      </c>
      <c r="H35" s="3">
        <f>ChartDataA!$AH$12</f>
        <v>2.8315739999999998</v>
      </c>
      <c r="I35" s="3">
        <f>ChartDataA!$AH$13</f>
        <v>0.28391300000000008</v>
      </c>
    </row>
    <row r="36" spans="1:9">
      <c r="A36" s="5"/>
      <c r="B36" s="3">
        <f>ChartDataA!$AI$6</f>
        <v>0</v>
      </c>
      <c r="C36" s="3">
        <f>ChartDataA!$AI$7</f>
        <v>0</v>
      </c>
      <c r="D36" s="3">
        <f>ChartDataA!$AI$8</f>
        <v>1.335108</v>
      </c>
      <c r="E36" s="3">
        <f>ChartDataA!$AI$9</f>
        <v>0.77254800000000001</v>
      </c>
      <c r="F36" s="3">
        <f>ChartDataA!$AI$10</f>
        <v>0</v>
      </c>
      <c r="G36" s="3">
        <f>ChartDataA!$AI$11</f>
        <v>0</v>
      </c>
      <c r="H36" s="3">
        <f>ChartDataA!$AI$12</f>
        <v>3.938202</v>
      </c>
      <c r="I36" s="3">
        <f>ChartDataA!$AI$13</f>
        <v>0.284802</v>
      </c>
    </row>
    <row r="37" spans="1:9">
      <c r="A37" s="5"/>
      <c r="B37" s="3">
        <f>ChartDataA!$AJ$6</f>
        <v>0</v>
      </c>
      <c r="C37" s="3">
        <f>ChartDataA!$AJ$7</f>
        <v>0</v>
      </c>
      <c r="D37" s="3">
        <f>ChartDataA!$AJ$8</f>
        <v>1.335108</v>
      </c>
      <c r="E37" s="3">
        <f>ChartDataA!$AJ$9</f>
        <v>0.77254800000000001</v>
      </c>
      <c r="F37" s="3">
        <f>ChartDataA!$AJ$10</f>
        <v>0</v>
      </c>
      <c r="G37" s="3">
        <f>ChartDataA!$AJ$11</f>
        <v>0</v>
      </c>
      <c r="H37" s="3">
        <f>ChartDataA!$AJ$12</f>
        <v>3.7839139999999998</v>
      </c>
      <c r="I37" s="3">
        <f>ChartDataA!$AJ$13</f>
        <v>0.28833199999999959</v>
      </c>
    </row>
    <row r="38" spans="1:9">
      <c r="A38" s="5"/>
      <c r="B38" s="3">
        <f>ChartDataA!$AK$6</f>
        <v>0</v>
      </c>
      <c r="C38" s="3">
        <f>ChartDataA!$AK$7</f>
        <v>0</v>
      </c>
      <c r="D38" s="3">
        <f>ChartDataA!$AK$8</f>
        <v>1.335108</v>
      </c>
      <c r="E38" s="3">
        <f>ChartDataA!$AK$9</f>
        <v>0.77254800000000001</v>
      </c>
      <c r="F38" s="3">
        <f>ChartDataA!$AK$10</f>
        <v>0</v>
      </c>
      <c r="G38" s="3">
        <f>ChartDataA!$AK$11</f>
        <v>0</v>
      </c>
      <c r="H38" s="3">
        <f>ChartDataA!$AK$12</f>
        <v>3.818438</v>
      </c>
      <c r="I38" s="3">
        <f>ChartDataA!$AK$13</f>
        <v>0.29171199999999953</v>
      </c>
    </row>
    <row r="39" spans="1:9">
      <c r="A39" s="5" t="str">
        <f>ChartDataA!$AL$5</f>
        <v>yt 31 12 2013</v>
      </c>
      <c r="B39" s="3">
        <f>ChartDataA!$AL$6</f>
        <v>0</v>
      </c>
      <c r="C39" s="3">
        <f>ChartDataA!$AL$7</f>
        <v>0</v>
      </c>
      <c r="D39" s="3">
        <f>ChartDataA!$AL$8</f>
        <v>1.334549</v>
      </c>
      <c r="E39" s="3">
        <f>ChartDataA!$AL$9</f>
        <v>0.77254800000000001</v>
      </c>
      <c r="F39" s="3">
        <f>ChartDataA!$AL$10</f>
        <v>0</v>
      </c>
      <c r="G39" s="3">
        <f>ChartDataA!$AL$11</f>
        <v>0</v>
      </c>
      <c r="H39" s="3">
        <f>ChartDataA!$AL$12</f>
        <v>3.8543209999999997</v>
      </c>
      <c r="I39" s="3">
        <f>ChartDataA!$AL$13</f>
        <v>0.28665300000000027</v>
      </c>
    </row>
    <row r="40" spans="1:9">
      <c r="A40" s="5"/>
      <c r="B40" s="3">
        <f>ChartDataA!$AM$6</f>
        <v>0</v>
      </c>
      <c r="C40" s="3">
        <f>ChartDataA!$AM$7</f>
        <v>0</v>
      </c>
      <c r="D40" s="3">
        <f>ChartDataA!$AM$8</f>
        <v>1.334549</v>
      </c>
      <c r="E40" s="3">
        <f>ChartDataA!$AM$9</f>
        <v>0.77254800000000001</v>
      </c>
      <c r="F40" s="3">
        <f>ChartDataA!$AM$10</f>
        <v>0</v>
      </c>
      <c r="G40" s="3">
        <f>ChartDataA!$AM$11</f>
        <v>0</v>
      </c>
      <c r="H40" s="3">
        <f>ChartDataA!$AM$12</f>
        <v>3.8729179999999999</v>
      </c>
      <c r="I40" s="3">
        <f>ChartDataA!$AM$13</f>
        <v>0.29077899999999968</v>
      </c>
    </row>
    <row r="41" spans="1:9">
      <c r="A41" s="5"/>
      <c r="B41" s="3">
        <f>ChartDataA!$AN$6</f>
        <v>0</v>
      </c>
      <c r="C41" s="3">
        <f>ChartDataA!$AN$7</f>
        <v>0</v>
      </c>
      <c r="D41" s="3">
        <f>ChartDataA!$AN$8</f>
        <v>1.334549</v>
      </c>
      <c r="E41" s="3">
        <f>ChartDataA!$AN$9</f>
        <v>0.77254800000000001</v>
      </c>
      <c r="F41" s="3">
        <f>ChartDataA!$AN$10</f>
        <v>0</v>
      </c>
      <c r="G41" s="3">
        <f>ChartDataA!$AN$11</f>
        <v>0</v>
      </c>
      <c r="H41" s="3">
        <f>ChartDataA!$AN$12</f>
        <v>3.0850610000000001</v>
      </c>
      <c r="I41" s="3">
        <f>ChartDataA!$AN$13</f>
        <v>0.42111499999999946</v>
      </c>
    </row>
    <row r="42" spans="1:9">
      <c r="A42" s="5"/>
      <c r="B42" s="3">
        <f>ChartDataA!$AO$6</f>
        <v>0</v>
      </c>
      <c r="C42" s="3">
        <f>ChartDataA!$AO$7</f>
        <v>0</v>
      </c>
      <c r="D42" s="3">
        <f>ChartDataA!$AO$8</f>
        <v>0.56378299999999992</v>
      </c>
      <c r="E42" s="3">
        <f>ChartDataA!$AO$9</f>
        <v>0.77254800000000001</v>
      </c>
      <c r="F42" s="3">
        <f>ChartDataA!$AO$10</f>
        <v>0</v>
      </c>
      <c r="G42" s="3">
        <f>ChartDataA!$AO$11</f>
        <v>0</v>
      </c>
      <c r="H42" s="3">
        <f>ChartDataA!$AO$12</f>
        <v>2.5114939999999999</v>
      </c>
      <c r="I42" s="3">
        <f>ChartDataA!$AO$13</f>
        <v>0.43678399999999984</v>
      </c>
    </row>
    <row r="43" spans="1:9">
      <c r="A43" s="5"/>
      <c r="B43" s="3">
        <f>ChartDataA!$AP$6</f>
        <v>0</v>
      </c>
      <c r="C43" s="3">
        <f>ChartDataA!$AP$7</f>
        <v>0</v>
      </c>
      <c r="D43" s="3">
        <f>ChartDataA!$AP$8</f>
        <v>7.872599999999999E-2</v>
      </c>
      <c r="E43" s="3">
        <f>ChartDataA!$AP$9</f>
        <v>0.77254800000000001</v>
      </c>
      <c r="F43" s="3">
        <f>ChartDataA!$AP$10</f>
        <v>0</v>
      </c>
      <c r="G43" s="3">
        <f>ChartDataA!$AP$11</f>
        <v>0</v>
      </c>
      <c r="H43" s="3">
        <f>ChartDataA!$AP$12</f>
        <v>1.9898609999999999</v>
      </c>
      <c r="I43" s="3">
        <f>ChartDataA!$AP$13</f>
        <v>0.4400719999999998</v>
      </c>
    </row>
    <row r="44" spans="1:9">
      <c r="A44" s="5"/>
      <c r="B44" s="3">
        <f>ChartDataA!$AQ$6</f>
        <v>0</v>
      </c>
      <c r="C44" s="3">
        <f>ChartDataA!$AQ$7</f>
        <v>0</v>
      </c>
      <c r="D44" s="3">
        <f>ChartDataA!$AQ$8</f>
        <v>7.872599999999999E-2</v>
      </c>
      <c r="E44" s="3">
        <f>ChartDataA!$AQ$9</f>
        <v>0.77254800000000001</v>
      </c>
      <c r="F44" s="3">
        <f>ChartDataA!$AQ$10</f>
        <v>0</v>
      </c>
      <c r="G44" s="3">
        <f>ChartDataA!$AQ$11</f>
        <v>0</v>
      </c>
      <c r="H44" s="3">
        <f>ChartDataA!$AQ$12</f>
        <v>1.882555</v>
      </c>
      <c r="I44" s="3">
        <f>ChartDataA!$AQ$13</f>
        <v>0.22028800000000004</v>
      </c>
    </row>
    <row r="45" spans="1:9">
      <c r="A45" s="5" t="str">
        <f>ChartDataA!$AR$5</f>
        <v>yt 30 06 2014</v>
      </c>
      <c r="B45" s="3">
        <f>ChartDataA!$AR$6</f>
        <v>0</v>
      </c>
      <c r="C45" s="3">
        <f>ChartDataA!$AR$7</f>
        <v>0</v>
      </c>
      <c r="D45" s="3">
        <f>ChartDataA!$AR$8</f>
        <v>7.872599999999999E-2</v>
      </c>
      <c r="E45" s="3">
        <f>ChartDataA!$AR$9</f>
        <v>0</v>
      </c>
      <c r="F45" s="3">
        <f>ChartDataA!$AR$10</f>
        <v>0</v>
      </c>
      <c r="G45" s="3">
        <f>ChartDataA!$AR$11</f>
        <v>0</v>
      </c>
      <c r="H45" s="3">
        <f>ChartDataA!$AR$12</f>
        <v>1.8865379999999998</v>
      </c>
      <c r="I45" s="3">
        <f>ChartDataA!$AR$13</f>
        <v>0.356325</v>
      </c>
    </row>
    <row r="46" spans="1:9">
      <c r="A46" s="5"/>
      <c r="B46" s="3">
        <f>ChartDataA!$AS$6</f>
        <v>0</v>
      </c>
      <c r="C46" s="3">
        <f>ChartDataA!$AS$7</f>
        <v>0</v>
      </c>
      <c r="D46" s="3">
        <f>ChartDataA!$AS$8</f>
        <v>1.8E-5</v>
      </c>
      <c r="E46" s="3">
        <f>ChartDataA!$AS$9</f>
        <v>0</v>
      </c>
      <c r="F46" s="3">
        <f>ChartDataA!$AS$10</f>
        <v>0</v>
      </c>
      <c r="G46" s="3">
        <f>ChartDataA!$AS$11</f>
        <v>0</v>
      </c>
      <c r="H46" s="3">
        <f>ChartDataA!$AS$12</f>
        <v>1.9711409999999998</v>
      </c>
      <c r="I46" s="3">
        <f>ChartDataA!$AS$13</f>
        <v>0.36849599999999993</v>
      </c>
    </row>
    <row r="47" spans="1:9">
      <c r="A47" s="5"/>
      <c r="B47" s="3">
        <f>ChartDataA!$AT$6</f>
        <v>0</v>
      </c>
      <c r="C47" s="3">
        <f>ChartDataA!$AT$7</f>
        <v>0</v>
      </c>
      <c r="D47" s="3">
        <f>ChartDataA!$AT$8</f>
        <v>1.8E-5</v>
      </c>
      <c r="E47" s="3">
        <f>ChartDataA!$AT$9</f>
        <v>0.96635099999999996</v>
      </c>
      <c r="F47" s="3">
        <f>ChartDataA!$AT$10</f>
        <v>0</v>
      </c>
      <c r="G47" s="3">
        <f>ChartDataA!$AT$11</f>
        <v>0</v>
      </c>
      <c r="H47" s="3">
        <f>ChartDataA!$AT$12</f>
        <v>2.0115050000000001</v>
      </c>
      <c r="I47" s="3">
        <f>ChartDataA!$AT$13</f>
        <v>0.37179099999999998</v>
      </c>
    </row>
    <row r="48" spans="1:9">
      <c r="A48" s="5"/>
      <c r="B48" s="3">
        <f>ChartDataA!$AU$6</f>
        <v>0</v>
      </c>
      <c r="C48" s="3">
        <f>ChartDataA!$AU$7</f>
        <v>0</v>
      </c>
      <c r="D48" s="3">
        <f>ChartDataA!$AU$8</f>
        <v>0</v>
      </c>
      <c r="E48" s="3">
        <f>ChartDataA!$AU$9</f>
        <v>0.96635099999999996</v>
      </c>
      <c r="F48" s="3">
        <f>ChartDataA!$AU$10</f>
        <v>0</v>
      </c>
      <c r="G48" s="3">
        <f>ChartDataA!$AU$11</f>
        <v>0</v>
      </c>
      <c r="H48" s="3">
        <f>ChartDataA!$AU$12</f>
        <v>1.6472739999999999</v>
      </c>
      <c r="I48" s="3">
        <f>ChartDataA!$AU$13</f>
        <v>0.36584899999999987</v>
      </c>
    </row>
    <row r="49" spans="1:9">
      <c r="A49" s="5"/>
      <c r="B49" s="3">
        <f>ChartDataA!$AV$6</f>
        <v>0</v>
      </c>
      <c r="C49" s="3">
        <f>ChartDataA!$AV$7</f>
        <v>0</v>
      </c>
      <c r="D49" s="3">
        <f>ChartDataA!$AV$8</f>
        <v>0</v>
      </c>
      <c r="E49" s="3">
        <f>ChartDataA!$AV$9</f>
        <v>0.96635099999999996</v>
      </c>
      <c r="F49" s="3">
        <f>ChartDataA!$AV$10</f>
        <v>0</v>
      </c>
      <c r="G49" s="3">
        <f>ChartDataA!$AV$11</f>
        <v>0</v>
      </c>
      <c r="H49" s="3">
        <f>ChartDataA!$AV$12</f>
        <v>1.705924</v>
      </c>
      <c r="I49" s="3">
        <f>ChartDataA!$AV$13</f>
        <v>0.3700969999999999</v>
      </c>
    </row>
    <row r="50" spans="1:9">
      <c r="A50" s="5"/>
      <c r="B50" s="3">
        <f>ChartDataA!$AW$6</f>
        <v>0</v>
      </c>
      <c r="C50" s="3">
        <f>ChartDataA!$AW$7</f>
        <v>0</v>
      </c>
      <c r="D50" s="3">
        <f>ChartDataA!$AW$8</f>
        <v>0</v>
      </c>
      <c r="E50" s="3">
        <f>ChartDataA!$AW$9</f>
        <v>0.96635099999999996</v>
      </c>
      <c r="F50" s="3">
        <f>ChartDataA!$AW$10</f>
        <v>0</v>
      </c>
      <c r="G50" s="3">
        <f>ChartDataA!$AW$11</f>
        <v>0</v>
      </c>
      <c r="H50" s="3">
        <f>ChartDataA!$AW$12</f>
        <v>1.6429449999999999</v>
      </c>
      <c r="I50" s="3">
        <f>ChartDataA!$AW$13</f>
        <v>0.37358000000000047</v>
      </c>
    </row>
    <row r="51" spans="1:9">
      <c r="A51" s="5" t="str">
        <f>ChartDataA!$AX$5</f>
        <v>yt 31 12 2014</v>
      </c>
      <c r="B51" s="3">
        <f>ChartDataA!$AX$6</f>
        <v>0</v>
      </c>
      <c r="C51" s="3">
        <f>ChartDataA!$AX$7</f>
        <v>0</v>
      </c>
      <c r="D51" s="3">
        <f>ChartDataA!$AX$8</f>
        <v>0</v>
      </c>
      <c r="E51" s="3">
        <f>ChartDataA!$AX$9</f>
        <v>0.96635099999999996</v>
      </c>
      <c r="F51" s="3">
        <f>ChartDataA!$AX$10</f>
        <v>0</v>
      </c>
      <c r="G51" s="3">
        <f>ChartDataA!$AX$11</f>
        <v>0</v>
      </c>
      <c r="H51" s="3">
        <f>ChartDataA!$AX$12</f>
        <v>1.6222829999999999</v>
      </c>
      <c r="I51" s="3">
        <f>ChartDataA!$AX$13</f>
        <v>0.38651599999999986</v>
      </c>
    </row>
    <row r="52" spans="1:9">
      <c r="A52" s="5"/>
      <c r="B52" s="3">
        <f>ChartDataA!$AY$6</f>
        <v>0</v>
      </c>
      <c r="C52" s="3">
        <f>ChartDataA!$AY$7</f>
        <v>0</v>
      </c>
      <c r="D52" s="3">
        <f>ChartDataA!$AY$8</f>
        <v>0</v>
      </c>
      <c r="E52" s="3">
        <f>ChartDataA!$AY$9</f>
        <v>0.96635099999999996</v>
      </c>
      <c r="F52" s="3">
        <f>ChartDataA!$AY$10</f>
        <v>0</v>
      </c>
      <c r="G52" s="3">
        <f>ChartDataA!$AY$11</f>
        <v>0</v>
      </c>
      <c r="H52" s="3">
        <f>ChartDataA!$AY$12</f>
        <v>1.59955</v>
      </c>
      <c r="I52" s="3">
        <f>ChartDataA!$AY$13</f>
        <v>0.39773499999999951</v>
      </c>
    </row>
    <row r="53" spans="1:9">
      <c r="A53" s="5"/>
      <c r="B53" s="3">
        <f>ChartDataA!$AZ$6</f>
        <v>0</v>
      </c>
      <c r="C53" s="3">
        <f>ChartDataA!$AZ$7</f>
        <v>0</v>
      </c>
      <c r="D53" s="3">
        <f>ChartDataA!$AZ$8</f>
        <v>1.1979E-2</v>
      </c>
      <c r="E53" s="3">
        <f>ChartDataA!$AZ$9</f>
        <v>0.96635099999999996</v>
      </c>
      <c r="F53" s="3">
        <f>ChartDataA!$AZ$10</f>
        <v>0</v>
      </c>
      <c r="G53" s="3">
        <f>ChartDataA!$AZ$11</f>
        <v>0</v>
      </c>
      <c r="H53" s="3">
        <f>ChartDataA!$AZ$12</f>
        <v>1.5858779999999999</v>
      </c>
      <c r="I53" s="3">
        <f>ChartDataA!$AZ$13</f>
        <v>0.25982300000000036</v>
      </c>
    </row>
    <row r="54" spans="1:9">
      <c r="A54" s="5"/>
      <c r="B54" s="3">
        <f>ChartDataA!$BA$6</f>
        <v>0</v>
      </c>
      <c r="C54" s="3">
        <f>ChartDataA!$BA$7</f>
        <v>0</v>
      </c>
      <c r="D54" s="3">
        <f>ChartDataA!$BA$8</f>
        <v>1.1979E-2</v>
      </c>
      <c r="E54" s="3">
        <f>ChartDataA!$BA$9</f>
        <v>0.96635099999999996</v>
      </c>
      <c r="F54" s="3">
        <f>ChartDataA!$BA$10</f>
        <v>0</v>
      </c>
      <c r="G54" s="3">
        <f>ChartDataA!$BA$11</f>
        <v>0</v>
      </c>
      <c r="H54" s="3">
        <f>ChartDataA!$BA$12</f>
        <v>1.6274169999999999</v>
      </c>
      <c r="I54" s="3">
        <f>ChartDataA!$BA$13</f>
        <v>0.24727800000000011</v>
      </c>
    </row>
    <row r="55" spans="1:9">
      <c r="A55" s="5"/>
      <c r="B55" s="3">
        <f>ChartDataA!$BB$6</f>
        <v>0</v>
      </c>
      <c r="C55" s="3">
        <f>ChartDataA!$BB$7</f>
        <v>0</v>
      </c>
      <c r="D55" s="3">
        <f>ChartDataA!$BB$8</f>
        <v>1.1979E-2</v>
      </c>
      <c r="E55" s="3">
        <f>ChartDataA!$BB$9</f>
        <v>0.96635099999999996</v>
      </c>
      <c r="F55" s="3">
        <f>ChartDataA!$BB$10</f>
        <v>0</v>
      </c>
      <c r="G55" s="3">
        <f>ChartDataA!$BB$11</f>
        <v>0</v>
      </c>
      <c r="H55" s="3">
        <f>ChartDataA!$BB$12</f>
        <v>1.7081459999999999</v>
      </c>
      <c r="I55" s="3">
        <f>ChartDataA!$BB$13</f>
        <v>0.24840499999999999</v>
      </c>
    </row>
    <row r="56" spans="1:9">
      <c r="A56" s="5"/>
      <c r="B56" s="3">
        <f>ChartDataA!$BC$6</f>
        <v>0</v>
      </c>
      <c r="C56" s="3">
        <f>ChartDataA!$BC$7</f>
        <v>0</v>
      </c>
      <c r="D56" s="3">
        <f>ChartDataA!$BC$8</f>
        <v>1.7781999999999999E-2</v>
      </c>
      <c r="E56" s="3">
        <f>ChartDataA!$BC$9</f>
        <v>0.96635099999999996</v>
      </c>
      <c r="F56" s="3">
        <f>ChartDataA!$BC$10</f>
        <v>0</v>
      </c>
      <c r="G56" s="3">
        <f>ChartDataA!$BC$11</f>
        <v>0</v>
      </c>
      <c r="H56" s="3">
        <f>ChartDataA!$BC$12</f>
        <v>1.710774</v>
      </c>
      <c r="I56" s="3">
        <f>ChartDataA!$BC$13</f>
        <v>0.24929899999999972</v>
      </c>
    </row>
    <row r="57" spans="1:9">
      <c r="A57" s="5" t="str">
        <f>ChartDataA!$BD$5</f>
        <v>yt 30 06 2015</v>
      </c>
      <c r="B57" s="3">
        <f>ChartDataA!$BD$6</f>
        <v>0</v>
      </c>
      <c r="C57" s="3">
        <f>ChartDataA!$BD$7</f>
        <v>0</v>
      </c>
      <c r="D57" s="3">
        <f>ChartDataA!$BD$8</f>
        <v>2.3483999999999998E-2</v>
      </c>
      <c r="E57" s="3">
        <f>ChartDataA!$BD$9</f>
        <v>0.96635099999999996</v>
      </c>
      <c r="F57" s="3">
        <f>ChartDataA!$BD$10</f>
        <v>0</v>
      </c>
      <c r="G57" s="3">
        <f>ChartDataA!$BD$11</f>
        <v>0</v>
      </c>
      <c r="H57" s="3">
        <f>ChartDataA!$BD$12</f>
        <v>1.698933</v>
      </c>
      <c r="I57" s="3">
        <f>ChartDataA!$BD$13</f>
        <v>0.10697100000000015</v>
      </c>
    </row>
    <row r="58" spans="1:9">
      <c r="A58" s="5"/>
      <c r="B58" s="3">
        <f>ChartDataA!$BE$6</f>
        <v>0</v>
      </c>
      <c r="C58" s="3">
        <f>ChartDataA!$BE$7</f>
        <v>0</v>
      </c>
      <c r="D58" s="3">
        <f>ChartDataA!$BE$8</f>
        <v>2.3483999999999998E-2</v>
      </c>
      <c r="E58" s="3">
        <f>ChartDataA!$BE$9</f>
        <v>0.96635099999999996</v>
      </c>
      <c r="F58" s="3">
        <f>ChartDataA!$BE$10</f>
        <v>0</v>
      </c>
      <c r="G58" s="3">
        <f>ChartDataA!$BE$11</f>
        <v>0</v>
      </c>
      <c r="H58" s="3">
        <f>ChartDataA!$BE$12</f>
        <v>1.6655469999999999</v>
      </c>
      <c r="I58" s="3">
        <f>ChartDataA!$BE$13</f>
        <v>0.10013900000000042</v>
      </c>
    </row>
    <row r="59" spans="1:9">
      <c r="A59" s="5"/>
      <c r="B59" s="3">
        <f>ChartDataA!$BF$6</f>
        <v>0</v>
      </c>
      <c r="C59" s="3">
        <f>ChartDataA!$BF$7</f>
        <v>0</v>
      </c>
      <c r="D59" s="3">
        <f>ChartDataA!$BF$8</f>
        <v>2.3483999999999998E-2</v>
      </c>
      <c r="E59" s="3">
        <f>ChartDataA!$BF$9</f>
        <v>0</v>
      </c>
      <c r="F59" s="3">
        <f>ChartDataA!$BF$10</f>
        <v>0</v>
      </c>
      <c r="G59" s="3">
        <f>ChartDataA!$BF$11</f>
        <v>0</v>
      </c>
      <c r="H59" s="3">
        <f>ChartDataA!$BF$12</f>
        <v>1.621084</v>
      </c>
      <c r="I59" s="3">
        <f>ChartDataA!$BF$13</f>
        <v>0.10981200000000002</v>
      </c>
    </row>
    <row r="60" spans="1:9">
      <c r="A60" s="5"/>
      <c r="B60" s="3">
        <f>ChartDataA!$BG$6</f>
        <v>0</v>
      </c>
      <c r="C60" s="3">
        <f>ChartDataA!$BG$7</f>
        <v>0</v>
      </c>
      <c r="D60" s="3">
        <f>ChartDataA!$BG$8</f>
        <v>4.0508999999999996E-2</v>
      </c>
      <c r="E60" s="3">
        <f>ChartDataA!$BG$9</f>
        <v>0</v>
      </c>
      <c r="F60" s="3">
        <f>ChartDataA!$BG$10</f>
        <v>0</v>
      </c>
      <c r="G60" s="3">
        <f>ChartDataA!$BG$11</f>
        <v>0</v>
      </c>
      <c r="H60" s="3">
        <f>ChartDataA!$BG$12</f>
        <v>0.88138099999999997</v>
      </c>
      <c r="I60" s="3">
        <f>ChartDataA!$BG$13</f>
        <v>0.11384700000000003</v>
      </c>
    </row>
    <row r="61" spans="1:9">
      <c r="A61" s="5"/>
      <c r="B61" s="3">
        <f>ChartDataA!$BH$6</f>
        <v>0</v>
      </c>
      <c r="C61" s="3">
        <f>ChartDataA!$BH$7</f>
        <v>0</v>
      </c>
      <c r="D61" s="3">
        <f>ChartDataA!$BH$8</f>
        <v>4.0508999999999996E-2</v>
      </c>
      <c r="E61" s="3">
        <f>ChartDataA!$BH$9</f>
        <v>0</v>
      </c>
      <c r="F61" s="3">
        <f>ChartDataA!$BH$10</f>
        <v>0</v>
      </c>
      <c r="G61" s="3">
        <f>ChartDataA!$BH$11</f>
        <v>0</v>
      </c>
      <c r="H61" s="3">
        <f>ChartDataA!$BH$12</f>
        <v>0.86763699999999999</v>
      </c>
      <c r="I61" s="3">
        <f>ChartDataA!$BH$13</f>
        <v>0.11512599999999995</v>
      </c>
    </row>
    <row r="62" spans="1:9">
      <c r="A62" s="5"/>
      <c r="B62" s="3">
        <f>ChartDataA!$BI$6</f>
        <v>0</v>
      </c>
      <c r="C62" s="3">
        <f>ChartDataA!$BI$7</f>
        <v>0</v>
      </c>
      <c r="D62" s="3">
        <f>ChartDataA!$BI$8</f>
        <v>4.0508999999999996E-2</v>
      </c>
      <c r="E62" s="3">
        <f>ChartDataA!$BI$9</f>
        <v>2.3037939999999999</v>
      </c>
      <c r="F62" s="3">
        <f>ChartDataA!$BI$10</f>
        <v>0</v>
      </c>
      <c r="G62" s="3">
        <f>ChartDataA!$BI$11</f>
        <v>0</v>
      </c>
      <c r="H62" s="3">
        <f>ChartDataA!$BI$12</f>
        <v>0.94366499999999998</v>
      </c>
      <c r="I62" s="3">
        <f>ChartDataA!$BI$13</f>
        <v>0.11717599999999972</v>
      </c>
    </row>
    <row r="63" spans="1:9">
      <c r="A63" s="5" t="str">
        <f>ChartDataA!$BJ$5</f>
        <v>yt 31 12 2015</v>
      </c>
      <c r="B63" s="3">
        <f>ChartDataA!$BJ$6</f>
        <v>0</v>
      </c>
      <c r="C63" s="3">
        <f>ChartDataA!$BJ$7</f>
        <v>0</v>
      </c>
      <c r="D63" s="3">
        <f>ChartDataA!$BJ$8</f>
        <v>4.6023999999999995E-2</v>
      </c>
      <c r="E63" s="3">
        <f>ChartDataA!$BJ$9</f>
        <v>2.3037939999999999</v>
      </c>
      <c r="F63" s="3">
        <f>ChartDataA!$BJ$10</f>
        <v>0</v>
      </c>
      <c r="G63" s="3">
        <f>ChartDataA!$BJ$11</f>
        <v>0</v>
      </c>
      <c r="H63" s="3">
        <f>ChartDataA!$BJ$12</f>
        <v>0.96015699999999993</v>
      </c>
      <c r="I63" s="3">
        <f>ChartDataA!$BJ$13</f>
        <v>0.10958800000000046</v>
      </c>
    </row>
    <row r="64" spans="1:9">
      <c r="A64" s="5"/>
      <c r="B64" s="3">
        <f>ChartDataA!$BK$6</f>
        <v>0</v>
      </c>
      <c r="C64" s="3">
        <f>ChartDataA!$BK$7</f>
        <v>0</v>
      </c>
      <c r="D64" s="3">
        <f>ChartDataA!$BK$8</f>
        <v>5.6637E-2</v>
      </c>
      <c r="E64" s="3">
        <f>ChartDataA!$BK$9</f>
        <v>2.3037939999999999</v>
      </c>
      <c r="F64" s="3">
        <f>ChartDataA!$BK$10</f>
        <v>0.42629299999999998</v>
      </c>
      <c r="G64" s="3">
        <f>ChartDataA!$BK$11</f>
        <v>0</v>
      </c>
      <c r="H64" s="3">
        <f>ChartDataA!$BK$12</f>
        <v>0.968588</v>
      </c>
      <c r="I64" s="3">
        <f>ChartDataA!$BK$13</f>
        <v>0.2814770000000002</v>
      </c>
    </row>
    <row r="65" spans="1:9">
      <c r="A65" s="5"/>
      <c r="B65" s="3">
        <f>ChartDataA!$BL$6</f>
        <v>0</v>
      </c>
      <c r="C65" s="3">
        <f>ChartDataA!$BL$7</f>
        <v>0</v>
      </c>
      <c r="D65" s="3">
        <f>ChartDataA!$BL$8</f>
        <v>5.0006999999999996E-2</v>
      </c>
      <c r="E65" s="3">
        <f>ChartDataA!$BL$9</f>
        <v>2.3037939999999999</v>
      </c>
      <c r="F65" s="3">
        <f>ChartDataA!$BL$10</f>
        <v>0.90610599999999997</v>
      </c>
      <c r="G65" s="3">
        <f>ChartDataA!$BL$11</f>
        <v>0</v>
      </c>
      <c r="H65" s="3">
        <f>ChartDataA!$BL$12</f>
        <v>0.93481399999999992</v>
      </c>
      <c r="I65" s="3">
        <f>ChartDataA!$BL$13</f>
        <v>0.28149900000000017</v>
      </c>
    </row>
    <row r="66" spans="1:9">
      <c r="A66" s="5"/>
      <c r="B66" s="3">
        <f>ChartDataA!$BM$6</f>
        <v>0</v>
      </c>
      <c r="C66" s="3">
        <f>ChartDataA!$BM$7</f>
        <v>0</v>
      </c>
      <c r="D66" s="3">
        <f>ChartDataA!$BM$8</f>
        <v>0.27623399999999998</v>
      </c>
      <c r="E66" s="3">
        <f>ChartDataA!$BM$9</f>
        <v>2.3037939999999999</v>
      </c>
      <c r="F66" s="3">
        <f>ChartDataA!$BM$10</f>
        <v>1.348606</v>
      </c>
      <c r="G66" s="3">
        <f>ChartDataA!$BM$11</f>
        <v>0</v>
      </c>
      <c r="H66" s="3">
        <f>ChartDataA!$BM$12</f>
        <v>0.911771</v>
      </c>
      <c r="I66" s="3">
        <f>ChartDataA!$BM$13</f>
        <v>0.46188200000000013</v>
      </c>
    </row>
    <row r="67" spans="1:9">
      <c r="A67" s="5"/>
      <c r="B67" s="3">
        <f>ChartDataA!$BN$6</f>
        <v>0</v>
      </c>
      <c r="C67" s="3">
        <f>ChartDataA!$BN$7</f>
        <v>4.032E-3</v>
      </c>
      <c r="D67" s="3">
        <f>ChartDataA!$BN$8</f>
        <v>0.27623399999999998</v>
      </c>
      <c r="E67" s="3">
        <f>ChartDataA!$BN$9</f>
        <v>2.3037939999999999</v>
      </c>
      <c r="F67" s="3">
        <f>ChartDataA!$BN$10</f>
        <v>1.8622329999999998</v>
      </c>
      <c r="G67" s="3">
        <f>ChartDataA!$BN$11</f>
        <v>0</v>
      </c>
      <c r="H67" s="3">
        <f>ChartDataA!$BN$12</f>
        <v>0.81251499999999999</v>
      </c>
      <c r="I67" s="3">
        <f>ChartDataA!$BN$13</f>
        <v>0.54955199999999937</v>
      </c>
    </row>
    <row r="68" spans="1:9">
      <c r="A68" s="5"/>
      <c r="B68" s="3">
        <f>ChartDataA!$BO$6</f>
        <v>4.2729999999999999E-3</v>
      </c>
      <c r="C68" s="3">
        <f>ChartDataA!$BO$7</f>
        <v>7.6399999999999992E-3</v>
      </c>
      <c r="D68" s="3">
        <f>ChartDataA!$BO$8</f>
        <v>0.27043099999999998</v>
      </c>
      <c r="E68" s="3">
        <f>ChartDataA!$BO$9</f>
        <v>3.1629129999999996</v>
      </c>
      <c r="F68" s="3">
        <f>ChartDataA!$BO$10</f>
        <v>2.3223439999999997</v>
      </c>
      <c r="G68" s="3">
        <f>ChartDataA!$BO$11</f>
        <v>0</v>
      </c>
      <c r="H68" s="3">
        <f>ChartDataA!$BO$12</f>
        <v>0.76874599999999993</v>
      </c>
      <c r="I68" s="3">
        <f>ChartDataA!$BO$13</f>
        <v>0.54992000000000019</v>
      </c>
    </row>
    <row r="69" spans="1:9">
      <c r="A69" s="5" t="str">
        <f>ChartDataA!$BP$5</f>
        <v>yt 30 06 2016</v>
      </c>
      <c r="B69" s="3">
        <f>ChartDataA!$BP$6</f>
        <v>4.2729999999999999E-3</v>
      </c>
      <c r="C69" s="3">
        <f>ChartDataA!$BP$7</f>
        <v>7.6399999999999992E-3</v>
      </c>
      <c r="D69" s="3">
        <f>ChartDataA!$BP$8</f>
        <v>0.26472899999999999</v>
      </c>
      <c r="E69" s="3">
        <f>ChartDataA!$BP$9</f>
        <v>5.3094599999999996</v>
      </c>
      <c r="F69" s="3">
        <f>ChartDataA!$BP$10</f>
        <v>2.7404439999999997</v>
      </c>
      <c r="G69" s="3">
        <f>ChartDataA!$BP$11</f>
        <v>0</v>
      </c>
      <c r="H69" s="3">
        <f>ChartDataA!$BP$12</f>
        <v>0.74945200000000001</v>
      </c>
      <c r="I69" s="3">
        <f>ChartDataA!$BP$13</f>
        <v>0.55119600000000091</v>
      </c>
    </row>
    <row r="70" spans="1:9">
      <c r="A70" s="5"/>
      <c r="B70" s="3">
        <f>ChartDataA!$BQ$6</f>
        <v>4.2729999999999999E-3</v>
      </c>
      <c r="C70" s="3">
        <f>ChartDataA!$BQ$7</f>
        <v>7.6399999999999992E-3</v>
      </c>
      <c r="D70" s="3">
        <f>ChartDataA!$BQ$8</f>
        <v>0.26472899999999999</v>
      </c>
      <c r="E70" s="3">
        <f>ChartDataA!$BQ$9</f>
        <v>5.3094599999999996</v>
      </c>
      <c r="F70" s="3">
        <f>ChartDataA!$BQ$10</f>
        <v>2.7404439999999997</v>
      </c>
      <c r="G70" s="3">
        <f>ChartDataA!$BQ$11</f>
        <v>0</v>
      </c>
      <c r="H70" s="3">
        <f>ChartDataA!$BQ$12</f>
        <v>0.67416100000000001</v>
      </c>
      <c r="I70" s="3">
        <f>ChartDataA!$BQ$13</f>
        <v>0.55135699999999943</v>
      </c>
    </row>
    <row r="71" spans="1:9">
      <c r="A71" s="5"/>
      <c r="B71" s="3">
        <f>ChartDataA!$BR$6</f>
        <v>4.2729999999999999E-3</v>
      </c>
      <c r="C71" s="3">
        <f>ChartDataA!$BR$7</f>
        <v>7.6399999999999992E-3</v>
      </c>
      <c r="D71" s="3">
        <f>ChartDataA!$BR$8</f>
        <v>0.26472899999999999</v>
      </c>
      <c r="E71" s="3">
        <f>ChartDataA!$BR$9</f>
        <v>5.3094599999999996</v>
      </c>
      <c r="F71" s="3">
        <f>ChartDataA!$BR$10</f>
        <v>3.1142300000000001</v>
      </c>
      <c r="G71" s="3">
        <f>ChartDataA!$BR$11</f>
        <v>0</v>
      </c>
      <c r="H71" s="3">
        <f>ChartDataA!$BR$12</f>
        <v>0.643374</v>
      </c>
      <c r="I71" s="3">
        <f>ChartDataA!$BR$13</f>
        <v>0.54477699999999984</v>
      </c>
    </row>
    <row r="72" spans="1:9">
      <c r="A72" s="5"/>
      <c r="B72" s="3">
        <f>ChartDataA!$BS$6</f>
        <v>4.2729999999999999E-3</v>
      </c>
      <c r="C72" s="3">
        <f>ChartDataA!$BS$7</f>
        <v>7.6399999999999992E-3</v>
      </c>
      <c r="D72" s="3">
        <f>ChartDataA!$BS$8</f>
        <v>0.24770399999999998</v>
      </c>
      <c r="E72" s="3">
        <f>ChartDataA!$BS$9</f>
        <v>5.3094599999999996</v>
      </c>
      <c r="F72" s="3">
        <f>ChartDataA!$BS$10</f>
        <v>3.1142300000000001</v>
      </c>
      <c r="G72" s="3">
        <f>ChartDataA!$BS$11</f>
        <v>0</v>
      </c>
      <c r="H72" s="3">
        <f>ChartDataA!$BS$12</f>
        <v>0.577932</v>
      </c>
      <c r="I72" s="3">
        <f>ChartDataA!$BS$13</f>
        <v>0.54612599999999922</v>
      </c>
    </row>
    <row r="73" spans="1:9">
      <c r="A73" s="5"/>
      <c r="B73" s="3">
        <f>ChartDataA!$BT$6</f>
        <v>4.2729999999999999E-3</v>
      </c>
      <c r="C73" s="3">
        <f>ChartDataA!$BT$7</f>
        <v>7.6399999999999992E-3</v>
      </c>
      <c r="D73" s="3">
        <f>ChartDataA!$BT$8</f>
        <v>0.24770399999999998</v>
      </c>
      <c r="E73" s="3">
        <f>ChartDataA!$BT$9</f>
        <v>5.3094599999999996</v>
      </c>
      <c r="F73" s="3">
        <f>ChartDataA!$BT$10</f>
        <v>3.9932349999999999</v>
      </c>
      <c r="G73" s="3">
        <f>ChartDataA!$BT$11</f>
        <v>0</v>
      </c>
      <c r="H73" s="3">
        <f>ChartDataA!$BT$12</f>
        <v>0.45725099999999996</v>
      </c>
      <c r="I73" s="3">
        <f>ChartDataA!$BT$13</f>
        <v>0.56185499999999955</v>
      </c>
    </row>
    <row r="74" spans="1:9">
      <c r="A74" s="5"/>
      <c r="B74" s="3">
        <f>ChartDataA!$BU$6</f>
        <v>4.2729999999999999E-3</v>
      </c>
      <c r="C74" s="3">
        <f>ChartDataA!$BU$7</f>
        <v>7.6399999999999992E-3</v>
      </c>
      <c r="D74" s="3">
        <f>ChartDataA!$BU$8</f>
        <v>0.24770399999999998</v>
      </c>
      <c r="E74" s="3">
        <f>ChartDataA!$BU$9</f>
        <v>3.0056659999999997</v>
      </c>
      <c r="F74" s="3">
        <f>ChartDataA!$BU$10</f>
        <v>3.9932349999999999</v>
      </c>
      <c r="G74" s="3">
        <f>ChartDataA!$BU$11</f>
        <v>0</v>
      </c>
      <c r="H74" s="3">
        <f>ChartDataA!$BU$12</f>
        <v>0.46439999999999998</v>
      </c>
      <c r="I74" s="3">
        <f>ChartDataA!$BU$13</f>
        <v>0.56286799999999904</v>
      </c>
    </row>
    <row r="75" spans="1:9">
      <c r="A75" s="5" t="str">
        <f>ChartDataA!$BV$5</f>
        <v>yt 31 12 2016</v>
      </c>
      <c r="B75" s="3">
        <f>ChartDataA!$BV$6</f>
        <v>4.2729999999999999E-3</v>
      </c>
      <c r="C75" s="3">
        <f>ChartDataA!$BV$7</f>
        <v>7.6399999999999992E-3</v>
      </c>
      <c r="D75" s="3">
        <f>ChartDataA!$BV$8</f>
        <v>1.0719909999999999</v>
      </c>
      <c r="E75" s="3">
        <f>ChartDataA!$BV$9</f>
        <v>3.0056659999999997</v>
      </c>
      <c r="F75" s="3">
        <f>ChartDataA!$BV$10</f>
        <v>4.4276819999999999</v>
      </c>
      <c r="G75" s="3">
        <f>ChartDataA!$BV$11</f>
        <v>0</v>
      </c>
      <c r="H75" s="3">
        <f>ChartDataA!$BV$12</f>
        <v>0.43344099999999997</v>
      </c>
      <c r="I75" s="3">
        <f>ChartDataA!$BV$13</f>
        <v>2.2638100000000003</v>
      </c>
    </row>
    <row r="76" spans="1:9">
      <c r="B76" s="3">
        <f>ChartDataA!$BW$6</f>
        <v>4.2729999999999999E-3</v>
      </c>
      <c r="C76" s="3">
        <f>ChartDataA!$BW$7</f>
        <v>7.6399999999999992E-3</v>
      </c>
      <c r="D76" s="3">
        <f>ChartDataA!$BW$8</f>
        <v>1.0613779999999999</v>
      </c>
      <c r="E76" s="3">
        <f>ChartDataA!$BW$9</f>
        <v>3.0056659999999997</v>
      </c>
      <c r="F76" s="3">
        <f>ChartDataA!$BW$10</f>
        <v>4.3355889999999997</v>
      </c>
      <c r="G76" s="3">
        <f>ChartDataA!$BW$11</f>
        <v>0</v>
      </c>
      <c r="H76" s="3">
        <f>ChartDataA!$BW$12</f>
        <v>0.50667899999999999</v>
      </c>
      <c r="I76" s="3">
        <f>ChartDataA!$BW$13</f>
        <v>2.1006629999999999</v>
      </c>
    </row>
    <row r="77" spans="1:9">
      <c r="B77" s="3">
        <f>ChartDataA!$BX$6</f>
        <v>4.2729999999999999E-3</v>
      </c>
      <c r="C77" s="3">
        <f>ChartDataA!$BX$7</f>
        <v>7.6399999999999992E-3</v>
      </c>
      <c r="D77" s="3">
        <f>ChartDataA!$BX$8</f>
        <v>1.0560289999999999</v>
      </c>
      <c r="E77" s="3">
        <f>ChartDataA!$BX$9</f>
        <v>3.0056659999999997</v>
      </c>
      <c r="F77" s="3">
        <f>ChartDataA!$BX$10</f>
        <v>4.105461</v>
      </c>
      <c r="G77" s="3">
        <f>ChartDataA!$BX$11</f>
        <v>0</v>
      </c>
      <c r="H77" s="3">
        <f>ChartDataA!$BX$12</f>
        <v>0.62528699999999993</v>
      </c>
      <c r="I77" s="3">
        <f>ChartDataA!$BX$13</f>
        <v>2.1014420000000005</v>
      </c>
    </row>
    <row r="78" spans="1:9">
      <c r="B78" s="3">
        <f>ChartDataA!$BY$6</f>
        <v>4.2729999999999999E-3</v>
      </c>
      <c r="C78" s="3">
        <f>ChartDataA!$BY$7</f>
        <v>7.6399999999999992E-3</v>
      </c>
      <c r="D78" s="3">
        <f>ChartDataA!$BY$8</f>
        <v>0.82980200000000004</v>
      </c>
      <c r="E78" s="3">
        <f>ChartDataA!$BY$9</f>
        <v>3.0056659999999997</v>
      </c>
      <c r="F78" s="3">
        <f>ChartDataA!$BY$10</f>
        <v>4.0254159999999999</v>
      </c>
      <c r="G78" s="3">
        <f>ChartDataA!$BY$11</f>
        <v>0</v>
      </c>
      <c r="H78" s="3">
        <f>ChartDataA!$BY$12</f>
        <v>0.63403900000000002</v>
      </c>
      <c r="I78" s="3">
        <f>ChartDataA!$BY$13</f>
        <v>1.9245479999999997</v>
      </c>
    </row>
    <row r="79" spans="1:9">
      <c r="B79" s="3">
        <f>ChartDataA!$BZ$6</f>
        <v>4.2729999999999999E-3</v>
      </c>
      <c r="C79" s="3">
        <f>ChartDataA!$BZ$7</f>
        <v>3.6079999999999997E-3</v>
      </c>
      <c r="D79" s="3">
        <f>ChartDataA!$BZ$8</f>
        <v>0.82980199999999993</v>
      </c>
      <c r="E79" s="3">
        <f>ChartDataA!$BZ$9</f>
        <v>3.0056659999999997</v>
      </c>
      <c r="F79" s="3">
        <f>ChartDataA!$BZ$10</f>
        <v>3.8390659999999999</v>
      </c>
      <c r="G79" s="3">
        <f>ChartDataA!$BZ$11</f>
        <v>0</v>
      </c>
      <c r="H79" s="3">
        <f>ChartDataA!$BZ$12</f>
        <v>0.65812199999999998</v>
      </c>
      <c r="I79" s="3">
        <f>ChartDataA!$BZ$13</f>
        <v>1.8370770000000007</v>
      </c>
    </row>
    <row r="80" spans="1:9">
      <c r="B80" s="3">
        <f>ChartDataA!$CA$6</f>
        <v>0</v>
      </c>
      <c r="C80" s="3">
        <f>ChartDataA!$CA$7</f>
        <v>0</v>
      </c>
      <c r="D80" s="3">
        <f>ChartDataA!$CA$8</f>
        <v>0.82980199999999993</v>
      </c>
      <c r="E80" s="3">
        <f>ChartDataA!$CA$9</f>
        <v>2.146547</v>
      </c>
      <c r="F80" s="3">
        <f>ChartDataA!$CA$10</f>
        <v>3.8687819999999999</v>
      </c>
      <c r="G80" s="3">
        <f>ChartDataA!$CA$11</f>
        <v>0</v>
      </c>
      <c r="H80" s="3">
        <f>ChartDataA!$CA$12</f>
        <v>0.68331699999999995</v>
      </c>
      <c r="I80" s="3">
        <f>ChartDataA!$CA$13</f>
        <v>1.8374100000000011</v>
      </c>
    </row>
    <row r="81" spans="1:9">
      <c r="A81" s="3" t="str">
        <f>ChartDataA!$CB$5</f>
        <v>yt 30 06 2017</v>
      </c>
      <c r="B81" s="3">
        <f>ChartDataA!$CB$6</f>
        <v>0</v>
      </c>
      <c r="C81" s="3">
        <f>ChartDataA!$CB$7</f>
        <v>0</v>
      </c>
      <c r="D81" s="3">
        <f>ChartDataA!$CB$8</f>
        <v>0.82980199999999993</v>
      </c>
      <c r="E81" s="3">
        <f>ChartDataA!$CB$9</f>
        <v>0</v>
      </c>
      <c r="F81" s="3">
        <f>ChartDataA!$CB$10</f>
        <v>3.450682</v>
      </c>
      <c r="G81" s="3">
        <f>ChartDataA!$CB$11</f>
        <v>0</v>
      </c>
      <c r="H81" s="3">
        <f>ChartDataA!$CB$12</f>
        <v>0.69225999999999999</v>
      </c>
      <c r="I81" s="3">
        <f>ChartDataA!$CB$13</f>
        <v>1.8370889999999997</v>
      </c>
    </row>
    <row r="82" spans="1:9">
      <c r="A82" s="3"/>
      <c r="B82" s="3">
        <f>ChartDataA!$CC$6</f>
        <v>0</v>
      </c>
      <c r="C82" s="3">
        <f>ChartDataA!$CC$7</f>
        <v>0</v>
      </c>
      <c r="D82" s="3">
        <f>ChartDataA!$CC$8</f>
        <v>0.82980199999999993</v>
      </c>
      <c r="E82" s="3">
        <f>ChartDataA!$CC$9</f>
        <v>0</v>
      </c>
      <c r="F82" s="3">
        <f>ChartDataA!$CC$10</f>
        <v>3.9166089999999998</v>
      </c>
      <c r="G82" s="3">
        <f>ChartDataA!$CC$11</f>
        <v>0</v>
      </c>
      <c r="H82" s="3">
        <f>ChartDataA!$CC$12</f>
        <v>0.69889800000000002</v>
      </c>
      <c r="I82" s="3">
        <f>ChartDataA!$CC$13</f>
        <v>1.8375279999999998</v>
      </c>
    </row>
    <row r="83" spans="1:9">
      <c r="B83" s="3">
        <f>ChartDataA!$CD$6</f>
        <v>0</v>
      </c>
      <c r="C83" s="3">
        <f>ChartDataA!$CD$7</f>
        <v>0</v>
      </c>
      <c r="D83" s="3">
        <f>ChartDataA!$CD$8</f>
        <v>0.82980199999999993</v>
      </c>
      <c r="E83" s="3">
        <f>ChartDataA!$CD$9</f>
        <v>0</v>
      </c>
      <c r="F83" s="3">
        <f>ChartDataA!$CD$10</f>
        <v>3.5428229999999998</v>
      </c>
      <c r="G83" s="3">
        <f>ChartDataA!$CD$11</f>
        <v>0</v>
      </c>
      <c r="H83" s="3">
        <f>ChartDataA!$CD$12</f>
        <v>0.72021400000000002</v>
      </c>
      <c r="I83" s="3">
        <f>ChartDataA!$CD$13</f>
        <v>1.8357149999999995</v>
      </c>
    </row>
    <row r="84" spans="1:9">
      <c r="B84" s="3">
        <f>ChartDataA!$CE$6</f>
        <v>0</v>
      </c>
      <c r="C84" s="3">
        <f>ChartDataA!$CE$7</f>
        <v>0</v>
      </c>
      <c r="D84" s="3">
        <f>ChartDataA!$CE$8</f>
        <v>0.82980199999999993</v>
      </c>
      <c r="E84" s="3">
        <f>ChartDataA!$CE$9</f>
        <v>0</v>
      </c>
      <c r="F84" s="3">
        <f>ChartDataA!$CE$10</f>
        <v>3.8192309999999998</v>
      </c>
      <c r="G84" s="3">
        <f>ChartDataA!$CE$11</f>
        <v>0</v>
      </c>
      <c r="H84" s="3">
        <f>ChartDataA!$CE$12</f>
        <v>0.72970299999999999</v>
      </c>
      <c r="I84" s="3">
        <f>ChartDataA!$CE$13</f>
        <v>1.8359669999999992</v>
      </c>
    </row>
    <row r="85" spans="1:9">
      <c r="B85" s="3">
        <f>ChartDataA!$CF$6</f>
        <v>0</v>
      </c>
      <c r="C85" s="3">
        <f>ChartDataA!$CF$7</f>
        <v>0</v>
      </c>
      <c r="D85" s="3">
        <f>ChartDataA!$CF$8</f>
        <v>0.82980199999999993</v>
      </c>
      <c r="E85" s="3">
        <f>ChartDataA!$CF$9</f>
        <v>0</v>
      </c>
      <c r="F85" s="3">
        <f>ChartDataA!$CF$10</f>
        <v>3.3514279999999999</v>
      </c>
      <c r="G85" s="3">
        <f>ChartDataA!$CF$11</f>
        <v>0</v>
      </c>
      <c r="H85" s="3">
        <f>ChartDataA!$CF$12</f>
        <v>0.74763599999999997</v>
      </c>
      <c r="I85" s="3">
        <f>ChartDataA!$CF$13</f>
        <v>1.8214469999999992</v>
      </c>
    </row>
    <row r="86" spans="1:9">
      <c r="B86" s="3">
        <f>ChartDataA!$CG$6</f>
        <v>0</v>
      </c>
      <c r="C86" s="3">
        <f>ChartDataA!$CG$7</f>
        <v>0</v>
      </c>
      <c r="D86" s="3">
        <f>ChartDataA!$CG$8</f>
        <v>0.82980199999999993</v>
      </c>
      <c r="E86" s="3">
        <f>ChartDataA!$CG$9</f>
        <v>0</v>
      </c>
      <c r="F86" s="3">
        <f>ChartDataA!$CG$10</f>
        <v>3.649737</v>
      </c>
      <c r="G86" s="3">
        <f>ChartDataA!$CG$11</f>
        <v>0</v>
      </c>
      <c r="H86" s="3">
        <f>ChartDataA!$CG$12</f>
        <v>0.71273999999999993</v>
      </c>
      <c r="I86" s="3">
        <f>ChartDataA!$CG$13</f>
        <v>1.828023</v>
      </c>
    </row>
    <row r="87" spans="1:9">
      <c r="A87" s="3" t="str">
        <f>ChartDataA!$CH$5</f>
        <v>yt 31 12 2017</v>
      </c>
      <c r="B87" s="3">
        <f>ChartDataA!$CH$6</f>
        <v>0</v>
      </c>
      <c r="C87" s="3">
        <f>ChartDataA!$CH$7</f>
        <v>0</v>
      </c>
      <c r="D87" s="3">
        <f>ChartDataA!$CH$8</f>
        <v>0</v>
      </c>
      <c r="E87" s="3">
        <f>ChartDataA!$CH$9</f>
        <v>0</v>
      </c>
      <c r="F87" s="3">
        <f>ChartDataA!$CH$10</f>
        <v>3.433783</v>
      </c>
      <c r="G87" s="3">
        <f>ChartDataA!$CH$11</f>
        <v>0</v>
      </c>
      <c r="H87" s="3">
        <f>ChartDataA!$CH$12</f>
        <v>0.72020200000000001</v>
      </c>
      <c r="I87" s="3">
        <f>ChartDataA!$CH$13</f>
        <v>0.13285099999999961</v>
      </c>
    </row>
    <row r="88" spans="1:9">
      <c r="B88" s="3">
        <f>ChartDataA!$CI$6</f>
        <v>0</v>
      </c>
      <c r="C88" s="3">
        <f>ChartDataA!$CI$7</f>
        <v>0</v>
      </c>
      <c r="D88" s="3">
        <f>ChartDataA!$CI$8</f>
        <v>0</v>
      </c>
      <c r="E88" s="3">
        <f>ChartDataA!$CI$9</f>
        <v>0</v>
      </c>
      <c r="F88" s="3">
        <f>ChartDataA!$CI$10</f>
        <v>3.5059829999999996</v>
      </c>
      <c r="G88" s="3">
        <f>ChartDataA!$CI$11</f>
        <v>0</v>
      </c>
      <c r="H88" s="3">
        <f>ChartDataA!$CI$12</f>
        <v>0.67698399999999992</v>
      </c>
      <c r="I88" s="3">
        <f>ChartDataA!$CI$13</f>
        <v>0.11611100000000008</v>
      </c>
    </row>
    <row r="89" spans="1:9">
      <c r="B89" s="3">
        <f>ChartDataA!$CJ$6</f>
        <v>0</v>
      </c>
      <c r="C89" s="3">
        <f>ChartDataA!$CJ$7</f>
        <v>0</v>
      </c>
      <c r="D89" s="3">
        <f>ChartDataA!$CJ$8</f>
        <v>0</v>
      </c>
      <c r="E89" s="3">
        <f>ChartDataA!$CJ$9</f>
        <v>0</v>
      </c>
      <c r="F89" s="3">
        <f>ChartDataA!$CJ$10</f>
        <v>3.2562979999999997</v>
      </c>
      <c r="G89" s="3">
        <f>ChartDataA!$CJ$11</f>
        <v>0</v>
      </c>
      <c r="H89" s="3">
        <f>ChartDataA!$CJ$12</f>
        <v>0.60903200000000002</v>
      </c>
      <c r="I89" s="3">
        <f>ChartDataA!$CJ$13</f>
        <v>0.11615099999999989</v>
      </c>
    </row>
    <row r="90" spans="1:9">
      <c r="B90" s="3">
        <f>ChartDataA!$CK$6</f>
        <v>0</v>
      </c>
      <c r="C90" s="3">
        <f>ChartDataA!$CK$7</f>
        <v>0</v>
      </c>
      <c r="D90" s="3">
        <f>ChartDataA!$CK$8</f>
        <v>0</v>
      </c>
      <c r="E90" s="3">
        <f>ChartDataA!$CK$9</f>
        <v>0</v>
      </c>
      <c r="F90" s="3">
        <f>ChartDataA!$CK$10</f>
        <v>2.8938429999999999</v>
      </c>
      <c r="G90" s="3">
        <f>ChartDataA!$CK$11</f>
        <v>0.49422099999999997</v>
      </c>
      <c r="H90" s="3">
        <f>ChartDataA!$CK$12</f>
        <v>0.66969800000000002</v>
      </c>
      <c r="I90" s="3">
        <f>ChartDataA!$CK$13</f>
        <v>0.81721699999999942</v>
      </c>
    </row>
    <row r="91" spans="1:9">
      <c r="B91" s="3">
        <f>ChartDataA!$CL$6</f>
        <v>0</v>
      </c>
      <c r="C91" s="3">
        <f>ChartDataA!$CL$7</f>
        <v>0</v>
      </c>
      <c r="D91" s="3">
        <f>ChartDataA!$CL$8</f>
        <v>0</v>
      </c>
      <c r="E91" s="3">
        <f>ChartDataA!$CL$9</f>
        <v>0</v>
      </c>
      <c r="F91" s="3">
        <f>ChartDataA!$CL$10</f>
        <v>3.1407970000000001</v>
      </c>
      <c r="G91" s="3">
        <f>ChartDataA!$CL$11</f>
        <v>0.49422099999999997</v>
      </c>
      <c r="H91" s="3">
        <f>ChartDataA!$CL$12</f>
        <v>0.722055</v>
      </c>
      <c r="I91" s="3">
        <f>ChartDataA!$CL$13</f>
        <v>0.81952499999999961</v>
      </c>
    </row>
    <row r="92" spans="1:9">
      <c r="B92" s="3">
        <f>ChartDataA!$CM$6</f>
        <v>0</v>
      </c>
      <c r="C92" s="3">
        <f>ChartDataA!$CM$7</f>
        <v>0</v>
      </c>
      <c r="D92" s="3">
        <f>ChartDataA!$CM$8</f>
        <v>0</v>
      </c>
      <c r="E92" s="3">
        <f>ChartDataA!$CM$9</f>
        <v>0</v>
      </c>
      <c r="F92" s="3">
        <f>ChartDataA!$CM$10</f>
        <v>2.65097</v>
      </c>
      <c r="G92" s="3">
        <f>ChartDataA!$CM$11</f>
        <v>0.49422099999999997</v>
      </c>
      <c r="H92" s="3">
        <f>ChartDataA!$CM$12</f>
        <v>0.74110299999999996</v>
      </c>
      <c r="I92" s="3">
        <f>ChartDataA!$CM$13</f>
        <v>0.82754899999999987</v>
      </c>
    </row>
    <row r="93" spans="1:9">
      <c r="A93" s="3" t="str">
        <f>ChartDataA!$CN$5</f>
        <v>yt 30 06 2018</v>
      </c>
      <c r="B93" s="3">
        <f>ChartDataA!$CN$6</f>
        <v>5.6099999999999995E-3</v>
      </c>
      <c r="C93" s="3">
        <f>ChartDataA!$CN$7</f>
        <v>0</v>
      </c>
      <c r="D93" s="3">
        <f>ChartDataA!$CN$8</f>
        <v>0</v>
      </c>
      <c r="E93" s="3">
        <f>ChartDataA!$CN$9</f>
        <v>0</v>
      </c>
      <c r="F93" s="3">
        <f>ChartDataA!$CN$10</f>
        <v>2.65097</v>
      </c>
      <c r="G93" s="3">
        <f>ChartDataA!$CN$11</f>
        <v>0.97441599999999995</v>
      </c>
      <c r="H93" s="3">
        <f>ChartDataA!$CN$12</f>
        <v>0.74600899999999992</v>
      </c>
      <c r="I93" s="3">
        <f>ChartDataA!$CN$13</f>
        <v>0.83161600000000035</v>
      </c>
    </row>
    <row r="94" spans="1:9">
      <c r="A94" s="3"/>
      <c r="B94" s="3">
        <f>ChartDataA!$CO$6</f>
        <v>5.6099999999999995E-3</v>
      </c>
      <c r="C94" s="3">
        <f>ChartDataA!$CO$7</f>
        <v>0</v>
      </c>
      <c r="D94" s="3">
        <f>ChartDataA!$CO$8</f>
        <v>0</v>
      </c>
      <c r="E94" s="3">
        <f>ChartDataA!$CO$9</f>
        <v>0</v>
      </c>
      <c r="F94" s="3">
        <f>ChartDataA!$CO$10</f>
        <v>2.1850429999999998</v>
      </c>
      <c r="G94" s="3">
        <f>ChartDataA!$CO$11</f>
        <v>0.97441599999999995</v>
      </c>
      <c r="H94" s="3">
        <f>ChartDataA!$CO$12</f>
        <v>0.76682699999999993</v>
      </c>
      <c r="I94" s="3">
        <f>ChartDataA!$CO$13</f>
        <v>1.4791089999999993</v>
      </c>
    </row>
    <row r="95" spans="1:9">
      <c r="B95" s="3">
        <f>ChartDataA!$CP$6</f>
        <v>5.6099999999999995E-3</v>
      </c>
      <c r="C95" s="3">
        <f>ChartDataA!$CP$7</f>
        <v>0.27569899999999997</v>
      </c>
      <c r="D95" s="3">
        <f>ChartDataA!$CP$8</f>
        <v>0</v>
      </c>
      <c r="E95" s="3">
        <f>ChartDataA!$CP$9</f>
        <v>0</v>
      </c>
      <c r="F95" s="3">
        <f>ChartDataA!$CP$10</f>
        <v>2.1850429999999998</v>
      </c>
      <c r="G95" s="3">
        <f>ChartDataA!$CP$11</f>
        <v>0.97441599999999995</v>
      </c>
      <c r="H95" s="3">
        <f>ChartDataA!$CP$12</f>
        <v>0.78373999999999999</v>
      </c>
      <c r="I95" s="3">
        <f>ChartDataA!$CP$13</f>
        <v>1.4816659999999997</v>
      </c>
    </row>
    <row r="96" spans="1:9">
      <c r="B96" s="3">
        <f>ChartDataA!$CQ$6</f>
        <v>5.6099999999999995E-3</v>
      </c>
      <c r="C96" s="3">
        <f>ChartDataA!$CQ$7</f>
        <v>0.27569899999999997</v>
      </c>
      <c r="D96" s="3">
        <f>ChartDataA!$CQ$8</f>
        <v>0</v>
      </c>
      <c r="E96" s="3">
        <f>ChartDataA!$CQ$9</f>
        <v>0</v>
      </c>
      <c r="F96" s="3">
        <f>ChartDataA!$CQ$10</f>
        <v>1.9086349999999999</v>
      </c>
      <c r="G96" s="3">
        <f>ChartDataA!$CQ$11</f>
        <v>0.97441599999999995</v>
      </c>
      <c r="H96" s="3">
        <f>ChartDataA!$CQ$12</f>
        <v>0.79141699999999993</v>
      </c>
      <c r="I96" s="3">
        <f>ChartDataA!$CQ$13</f>
        <v>1.4823439999999994</v>
      </c>
    </row>
    <row r="97" spans="1:9">
      <c r="B97" s="3">
        <f>ChartDataA!$CR$6</f>
        <v>1.5720999999999999E-2</v>
      </c>
      <c r="C97" s="3">
        <f>ChartDataA!$CR$7</f>
        <v>0.27569899999999997</v>
      </c>
      <c r="D97" s="3">
        <f>ChartDataA!$CR$8</f>
        <v>0</v>
      </c>
      <c r="E97" s="3">
        <f>ChartDataA!$CR$9</f>
        <v>0</v>
      </c>
      <c r="F97" s="3">
        <f>ChartDataA!$CR$10</f>
        <v>1.497433</v>
      </c>
      <c r="G97" s="3">
        <f>ChartDataA!$CR$11</f>
        <v>1.507412</v>
      </c>
      <c r="H97" s="3">
        <f>ChartDataA!$CR$12</f>
        <v>0.92870299999999995</v>
      </c>
      <c r="I97" s="3">
        <f>ChartDataA!$CR$13</f>
        <v>1.483193</v>
      </c>
    </row>
    <row r="98" spans="1:9">
      <c r="B98" s="3">
        <f>ChartDataA!$CS$6</f>
        <v>1.5720999999999999E-2</v>
      </c>
      <c r="C98" s="3">
        <f>ChartDataA!$CS$7</f>
        <v>0.27569899999999997</v>
      </c>
      <c r="D98" s="3">
        <f>ChartDataA!$CS$8</f>
        <v>1.0755000000000015E-2</v>
      </c>
      <c r="E98" s="3">
        <f>ChartDataA!$CS$9</f>
        <v>0</v>
      </c>
      <c r="F98" s="3">
        <f>ChartDataA!$CS$10</f>
        <v>1.1991239999999999</v>
      </c>
      <c r="G98" s="3">
        <f>ChartDataA!$CS$11</f>
        <v>2.060908</v>
      </c>
      <c r="H98" s="3">
        <f>ChartDataA!$CS$12</f>
        <v>0.93219999999999992</v>
      </c>
      <c r="I98" s="3">
        <f>ChartDataA!$CS$13</f>
        <v>1.4855090000000004</v>
      </c>
    </row>
    <row r="99" spans="1:9">
      <c r="A99" s="3" t="str">
        <f>ChartDataA!$CT$5</f>
        <v>yt 31 12 2018</v>
      </c>
      <c r="B99" s="3">
        <f>ChartDataA!$CT$6</f>
        <v>1.5720999999999999E-2</v>
      </c>
      <c r="C99" s="3">
        <f>ChartDataA!$CT$7</f>
        <v>0.569295</v>
      </c>
      <c r="D99" s="3">
        <f>ChartDataA!$CT$8</f>
        <v>1.0754999999999959E-2</v>
      </c>
      <c r="E99" s="3">
        <f>ChartDataA!$CT$9</f>
        <v>0</v>
      </c>
      <c r="F99" s="3">
        <f>ChartDataA!$CT$10</f>
        <v>0.98063099999999992</v>
      </c>
      <c r="G99" s="3">
        <f>ChartDataA!$CT$11</f>
        <v>2.060908</v>
      </c>
      <c r="H99" s="3">
        <f>ChartDataA!$CT$12</f>
        <v>0.94206599999999996</v>
      </c>
      <c r="I99" s="3">
        <f>ChartDataA!$CT$13</f>
        <v>1.4929049999999995</v>
      </c>
    </row>
    <row r="100" spans="1:9">
      <c r="B100" s="3">
        <f>ChartDataA!$CU$6</f>
        <v>2.7087999999999997E-2</v>
      </c>
      <c r="C100" s="3">
        <f>ChartDataA!$CU$7</f>
        <v>1.126935</v>
      </c>
      <c r="D100" s="3">
        <f>ChartDataA!$CU$8</f>
        <v>1.0754999999999848E-2</v>
      </c>
      <c r="E100" s="3">
        <f>ChartDataA!$CU$9</f>
        <v>0</v>
      </c>
      <c r="F100" s="3">
        <f>ChartDataA!$CU$10</f>
        <v>0.57423099999999994</v>
      </c>
      <c r="G100" s="3">
        <f>ChartDataA!$CU$11</f>
        <v>2.6309089999999999</v>
      </c>
      <c r="H100" s="3">
        <f>ChartDataA!$CU$12</f>
        <v>0.98880199999999996</v>
      </c>
      <c r="I100" s="3">
        <f>ChartDataA!$CU$13</f>
        <v>1.5409550000000003</v>
      </c>
    </row>
    <row r="101" spans="1:9">
      <c r="B101" s="3">
        <f>ChartDataA!$CV$6</f>
        <v>2.7087999999999997E-2</v>
      </c>
      <c r="C101" s="3">
        <f>ChartDataA!$CV$7</f>
        <v>1.126935</v>
      </c>
      <c r="D101" s="3">
        <f>ChartDataA!$CV$8</f>
        <v>1.0754999999999848E-2</v>
      </c>
      <c r="E101" s="3">
        <f>ChartDataA!$CV$9</f>
        <v>0</v>
      </c>
      <c r="F101" s="3">
        <f>ChartDataA!$CV$10</f>
        <v>0.57423099999999994</v>
      </c>
      <c r="G101" s="3">
        <f>ChartDataA!$CV$11</f>
        <v>2.6309089999999999</v>
      </c>
      <c r="H101" s="3">
        <f>ChartDataA!$CV$12</f>
        <v>1.0067839999999999</v>
      </c>
      <c r="I101" s="3">
        <f>ChartDataA!$CV$13</f>
        <v>1.5434570000000001</v>
      </c>
    </row>
    <row r="102" spans="1:9">
      <c r="B102" s="3">
        <f>ChartDataA!$CW$6</f>
        <v>2.7087999999999997E-2</v>
      </c>
      <c r="C102" s="3">
        <f>ChartDataA!$CW$7</f>
        <v>1.126935</v>
      </c>
      <c r="D102" s="3">
        <f>ChartDataA!$CW$8</f>
        <v>1.0754999999999848E-2</v>
      </c>
      <c r="E102" s="3">
        <f>ChartDataA!$CW$9</f>
        <v>0</v>
      </c>
      <c r="F102" s="3">
        <f>ChartDataA!$CW$10</f>
        <v>0.57423099999999994</v>
      </c>
      <c r="G102" s="3">
        <f>ChartDataA!$CW$11</f>
        <v>2.1366879999999999</v>
      </c>
      <c r="H102" s="3">
        <f>ChartDataA!$CW$12</f>
        <v>0.98896200000000001</v>
      </c>
      <c r="I102" s="3">
        <f>ChartDataA!$CW$13</f>
        <v>0.84385600000000061</v>
      </c>
    </row>
    <row r="103" spans="1:9">
      <c r="B103" s="3">
        <f>ChartDataA!$CX$6</f>
        <v>3.7880999999999998E-2</v>
      </c>
      <c r="C103" s="3">
        <f>ChartDataA!$CX$7</f>
        <v>1.4143159999999999</v>
      </c>
      <c r="D103" s="3">
        <f>ChartDataA!$CX$8</f>
        <v>1.075500000000007E-2</v>
      </c>
      <c r="E103" s="3">
        <f>ChartDataA!$CX$9</f>
        <v>0</v>
      </c>
      <c r="F103" s="3">
        <f>ChartDataA!$CX$10</f>
        <v>0</v>
      </c>
      <c r="G103" s="3">
        <f>ChartDataA!$CX$11</f>
        <v>2.703738</v>
      </c>
      <c r="H103" s="3">
        <f>ChartDataA!$CX$12</f>
        <v>0.98130099999999998</v>
      </c>
      <c r="I103" s="3">
        <f>ChartDataA!$CX$13</f>
        <v>0.84945399999999971</v>
      </c>
    </row>
    <row r="104" spans="1:9">
      <c r="B104" s="3">
        <f>ChartDataA!$CY$6</f>
        <v>3.7880999999999998E-2</v>
      </c>
      <c r="C104" s="3">
        <f>ChartDataA!$CY$7</f>
        <v>1.7040959999999998</v>
      </c>
      <c r="D104" s="3">
        <f>ChartDataA!$CY$8</f>
        <v>1.075500000000007E-2</v>
      </c>
      <c r="E104" s="3">
        <f>ChartDataA!$CY$9</f>
        <v>0</v>
      </c>
      <c r="F104" s="3">
        <f>ChartDataA!$CY$10</f>
        <v>0</v>
      </c>
      <c r="G104" s="3">
        <f>ChartDataA!$CY$11</f>
        <v>2.703738</v>
      </c>
      <c r="H104" s="3">
        <f>ChartDataA!$CY$12</f>
        <v>1.012972</v>
      </c>
      <c r="I104" s="3">
        <f>ChartDataA!$CY$13</f>
        <v>0.84333399999999958</v>
      </c>
    </row>
    <row r="105" spans="1:9">
      <c r="A105" s="3" t="str">
        <f>ChartDataA!$CZ$5</f>
        <v>yt 30 06 2019</v>
      </c>
      <c r="B105" s="3">
        <f>ChartDataA!$CZ$6</f>
        <v>4.3209999999999998E-2</v>
      </c>
      <c r="C105" s="3">
        <f>ChartDataA!$CZ$7</f>
        <v>2.2511709999999998</v>
      </c>
      <c r="D105" s="3">
        <f>ChartDataA!$CZ$8</f>
        <v>1.075500000000007E-2</v>
      </c>
      <c r="E105" s="3">
        <f>ChartDataA!$CZ$9</f>
        <v>0</v>
      </c>
      <c r="F105" s="3">
        <f>ChartDataA!$CZ$10</f>
        <v>0</v>
      </c>
      <c r="G105" s="3">
        <f>ChartDataA!$CZ$11</f>
        <v>2.7638529999999997</v>
      </c>
      <c r="H105" s="3">
        <f>ChartDataA!$CZ$12</f>
        <v>1.020049</v>
      </c>
      <c r="I105" s="3">
        <f>ChartDataA!$CZ$13</f>
        <v>0.83667000000000069</v>
      </c>
    </row>
    <row r="106" spans="1:9">
      <c r="A106" s="3"/>
      <c r="B106" s="3">
        <f>ChartDataA!$DA$6</f>
        <v>4.3209999999999998E-2</v>
      </c>
      <c r="C106" s="3">
        <f>ChartDataA!$DA$7</f>
        <v>2.2511709999999998</v>
      </c>
      <c r="D106" s="3">
        <f>ChartDataA!$DA$8</f>
        <v>1.075500000000007E-2</v>
      </c>
      <c r="E106" s="3">
        <f>ChartDataA!$DA$9</f>
        <v>0</v>
      </c>
      <c r="F106" s="3">
        <f>ChartDataA!$DA$10</f>
        <v>0</v>
      </c>
      <c r="G106" s="3">
        <f>ChartDataA!$DA$11</f>
        <v>2.7638529999999997</v>
      </c>
      <c r="H106" s="3">
        <f>ChartDataA!$DA$12</f>
        <v>1.052362</v>
      </c>
      <c r="I106" s="3">
        <f>ChartDataA!$DA$13</f>
        <v>0.18797200000000025</v>
      </c>
    </row>
    <row r="107" spans="1:9">
      <c r="B107" s="3">
        <f>ChartDataA!$DB$6</f>
        <v>4.3209999999999998E-2</v>
      </c>
      <c r="C107" s="3">
        <f>ChartDataA!$DB$7</f>
        <v>2.7729559999999998</v>
      </c>
      <c r="D107" s="3">
        <f>ChartDataA!$DB$8</f>
        <v>1.075500000000007E-2</v>
      </c>
      <c r="E107" s="3">
        <f>ChartDataA!$DB$9</f>
        <v>0</v>
      </c>
      <c r="F107" s="3">
        <f>ChartDataA!$DB$10</f>
        <v>0</v>
      </c>
      <c r="G107" s="3">
        <f>ChartDataA!$DB$11</f>
        <v>2.7638529999999997</v>
      </c>
      <c r="H107" s="3">
        <f>ChartDataA!$DB$12</f>
        <v>1.0718619999999999</v>
      </c>
      <c r="I107" s="3">
        <f>ChartDataA!$DB$13</f>
        <v>0.18671400000000027</v>
      </c>
    </row>
    <row r="108" spans="1:9">
      <c r="B108" s="3">
        <f>ChartDataA!$DC$6</f>
        <v>4.3209999999999998E-2</v>
      </c>
      <c r="C108" s="3">
        <f>ChartDataA!$DC$7</f>
        <v>3.446434</v>
      </c>
      <c r="D108" s="3">
        <f>ChartDataA!$DC$8</f>
        <v>1.0754999999999626E-2</v>
      </c>
      <c r="E108" s="3">
        <f>ChartDataA!$DC$9</f>
        <v>0</v>
      </c>
      <c r="F108" s="3">
        <f>ChartDataA!$DC$10</f>
        <v>0</v>
      </c>
      <c r="G108" s="3">
        <f>ChartDataA!$DC$11</f>
        <v>3.3079719999999999</v>
      </c>
      <c r="H108" s="3">
        <f>ChartDataA!$DC$12</f>
        <v>1.088511</v>
      </c>
      <c r="I108" s="3">
        <f>ChartDataA!$DC$13</f>
        <v>0.20370400000000011</v>
      </c>
    </row>
    <row r="109" spans="1:9">
      <c r="B109" s="3">
        <f>ChartDataA!$DD$6</f>
        <v>5.3870999999999995E-2</v>
      </c>
      <c r="C109" s="3">
        <f>ChartDataA!$DD$7</f>
        <v>4.2439109999999998</v>
      </c>
      <c r="D109" s="3">
        <f>ChartDataA!$DD$8</f>
        <v>0.80115499999999962</v>
      </c>
      <c r="E109" s="3">
        <f>ChartDataA!$DD$9</f>
        <v>0</v>
      </c>
      <c r="F109" s="3">
        <f>ChartDataA!$DD$10</f>
        <v>0</v>
      </c>
      <c r="G109" s="3">
        <f>ChartDataA!$DD$11</f>
        <v>2.7749759999999997</v>
      </c>
      <c r="H109" s="3">
        <f>ChartDataA!$DD$12</f>
        <v>1.0076429999999998</v>
      </c>
      <c r="I109" s="3">
        <f>ChartDataA!$DD$13</f>
        <v>0.27453400000000006</v>
      </c>
    </row>
    <row r="110" spans="1:9">
      <c r="B110" s="3">
        <f>ChartDataA!$DE$6</f>
        <v>5.3870999999999995E-2</v>
      </c>
      <c r="C110" s="3">
        <f>ChartDataA!$DE$7</f>
        <v>5.0413939999999995</v>
      </c>
      <c r="D110" s="3">
        <f>ChartDataA!$DE$8</f>
        <v>0.79039999999999999</v>
      </c>
      <c r="E110" s="3">
        <f>ChartDataA!$DE$9</f>
        <v>0</v>
      </c>
      <c r="F110" s="3">
        <f>ChartDataA!$DE$10</f>
        <v>0</v>
      </c>
      <c r="G110" s="3">
        <f>ChartDataA!$DE$11</f>
        <v>2.2214800000000001</v>
      </c>
      <c r="H110" s="3">
        <f>ChartDataA!$DE$12</f>
        <v>1.0435129999999999</v>
      </c>
      <c r="I110" s="3">
        <f>ChartDataA!$DE$13</f>
        <v>0.42585799999999985</v>
      </c>
    </row>
    <row r="111" spans="1:9">
      <c r="A111" s="3" t="str">
        <f>ChartDataA!$DF$5</f>
        <v>yt 31 12 2019</v>
      </c>
      <c r="B111" s="3">
        <f>ChartDataA!$DF$6</f>
        <v>5.3870999999999995E-2</v>
      </c>
      <c r="C111" s="3">
        <f>ChartDataA!$DF$7</f>
        <v>4.7477979999999995</v>
      </c>
      <c r="D111" s="3">
        <f>ChartDataA!$DF$8</f>
        <v>0.79039999999999999</v>
      </c>
      <c r="E111" s="3">
        <f>ChartDataA!$DF$9</f>
        <v>0</v>
      </c>
      <c r="F111" s="3">
        <f>ChartDataA!$DF$10</f>
        <v>0</v>
      </c>
      <c r="G111" s="3">
        <f>ChartDataA!$DF$11</f>
        <v>2.8035929999999998</v>
      </c>
      <c r="H111" s="3">
        <f>ChartDataA!$DF$12</f>
        <v>1.127996</v>
      </c>
      <c r="I111" s="3">
        <f>ChartDataA!$DF$13</f>
        <v>0.41851000000000038</v>
      </c>
    </row>
    <row r="112" spans="1:9">
      <c r="B112" s="3">
        <f>ChartDataA!$DG$6</f>
        <v>5.3538999999999996E-2</v>
      </c>
      <c r="C112" s="3">
        <f>ChartDataA!$DG$7</f>
        <v>4.9746709999999998</v>
      </c>
      <c r="D112" s="3">
        <f>ChartDataA!$DG$8</f>
        <v>0.79039999999999999</v>
      </c>
      <c r="E112" s="3">
        <f>ChartDataA!$DG$9</f>
        <v>0</v>
      </c>
      <c r="F112" s="3">
        <f>ChartDataA!$DG$10</f>
        <v>0</v>
      </c>
      <c r="G112" s="3">
        <f>ChartDataA!$DG$11</f>
        <v>2.2335919999999998</v>
      </c>
      <c r="H112" s="3">
        <f>ChartDataA!$DG$12</f>
        <v>1.1450209999999998</v>
      </c>
      <c r="I112" s="3">
        <f>ChartDataA!$DG$13</f>
        <v>0.39504800000000007</v>
      </c>
    </row>
    <row r="113" spans="1:9">
      <c r="B113" s="3">
        <f>ChartDataA!$DH$6</f>
        <v>6.2973000000000001E-2</v>
      </c>
      <c r="C113" s="3">
        <f>ChartDataA!$DH$7</f>
        <v>5.7504359999999997</v>
      </c>
      <c r="D113" s="3">
        <f>ChartDataA!$DH$8</f>
        <v>0.79039999999999999</v>
      </c>
      <c r="E113" s="3">
        <f>ChartDataA!$DH$9</f>
        <v>0</v>
      </c>
      <c r="F113" s="3">
        <f>ChartDataA!$DH$10</f>
        <v>0</v>
      </c>
      <c r="G113" s="3">
        <f>ChartDataA!$DH$11</f>
        <v>2.7771309999999998</v>
      </c>
      <c r="H113" s="3">
        <f>ChartDataA!$DH$12</f>
        <v>1.165737</v>
      </c>
      <c r="I113" s="3">
        <f>ChartDataA!$DH$13</f>
        <v>0.3970520000000004</v>
      </c>
    </row>
    <row r="114" spans="1:9">
      <c r="B114" s="3">
        <f>ChartDataA!$DI$6</f>
        <v>8.4011999999999989E-2</v>
      </c>
      <c r="C114" s="3">
        <f>ChartDataA!$DI$7</f>
        <v>5.7504359999999997</v>
      </c>
      <c r="D114" s="3">
        <f>ChartDataA!$DI$8</f>
        <v>0.79059799999999925</v>
      </c>
      <c r="E114" s="3">
        <f>ChartDataA!$DI$9</f>
        <v>0</v>
      </c>
      <c r="F114" s="3">
        <f>ChartDataA!$DI$10</f>
        <v>0</v>
      </c>
      <c r="G114" s="3">
        <f>ChartDataA!$DI$11</f>
        <v>3.3195079999999999</v>
      </c>
      <c r="H114" s="3">
        <f>ChartDataA!$DI$12</f>
        <v>1.2172639999999999</v>
      </c>
      <c r="I114" s="3">
        <f>ChartDataA!$DI$13</f>
        <v>0.39045499999999933</v>
      </c>
    </row>
    <row r="115" spans="1:9">
      <c r="B115" s="3">
        <f>ChartDataA!$DJ$6</f>
        <v>8.362E-2</v>
      </c>
      <c r="C115" s="3">
        <f>ChartDataA!$DJ$7</f>
        <v>5.4630549999999998</v>
      </c>
      <c r="D115" s="3">
        <f>ChartDataA!$DJ$8</f>
        <v>0.79059800000000013</v>
      </c>
      <c r="E115" s="3">
        <f>ChartDataA!$DJ$9</f>
        <v>0</v>
      </c>
      <c r="F115" s="3">
        <f>ChartDataA!$DJ$10</f>
        <v>0</v>
      </c>
      <c r="G115" s="3">
        <f>ChartDataA!$DJ$11</f>
        <v>2.7524579999999998</v>
      </c>
      <c r="H115" s="3">
        <f>ChartDataA!$DJ$12</f>
        <v>1.205236</v>
      </c>
      <c r="I115" s="3">
        <f>ChartDataA!$DJ$13</f>
        <v>0.37869999999999937</v>
      </c>
    </row>
    <row r="116" spans="1:9">
      <c r="B116" s="3">
        <f>ChartDataA!$DK$6</f>
        <v>8.362E-2</v>
      </c>
      <c r="C116" s="3">
        <f>ChartDataA!$DK$7</f>
        <v>5.9350369999999995</v>
      </c>
      <c r="D116" s="3">
        <f>ChartDataA!$DK$8</f>
        <v>0.79103900000000049</v>
      </c>
      <c r="E116" s="3">
        <f>ChartDataA!$DK$9</f>
        <v>0</v>
      </c>
      <c r="F116" s="3">
        <f>ChartDataA!$DK$10</f>
        <v>0</v>
      </c>
      <c r="G116" s="3">
        <f>ChartDataA!$DK$11</f>
        <v>2.7524579999999998</v>
      </c>
      <c r="H116" s="3">
        <f>ChartDataA!$DK$12</f>
        <v>1.197133</v>
      </c>
      <c r="I116" s="3">
        <f>ChartDataA!$DK$13</f>
        <v>0.39780299999999968</v>
      </c>
    </row>
    <row r="117" spans="1:9">
      <c r="A117" s="3" t="str">
        <f>ChartDataA!$DL$5</f>
        <v>yt 30 06 2020</v>
      </c>
      <c r="B117" s="3">
        <f>ChartDataA!$DL$6</f>
        <v>7.2680999999999996E-2</v>
      </c>
      <c r="C117" s="3">
        <f>ChartDataA!$DL$7</f>
        <v>5.3879619999999999</v>
      </c>
      <c r="D117" s="3">
        <f>ChartDataA!$DL$8</f>
        <v>0.7910389999999996</v>
      </c>
      <c r="E117" s="3">
        <f>ChartDataA!$DL$9</f>
        <v>0</v>
      </c>
      <c r="F117" s="3">
        <f>ChartDataA!$DL$10</f>
        <v>0.55504699999999996</v>
      </c>
      <c r="G117" s="3">
        <f>ChartDataA!$DL$11</f>
        <v>2.212148</v>
      </c>
      <c r="H117" s="3">
        <f>ChartDataA!$DL$12</f>
        <v>1.2393909999999999</v>
      </c>
      <c r="I117" s="3">
        <f>ChartDataA!$DL$13</f>
        <v>0.39694299999999938</v>
      </c>
    </row>
    <row r="118" spans="1:9">
      <c r="A118" s="3"/>
      <c r="B118" s="3">
        <f>ChartDataA!$DM$6</f>
        <v>7.2680999999999996E-2</v>
      </c>
      <c r="C118" s="3">
        <f>ChartDataA!$DM$7</f>
        <v>6.143694</v>
      </c>
      <c r="D118" s="3">
        <f>ChartDataA!$DM$8</f>
        <v>0.7910389999999996</v>
      </c>
      <c r="E118" s="3">
        <f>ChartDataA!$DM$9</f>
        <v>0</v>
      </c>
      <c r="F118" s="3">
        <f>ChartDataA!$DM$10</f>
        <v>0.55504699999999996</v>
      </c>
      <c r="G118" s="3">
        <f>ChartDataA!$DM$11</f>
        <v>2.212148</v>
      </c>
      <c r="H118" s="3">
        <f>ChartDataA!$DM$12</f>
        <v>1.254148</v>
      </c>
      <c r="I118" s="3">
        <f>ChartDataA!$DM$13</f>
        <v>0.39393999999999973</v>
      </c>
    </row>
    <row r="119" spans="1:9">
      <c r="B119" s="3">
        <f>ChartDataA!$DN$6</f>
        <v>7.2680999999999996E-2</v>
      </c>
      <c r="C119" s="3">
        <f>ChartDataA!$DN$7</f>
        <v>6.0786369999999996</v>
      </c>
      <c r="D119" s="3">
        <f>ChartDataA!$DN$8</f>
        <v>0.79104900000000011</v>
      </c>
      <c r="E119" s="3">
        <f>ChartDataA!$DN$9</f>
        <v>0</v>
      </c>
      <c r="F119" s="3">
        <f>ChartDataA!$DN$10</f>
        <v>0.55504699999999996</v>
      </c>
      <c r="G119" s="3">
        <f>ChartDataA!$DN$11</f>
        <v>2.212148</v>
      </c>
      <c r="H119" s="3">
        <f>ChartDataA!$DN$12</f>
        <v>1.294794</v>
      </c>
      <c r="I119" s="3">
        <f>ChartDataA!$DN$13</f>
        <v>0.38960199999999912</v>
      </c>
    </row>
    <row r="120" spans="1:9">
      <c r="B120" s="3">
        <f>ChartDataA!$DO$6</f>
        <v>7.2680999999999996E-2</v>
      </c>
      <c r="C120" s="3">
        <f>ChartDataA!$DO$7</f>
        <v>5.4098540000000002</v>
      </c>
      <c r="D120" s="3">
        <f>ChartDataA!$DO$8</f>
        <v>0.79104899999999922</v>
      </c>
      <c r="E120" s="3">
        <f>ChartDataA!$DO$9</f>
        <v>0</v>
      </c>
      <c r="F120" s="3">
        <f>ChartDataA!$DO$10</f>
        <v>0.55504699999999996</v>
      </c>
      <c r="G120" s="3">
        <f>ChartDataA!$DO$11</f>
        <v>1.668029</v>
      </c>
      <c r="H120" s="3">
        <f>ChartDataA!$DO$12</f>
        <v>1.2736239999999999</v>
      </c>
      <c r="I120" s="3">
        <f>ChartDataA!$DO$13</f>
        <v>0.36689799999999995</v>
      </c>
    </row>
    <row r="121" spans="1:9">
      <c r="B121" s="3">
        <f>ChartDataA!$DP$6</f>
        <v>5.1908999999999997E-2</v>
      </c>
      <c r="C121" s="3">
        <f>ChartDataA!$DP$7</f>
        <v>5.0328949999999999</v>
      </c>
      <c r="D121" s="3">
        <f>ChartDataA!$DP$8</f>
        <v>6.4899999999923352E-4</v>
      </c>
      <c r="E121" s="3">
        <f>ChartDataA!$DP$9</f>
        <v>0</v>
      </c>
      <c r="F121" s="3">
        <f>ChartDataA!$DP$10</f>
        <v>0.55504699999999996</v>
      </c>
      <c r="G121" s="3">
        <f>ChartDataA!$DP$11</f>
        <v>1.668029</v>
      </c>
      <c r="H121" s="3">
        <f>ChartDataA!$DP$12</f>
        <v>1.2488079999999999</v>
      </c>
      <c r="I121" s="3">
        <f>ChartDataA!$DP$13</f>
        <v>0.29550499999999991</v>
      </c>
    </row>
    <row r="122" spans="1:9">
      <c r="B122" s="3">
        <f>ChartDataA!$DQ$6</f>
        <v>6.3261999999999999E-2</v>
      </c>
      <c r="C122" s="3">
        <f>ChartDataA!$DQ$7</f>
        <v>4.988772</v>
      </c>
      <c r="D122" s="3">
        <f>ChartDataA!$DQ$8</f>
        <v>5.2180000000001669E-3</v>
      </c>
      <c r="E122" s="3">
        <f>ChartDataA!$DQ$9</f>
        <v>0</v>
      </c>
      <c r="F122" s="3">
        <f>ChartDataA!$DQ$10</f>
        <v>0.56040999999999996</v>
      </c>
      <c r="G122" s="3">
        <f>ChartDataA!$DQ$11</f>
        <v>1.668029</v>
      </c>
      <c r="H122" s="3">
        <f>ChartDataA!$DQ$12</f>
        <v>1.252146</v>
      </c>
      <c r="I122" s="3">
        <f>ChartDataA!$DQ$13</f>
        <v>0.17125700000000021</v>
      </c>
    </row>
    <row r="123" spans="1:9">
      <c r="A123" s="3" t="str">
        <f>ChartDataA!$DR$5</f>
        <v>yt 31 12 2020</v>
      </c>
      <c r="B123" s="3">
        <f>ChartDataA!$DR$6</f>
        <v>8.5845999999999992E-2</v>
      </c>
      <c r="C123" s="3">
        <f>ChartDataA!$DR$7</f>
        <v>4.988772</v>
      </c>
      <c r="D123" s="3">
        <f>ChartDataA!$DR$8</f>
        <v>8.0580000000001206E-3</v>
      </c>
      <c r="E123" s="3">
        <f>ChartDataA!$DR$9</f>
        <v>0</v>
      </c>
      <c r="F123" s="3">
        <f>ChartDataA!$DR$10</f>
        <v>0.56040999999999996</v>
      </c>
      <c r="G123" s="3">
        <f>ChartDataA!$DR$11</f>
        <v>1.0859159999999999</v>
      </c>
      <c r="H123" s="3">
        <f>ChartDataA!$DR$12</f>
        <v>1.2447299999999999</v>
      </c>
      <c r="I123" s="3">
        <f>ChartDataA!$DR$13</f>
        <v>0.17846099999999998</v>
      </c>
    </row>
    <row r="124" spans="1:9">
      <c r="B124" s="3">
        <f>ChartDataA!$DS$6</f>
        <v>9.4647999999999996E-2</v>
      </c>
      <c r="C124" s="3">
        <f>ChartDataA!$DS$7</f>
        <v>5.4867140000000001</v>
      </c>
      <c r="D124" s="3">
        <f>ChartDataA!$DS$8</f>
        <v>1.2994999999999202E-2</v>
      </c>
      <c r="E124" s="3">
        <f>ChartDataA!$DS$9</f>
        <v>0</v>
      </c>
      <c r="F124" s="3">
        <f>ChartDataA!$DS$10</f>
        <v>0.56040999999999996</v>
      </c>
      <c r="G124" s="3">
        <f>ChartDataA!$DS$11</f>
        <v>1.0859159999999999</v>
      </c>
      <c r="H124" s="3">
        <f>ChartDataA!$DS$12</f>
        <v>1.205084</v>
      </c>
      <c r="I124" s="3">
        <f>ChartDataA!$DS$13</f>
        <v>0.20551500000000011</v>
      </c>
    </row>
    <row r="125" spans="1:9">
      <c r="B125" s="3">
        <f>ChartDataA!$DT$6</f>
        <v>9.518299999999999E-2</v>
      </c>
      <c r="C125" s="3">
        <f>ChartDataA!$DT$7</f>
        <v>4.7111219999999996</v>
      </c>
      <c r="D125" s="3">
        <f>ChartDataA!$DT$8</f>
        <v>1.3046000000001001E-2</v>
      </c>
      <c r="E125" s="3">
        <f>ChartDataA!$DT$9</f>
        <v>0</v>
      </c>
      <c r="F125" s="3">
        <f>ChartDataA!$DT$10</f>
        <v>0.56040999999999996</v>
      </c>
      <c r="G125" s="3">
        <f>ChartDataA!$DT$11</f>
        <v>0.542377</v>
      </c>
      <c r="H125" s="3">
        <f>ChartDataA!$DT$12</f>
        <v>1.2048729999999999</v>
      </c>
      <c r="I125" s="3">
        <f>ChartDataA!$DT$13</f>
        <v>0.26321299999999992</v>
      </c>
    </row>
    <row r="126" spans="1:9">
      <c r="B126" s="3">
        <f>ChartDataA!$DU$6</f>
        <v>7.4144000000000002E-2</v>
      </c>
      <c r="C126" s="3">
        <f>ChartDataA!$DU$7</f>
        <v>4.7111219999999996</v>
      </c>
      <c r="D126" s="3">
        <f>ChartDataA!$DU$8</f>
        <v>1.5372999999999415E-2</v>
      </c>
      <c r="E126" s="3">
        <f>ChartDataA!$DU$9</f>
        <v>0</v>
      </c>
      <c r="F126" s="3">
        <f>ChartDataA!$DU$10</f>
        <v>0.57025799999999993</v>
      </c>
      <c r="G126" s="3">
        <f>ChartDataA!$DU$11</f>
        <v>0</v>
      </c>
      <c r="H126" s="3">
        <f>ChartDataA!$DU$12</f>
        <v>1.194183</v>
      </c>
      <c r="I126" s="3">
        <f>ChartDataA!$DU$13</f>
        <v>0.28311299999999995</v>
      </c>
    </row>
    <row r="127" spans="1:9">
      <c r="B127" s="3">
        <f>ChartDataA!$DV$6</f>
        <v>6.3742999999999994E-2</v>
      </c>
      <c r="C127" s="3">
        <f>ChartDataA!$DV$7</f>
        <v>4.7111219999999996</v>
      </c>
      <c r="D127" s="3">
        <f>ChartDataA!$DV$8</f>
        <v>2.5727000000000722E-2</v>
      </c>
      <c r="E127" s="3">
        <f>ChartDataA!$DV$9</f>
        <v>0</v>
      </c>
      <c r="F127" s="3">
        <f>ChartDataA!$DV$10</f>
        <v>0.57025799999999993</v>
      </c>
      <c r="G127" s="3">
        <f>ChartDataA!$DV$11</f>
        <v>0</v>
      </c>
      <c r="H127" s="3">
        <f>ChartDataA!$DV$12</f>
        <v>1.22116</v>
      </c>
      <c r="I127" s="3">
        <f>ChartDataA!$DV$13</f>
        <v>0.28622999999999998</v>
      </c>
    </row>
    <row r="128" spans="1:9">
      <c r="B128" s="3">
        <f>ChartDataA!$DW$6</f>
        <v>6.3742999999999994E-2</v>
      </c>
      <c r="C128" s="3">
        <f>ChartDataA!$DW$7</f>
        <v>3.9494449999999999</v>
      </c>
      <c r="D128" s="3">
        <f>ChartDataA!$DW$8</f>
        <v>2.9446000000000083E-2</v>
      </c>
      <c r="E128" s="3">
        <f>ChartDataA!$DW$9</f>
        <v>0</v>
      </c>
      <c r="F128" s="3">
        <f>ChartDataA!$DW$10</f>
        <v>0.57025799999999993</v>
      </c>
      <c r="G128" s="3">
        <f>ChartDataA!$DW$11</f>
        <v>0</v>
      </c>
      <c r="H128" s="3">
        <f>ChartDataA!$DW$12</f>
        <v>1.2224899999999999</v>
      </c>
      <c r="I128" s="3">
        <f>ChartDataA!$DW$13</f>
        <v>0.26478900000000016</v>
      </c>
    </row>
    <row r="129" spans="1:9">
      <c r="A129" s="3" t="str">
        <f>ChartDataA!$DX$5</f>
        <v>yt 30 06 2021</v>
      </c>
      <c r="B129" s="3">
        <f>ChartDataA!$DX$6</f>
        <v>6.3742999999999994E-2</v>
      </c>
      <c r="C129" s="3">
        <f>ChartDataA!$DX$7</f>
        <v>4.7088659999999996</v>
      </c>
      <c r="D129" s="3">
        <f>ChartDataA!$DX$8</f>
        <v>3.2705000000000872E-2</v>
      </c>
      <c r="E129" s="3">
        <f>ChartDataA!$DX$9</f>
        <v>0</v>
      </c>
      <c r="F129" s="3">
        <f>ChartDataA!$DX$10</f>
        <v>3.3437000000000001E-2</v>
      </c>
      <c r="G129" s="3">
        <f>ChartDataA!$DX$11</f>
        <v>0</v>
      </c>
      <c r="H129" s="3">
        <f>ChartDataA!$DX$12</f>
        <v>1.2168870000000001</v>
      </c>
      <c r="I129" s="3">
        <f>ChartDataA!$DX$13</f>
        <v>0.810832</v>
      </c>
    </row>
    <row r="130" spans="1:9">
      <c r="A130" s="3"/>
      <c r="B130" s="3">
        <f>ChartDataA!$DY$6</f>
        <v>7.4392E-2</v>
      </c>
      <c r="C130" s="3">
        <f>ChartDataA!$DY$7</f>
        <v>3.9531339999999999</v>
      </c>
      <c r="D130" s="3">
        <f>ChartDataA!$DY$8</f>
        <v>3.5624999999999574E-2</v>
      </c>
      <c r="E130" s="3">
        <f>ChartDataA!$DY$9</f>
        <v>0</v>
      </c>
      <c r="F130" s="3">
        <f>ChartDataA!$DY$10</f>
        <v>3.8360999999999999E-2</v>
      </c>
      <c r="G130" s="3">
        <f>ChartDataA!$DY$11</f>
        <v>0</v>
      </c>
      <c r="H130" s="3">
        <f>ChartDataA!$DY$12</f>
        <v>1.190652</v>
      </c>
      <c r="I130" s="3">
        <f>ChartDataA!$DY$13</f>
        <v>0.86091799999999985</v>
      </c>
    </row>
    <row r="131" spans="1:9">
      <c r="B131" s="3">
        <f>ChartDataA!$DZ$6</f>
        <v>8.5075999999999999E-2</v>
      </c>
      <c r="C131" s="3">
        <f>ChartDataA!$DZ$7</f>
        <v>3.9928669999999999</v>
      </c>
      <c r="D131" s="3">
        <f>ChartDataA!$DZ$8</f>
        <v>3.8119999999999266E-2</v>
      </c>
      <c r="E131" s="3">
        <f>ChartDataA!$DZ$9</f>
        <v>0</v>
      </c>
      <c r="F131" s="3">
        <f>ChartDataA!$DZ$10</f>
        <v>3.8360999999999999E-2</v>
      </c>
      <c r="G131" s="3">
        <f>ChartDataA!$DZ$11</f>
        <v>0</v>
      </c>
      <c r="H131" s="3">
        <f>ChartDataA!$DZ$12</f>
        <v>1.143302</v>
      </c>
      <c r="I131" s="3">
        <f>ChartDataA!$DZ$13</f>
        <v>0.93548399999999998</v>
      </c>
    </row>
    <row r="132" spans="1:9">
      <c r="B132" s="3">
        <f>ChartDataA!$EA$6</f>
        <v>8.5075999999999999E-2</v>
      </c>
      <c r="C132" s="3">
        <f>ChartDataA!$EA$7</f>
        <v>3.9881719999999996</v>
      </c>
      <c r="D132" s="3">
        <f>ChartDataA!$EA$8</f>
        <v>4.0877000000000052E-2</v>
      </c>
      <c r="E132" s="3">
        <f>ChartDataA!$EA$9</f>
        <v>0</v>
      </c>
      <c r="F132" s="3">
        <f>ChartDataA!$EA$10</f>
        <v>3.8360999999999999E-2</v>
      </c>
      <c r="G132" s="3">
        <f>ChartDataA!$EA$11</f>
        <v>0</v>
      </c>
      <c r="H132" s="3">
        <f>ChartDataA!$EA$12</f>
        <v>1.1648579999999999</v>
      </c>
      <c r="I132" s="3">
        <f>ChartDataA!$EA$13</f>
        <v>0.98321100000000006</v>
      </c>
    </row>
    <row r="133" spans="1:9">
      <c r="B133" s="3">
        <f>ChartDataA!$EB$6</f>
        <v>8.5075999999999999E-2</v>
      </c>
      <c r="C133" s="3">
        <f>ChartDataA!$EB$7</f>
        <v>4.9443159999999997</v>
      </c>
      <c r="D133" s="3">
        <f>ChartDataA!$EB$8</f>
        <v>4.2103000000000002E-2</v>
      </c>
      <c r="E133" s="3">
        <f>ChartDataA!$EB$9</f>
        <v>0</v>
      </c>
      <c r="F133" s="3">
        <f>ChartDataA!$EB$10</f>
        <v>3.8360999999999999E-2</v>
      </c>
      <c r="G133" s="3">
        <f>ChartDataA!$EB$11</f>
        <v>0</v>
      </c>
      <c r="H133" s="3">
        <f>ChartDataA!$EB$12</f>
        <v>1.185324</v>
      </c>
      <c r="I133" s="3">
        <f>ChartDataA!$EB$13</f>
        <v>1.0255819999999995</v>
      </c>
    </row>
    <row r="134" spans="1:9">
      <c r="B134" s="3">
        <f>ChartDataA!$EC$6</f>
        <v>7.3722999999999997E-2</v>
      </c>
      <c r="C134" s="3">
        <f>ChartDataA!$EC$7</f>
        <v>4.1909559999999999</v>
      </c>
      <c r="D134" s="3">
        <f>ChartDataA!$EC$8</f>
        <v>3.7951999999999764E-2</v>
      </c>
      <c r="E134" s="3">
        <f>ChartDataA!$EC$9</f>
        <v>0</v>
      </c>
      <c r="F134" s="3">
        <f>ChartDataA!$EC$10</f>
        <v>3.2998E-2</v>
      </c>
      <c r="G134" s="3">
        <f>ChartDataA!$EC$11</f>
        <v>0</v>
      </c>
      <c r="H134" s="3">
        <f>ChartDataA!$EC$12</f>
        <v>1.225886</v>
      </c>
      <c r="I134" s="3">
        <f>ChartDataA!$EC$13</f>
        <v>1.0123369999999996</v>
      </c>
    </row>
    <row r="135" spans="1:9">
      <c r="A135" s="3" t="str">
        <f>ChartDataA!$ED$5</f>
        <v>yt 31 12 2021</v>
      </c>
      <c r="B135" s="3">
        <f>ChartDataA!$ED$6</f>
        <v>5.1138999999999997E-2</v>
      </c>
      <c r="C135" s="3">
        <f>ChartDataA!$ED$7</f>
        <v>4.9416690000000001</v>
      </c>
      <c r="D135" s="3">
        <f>ChartDataA!$ED$8</f>
        <v>3.6893000000000065E-2</v>
      </c>
      <c r="E135" s="3">
        <f>ChartDataA!$ED$9</f>
        <v>0</v>
      </c>
      <c r="F135" s="3">
        <f>ChartDataA!$ED$10</f>
        <v>3.2998E-2</v>
      </c>
      <c r="G135" s="3">
        <f>ChartDataA!$ED$11</f>
        <v>0</v>
      </c>
      <c r="H135" s="3">
        <f>ChartDataA!$ED$12</f>
        <v>1.216936</v>
      </c>
      <c r="I135" s="3">
        <f>ChartDataA!$ED$13</f>
        <v>1.0111239999999997</v>
      </c>
    </row>
    <row r="136" spans="1:9">
      <c r="B136" s="3">
        <f>ChartDataA!$EE$6</f>
        <v>3.1301999999999996E-2</v>
      </c>
      <c r="C136" s="3">
        <f>ChartDataA!$EE$7</f>
        <v>3.659214</v>
      </c>
      <c r="D136" s="3">
        <f>ChartDataA!$EE$8</f>
        <v>3.2230999999999899E-2</v>
      </c>
      <c r="E136" s="3">
        <f>ChartDataA!$EE$9</f>
        <v>0</v>
      </c>
      <c r="F136" s="3">
        <f>ChartDataA!$EE$10</f>
        <v>3.2998E-2</v>
      </c>
      <c r="G136" s="3">
        <f>ChartDataA!$EE$11</f>
        <v>0</v>
      </c>
      <c r="H136" s="3">
        <f>ChartDataA!$EE$12</f>
        <v>1.236291</v>
      </c>
      <c r="I136" s="3">
        <f>ChartDataA!$EE$13</f>
        <v>0.96118099999999984</v>
      </c>
    </row>
    <row r="137" spans="1:9">
      <c r="B137" s="3">
        <f>ChartDataA!$EF$6</f>
        <v>2.1332999999999998E-2</v>
      </c>
      <c r="C137" s="3">
        <f>ChartDataA!$EF$7</f>
        <v>3.6590409999999998</v>
      </c>
      <c r="D137" s="3">
        <f>ChartDataA!$EF$8</f>
        <v>3.2826000000000022E-2</v>
      </c>
      <c r="E137" s="3">
        <f>ChartDataA!$EF$9</f>
        <v>0</v>
      </c>
      <c r="F137" s="3">
        <f>ChartDataA!$EF$10</f>
        <v>3.2998E-2</v>
      </c>
      <c r="G137" s="3">
        <f>ChartDataA!$EF$11</f>
        <v>0</v>
      </c>
      <c r="H137" s="3">
        <f>ChartDataA!$EF$12</f>
        <v>1.246661</v>
      </c>
      <c r="I137" s="3">
        <f>ChartDataA!$EF$13</f>
        <v>0.90710799999999958</v>
      </c>
    </row>
    <row r="138" spans="1:9">
      <c r="B138" s="3">
        <f>ChartDataA!$EG$6</f>
        <v>2.1332999999999998E-2</v>
      </c>
      <c r="C138" s="3">
        <f>ChartDataA!$EG$7</f>
        <v>3.6590409999999998</v>
      </c>
      <c r="D138" s="3">
        <f>ChartDataA!$EG$8</f>
        <v>3.2180000000000319E-2</v>
      </c>
      <c r="E138" s="3">
        <f>ChartDataA!$EG$9</f>
        <v>0</v>
      </c>
      <c r="F138" s="3">
        <f>ChartDataA!$EG$10</f>
        <v>2.315E-2</v>
      </c>
      <c r="G138" s="3">
        <f>ChartDataA!$EG$11</f>
        <v>0</v>
      </c>
      <c r="H138" s="3">
        <f>ChartDataA!$EG$12</f>
        <v>1.6143639999999999</v>
      </c>
      <c r="I138" s="3">
        <f>ChartDataA!$EG$13</f>
        <v>0.88788499999999981</v>
      </c>
    </row>
    <row r="139" spans="1:9">
      <c r="B139" s="3">
        <f>ChartDataA!$EH$6</f>
        <v>2.1332999999999998E-2</v>
      </c>
      <c r="C139" s="3">
        <f>ChartDataA!$EH$7</f>
        <v>4.2233700000000001</v>
      </c>
      <c r="D139" s="3">
        <f>ChartDataA!$EH$8</f>
        <v>2.3832999999999771E-2</v>
      </c>
      <c r="E139" s="3">
        <f>ChartDataA!$EH$9</f>
        <v>0</v>
      </c>
      <c r="F139" s="3">
        <f>ChartDataA!$EH$10</f>
        <v>2.315E-2</v>
      </c>
      <c r="G139" s="3">
        <f>ChartDataA!$EH$11</f>
        <v>0</v>
      </c>
      <c r="H139" s="3">
        <f>ChartDataA!$EH$12</f>
        <v>1.659502</v>
      </c>
      <c r="I139" s="3">
        <f>ChartDataA!$EH$13</f>
        <v>0.91706599999999971</v>
      </c>
    </row>
    <row r="140" spans="1:9">
      <c r="B140" s="3">
        <f>ChartDataA!$EI$6</f>
        <v>2.1332999999999998E-2</v>
      </c>
      <c r="C140" s="3">
        <f>ChartDataA!$EI$7</f>
        <v>6.6102629999999998</v>
      </c>
      <c r="D140" s="3">
        <f>ChartDataA!$EI$8</f>
        <v>2.3569999999999425E-2</v>
      </c>
      <c r="E140" s="3">
        <f>ChartDataA!$EI$9</f>
        <v>0</v>
      </c>
      <c r="F140" s="3">
        <f>ChartDataA!$EI$10</f>
        <v>2.315E-2</v>
      </c>
      <c r="G140" s="3">
        <f>ChartDataA!$EI$11</f>
        <v>0</v>
      </c>
      <c r="H140" s="3">
        <f>ChartDataA!$EI$12</f>
        <v>1.6697659999999999</v>
      </c>
      <c r="I140" s="3">
        <f>ChartDataA!$EI$13</f>
        <v>2.2092700000000001</v>
      </c>
    </row>
    <row r="141" spans="1:9">
      <c r="A141" s="3" t="str">
        <f>ChartDataA!$EJ$5</f>
        <v>yt 30 06 2022</v>
      </c>
      <c r="B141" s="3">
        <f>ChartDataA!$EJ$6</f>
        <v>2.1332999999999998E-2</v>
      </c>
      <c r="C141" s="3">
        <f>ChartDataA!$EJ$7</f>
        <v>8.3792790000000004</v>
      </c>
      <c r="D141" s="3">
        <f>ChartDataA!$EJ$8</f>
        <v>2.2992999999999597E-2</v>
      </c>
      <c r="E141" s="3">
        <f>ChartDataA!$EJ$9</f>
        <v>0</v>
      </c>
      <c r="F141" s="3">
        <f>ChartDataA!$EJ$10</f>
        <v>4.9239999999999996E-3</v>
      </c>
      <c r="G141" s="3">
        <f>ChartDataA!$EJ$11</f>
        <v>0</v>
      </c>
      <c r="H141" s="3">
        <f>ChartDataA!$EJ$12</f>
        <v>1.6684979999999998</v>
      </c>
      <c r="I141" s="3">
        <f>ChartDataA!$EJ$13</f>
        <v>1.6668930000000002</v>
      </c>
    </row>
    <row r="142" spans="1:9">
      <c r="A142" s="3"/>
      <c r="B142" s="3">
        <f>ChartDataA!$EK$6</f>
        <v>1.0683999999999999E-2</v>
      </c>
      <c r="C142" s="3">
        <f>ChartDataA!$EK$7</f>
        <v>9.3646309999999993</v>
      </c>
      <c r="D142" s="3">
        <f>ChartDataA!$EK$8</f>
        <v>2.2088000000000108E-2</v>
      </c>
      <c r="E142" s="3">
        <f>ChartDataA!$EK$9</f>
        <v>0</v>
      </c>
      <c r="F142" s="3">
        <f>ChartDataA!$EK$10</f>
        <v>0</v>
      </c>
      <c r="G142" s="3">
        <f>ChartDataA!$EK$11</f>
        <v>0</v>
      </c>
      <c r="H142" s="3">
        <f>ChartDataA!$EK$12</f>
        <v>1.6794559999999998</v>
      </c>
      <c r="I142" s="3">
        <f>ChartDataA!$EK$13</f>
        <v>1.620242</v>
      </c>
    </row>
    <row r="143" spans="1:9">
      <c r="B143" s="3">
        <f>ChartDataA!$EL$6</f>
        <v>0</v>
      </c>
      <c r="C143" s="3">
        <f>ChartDataA!$EL$7</f>
        <v>8.5924709999999997</v>
      </c>
      <c r="D143" s="3">
        <f>ChartDataA!$EL$8</f>
        <v>2.0516999999999896E-2</v>
      </c>
      <c r="E143" s="3">
        <f>ChartDataA!$EL$9</f>
        <v>0</v>
      </c>
      <c r="F143" s="3">
        <f>ChartDataA!$EL$10</f>
        <v>0</v>
      </c>
      <c r="G143" s="3">
        <f>ChartDataA!$EL$11</f>
        <v>0</v>
      </c>
      <c r="H143" s="3">
        <f>ChartDataA!$EL$12</f>
        <v>1.687214</v>
      </c>
      <c r="I143" s="3">
        <f>ChartDataA!$EL$13</f>
        <v>1.550713</v>
      </c>
    </row>
    <row r="144" spans="1:9">
      <c r="B144" s="3">
        <f>ChartDataA!$EM$6</f>
        <v>0</v>
      </c>
      <c r="C144" s="3">
        <f>ChartDataA!$EM$7</f>
        <v>8.5924709999999997</v>
      </c>
      <c r="D144" s="3">
        <f>ChartDataA!$EM$8</f>
        <v>1.8203999999998999E-2</v>
      </c>
      <c r="E144" s="3">
        <f>ChartDataA!$EM$9</f>
        <v>0</v>
      </c>
      <c r="F144" s="3">
        <f>ChartDataA!$EM$10</f>
        <v>1.3849999999999999E-2</v>
      </c>
      <c r="G144" s="3">
        <f>ChartDataA!$EM$11</f>
        <v>0</v>
      </c>
      <c r="H144" s="3">
        <f>ChartDataA!$EM$12</f>
        <v>1.9183969999999999</v>
      </c>
      <c r="I144" s="3">
        <f>ChartDataA!$EM$13</f>
        <v>1.5241120000000001</v>
      </c>
    </row>
    <row r="145" spans="1:9">
      <c r="B145" s="3">
        <f>ChartDataA!$EN$6</f>
        <v>0</v>
      </c>
      <c r="C145" s="3">
        <f>ChartDataA!$EN$7</f>
        <v>7.2158089999999993</v>
      </c>
      <c r="D145" s="3">
        <f>ChartDataA!$EN$8</f>
        <v>1.9930000000000447E-2</v>
      </c>
      <c r="E145" s="3">
        <f>ChartDataA!$EN$9</f>
        <v>0</v>
      </c>
      <c r="F145" s="3">
        <f>ChartDataA!$EN$10</f>
        <v>1.3849999999999999E-2</v>
      </c>
      <c r="G145" s="3">
        <f>ChartDataA!$EN$11</f>
        <v>0</v>
      </c>
      <c r="H145" s="3">
        <f>ChartDataA!$EN$12</f>
        <v>2.0306859999999998</v>
      </c>
      <c r="I145" s="3">
        <f>ChartDataA!$EN$13</f>
        <v>1.5551119999999998</v>
      </c>
    </row>
    <row r="146" spans="1:9">
      <c r="B146" s="3">
        <f>ChartDataA!$EO$6</f>
        <v>0</v>
      </c>
      <c r="C146" s="3">
        <f>ChartDataA!$EO$7</f>
        <v>7.2158089999999993</v>
      </c>
      <c r="D146" s="3">
        <f>ChartDataA!$EO$8</f>
        <v>2.0192000000000654E-2</v>
      </c>
      <c r="E146" s="3">
        <f>ChartDataA!$EO$9</f>
        <v>0</v>
      </c>
      <c r="F146" s="3">
        <f>ChartDataA!$EO$10</f>
        <v>4.1149999999999999E-2</v>
      </c>
      <c r="G146" s="3">
        <f>ChartDataA!$EO$11</f>
        <v>0</v>
      </c>
      <c r="H146" s="3">
        <f>ChartDataA!$EO$12</f>
        <v>2.0510109999999999</v>
      </c>
      <c r="I146" s="3">
        <f>ChartDataA!$EO$13</f>
        <v>1.55965</v>
      </c>
    </row>
    <row r="147" spans="1:9">
      <c r="A147" s="3" t="str">
        <f>ChartDataA!$EP$5</f>
        <v>yt 31 12 2022</v>
      </c>
      <c r="B147" s="3">
        <f>ChartDataA!$EP$6</f>
        <v>0</v>
      </c>
      <c r="C147" s="3">
        <f>ChartDataA!$EP$7</f>
        <v>6.465096</v>
      </c>
      <c r="D147" s="3">
        <f>ChartDataA!$EP$8</f>
        <v>1.7379690000000005</v>
      </c>
      <c r="E147" s="3">
        <f>ChartDataA!$EP$9</f>
        <v>0</v>
      </c>
      <c r="F147" s="3">
        <f>ChartDataA!$EP$10</f>
        <v>8.2099999999999992E-2</v>
      </c>
      <c r="G147" s="3">
        <f>ChartDataA!$EP$11</f>
        <v>0</v>
      </c>
      <c r="H147" s="3">
        <f>ChartDataA!$EP$12</f>
        <v>2.1165430000000001</v>
      </c>
      <c r="I147" s="3">
        <f>ChartDataA!$EP$13</f>
        <v>1.5506319999999998</v>
      </c>
    </row>
    <row r="148" spans="1:9">
      <c r="B148" s="3">
        <f>ChartDataA!$EQ$6</f>
        <v>0</v>
      </c>
      <c r="C148" s="3">
        <f>ChartDataA!$EQ$7</f>
        <v>6.465096</v>
      </c>
      <c r="D148" s="3">
        <f>ChartDataA!$EQ$8</f>
        <v>1.7389780000000004</v>
      </c>
      <c r="E148" s="3">
        <f>ChartDataA!$EQ$9</f>
        <v>2.0525999999999999E-2</v>
      </c>
      <c r="F148" s="3">
        <f>ChartDataA!$EQ$10</f>
        <v>8.2099999999999992E-2</v>
      </c>
      <c r="G148" s="3">
        <f>ChartDataA!$EQ$11</f>
        <v>0</v>
      </c>
      <c r="H148" s="3">
        <f>ChartDataA!$EQ$12</f>
        <v>2.2288549999999998</v>
      </c>
      <c r="I148" s="3">
        <f>ChartDataA!$EQ$13</f>
        <v>1.60202</v>
      </c>
    </row>
    <row r="149" spans="1:9">
      <c r="B149" s="3">
        <f>ChartDataA!$ER$6</f>
        <v>0</v>
      </c>
      <c r="C149" s="3">
        <f>ChartDataA!$ER$7</f>
        <v>6.465096</v>
      </c>
      <c r="D149" s="3">
        <f>ChartDataA!$ER$8</f>
        <v>6.5871779999999989</v>
      </c>
      <c r="E149" s="3">
        <f>ChartDataA!$ER$9</f>
        <v>4.3742999999999997E-2</v>
      </c>
      <c r="F149" s="3">
        <f>ChartDataA!$ER$10</f>
        <v>8.2359000000000002E-2</v>
      </c>
      <c r="G149" s="3">
        <f>ChartDataA!$ER$11</f>
        <v>0</v>
      </c>
      <c r="H149" s="3">
        <f>ChartDataA!$ER$12</f>
        <v>2.378984</v>
      </c>
      <c r="I149" s="3">
        <f>ChartDataA!$ER$13</f>
        <v>1.6531530000000001</v>
      </c>
    </row>
    <row r="150" spans="1:9">
      <c r="B150" s="3">
        <f>ChartDataA!$ES$6</f>
        <v>0</v>
      </c>
      <c r="C150" s="3">
        <f>ChartDataA!$ES$7</f>
        <v>6.4650989999999995</v>
      </c>
      <c r="D150" s="3">
        <f>ChartDataA!$ES$8</f>
        <v>6.5905610000000001</v>
      </c>
      <c r="E150" s="3">
        <f>ChartDataA!$ES$9</f>
        <v>6.8349999999999994E-2</v>
      </c>
      <c r="F150" s="3">
        <f>ChartDataA!$ES$10</f>
        <v>8.2630999999999996E-2</v>
      </c>
      <c r="G150" s="3">
        <f>ChartDataA!$ES$11</f>
        <v>0</v>
      </c>
      <c r="H150" s="3">
        <f>ChartDataA!$ES$12</f>
        <v>2.0999859999999999</v>
      </c>
      <c r="I150" s="3">
        <f>ChartDataA!$ES$13</f>
        <v>2.8792320000000005</v>
      </c>
    </row>
    <row r="151" spans="1:9">
      <c r="B151" s="3">
        <f>ChartDataA!$ET$6</f>
        <v>0</v>
      </c>
      <c r="C151" s="3">
        <f>ChartDataA!$ET$7</f>
        <v>5.9007699999999996</v>
      </c>
      <c r="D151" s="3">
        <f>ChartDataA!$ET$8</f>
        <v>6.6038169999999994</v>
      </c>
      <c r="E151" s="3">
        <f>ChartDataA!$ET$9</f>
        <v>0.10975299999999999</v>
      </c>
      <c r="F151" s="3">
        <f>ChartDataA!$ET$10</f>
        <v>8.2927000000000001E-2</v>
      </c>
      <c r="G151" s="3">
        <f>ChartDataA!$ET$11</f>
        <v>0</v>
      </c>
      <c r="H151" s="3">
        <f>ChartDataA!$ET$12</f>
        <v>2.1665199999999998</v>
      </c>
      <c r="I151" s="3">
        <f>ChartDataA!$ET$13</f>
        <v>2.8842680000000001</v>
      </c>
    </row>
    <row r="152" spans="1:9">
      <c r="B152" s="3">
        <f>ChartDataA!$EU$6</f>
        <v>0</v>
      </c>
      <c r="C152" s="3">
        <f>ChartDataA!$EU$7</f>
        <v>3.513792</v>
      </c>
      <c r="D152" s="3">
        <f>ChartDataA!$EU$8</f>
        <v>6.6057059999999996</v>
      </c>
      <c r="E152" s="3">
        <f>ChartDataA!$EU$9</f>
        <v>0.137768</v>
      </c>
      <c r="F152" s="3">
        <f>ChartDataA!$EU$10</f>
        <v>8.2927000000000001E-2</v>
      </c>
      <c r="G152" s="3">
        <f>ChartDataA!$EU$11</f>
        <v>0</v>
      </c>
      <c r="H152" s="3">
        <f>ChartDataA!$EU$12</f>
        <v>2.2565439999999999</v>
      </c>
      <c r="I152" s="3">
        <f>ChartDataA!$EU$13</f>
        <v>1.6677809999999997</v>
      </c>
    </row>
    <row r="153" spans="1:9">
      <c r="A153" s="3" t="str">
        <f>ChartDataA!$EV$5</f>
        <v>yt 30 06 2023</v>
      </c>
      <c r="B153" s="3">
        <f>ChartDataA!$EV$6</f>
        <v>0</v>
      </c>
      <c r="C153" s="3">
        <f>ChartDataA!$EV$7</f>
        <v>0.98535499999999998</v>
      </c>
      <c r="D153" s="3">
        <f>ChartDataA!$EV$8</f>
        <v>6.6159679999999996</v>
      </c>
      <c r="E153" s="3">
        <f>ChartDataA!$EV$9</f>
        <v>0.16997799999999999</v>
      </c>
      <c r="F153" s="3">
        <f>ChartDataA!$EV$10</f>
        <v>8.2927000000000001E-2</v>
      </c>
      <c r="G153" s="3">
        <f>ChartDataA!$EV$11</f>
        <v>0</v>
      </c>
      <c r="H153" s="3">
        <f>ChartDataA!$EV$12</f>
        <v>2.2680949999999998</v>
      </c>
      <c r="I153" s="3">
        <f>ChartDataA!$EV$13</f>
        <v>1.7189410000000001</v>
      </c>
    </row>
    <row r="154" spans="1:9">
      <c r="A154" s="3"/>
      <c r="B154" s="3">
        <f>ChartDataA!$EW$6</f>
        <v>0</v>
      </c>
      <c r="C154" s="3">
        <f>ChartDataA!$EW$7</f>
        <v>8.4999999999999993E-5</v>
      </c>
      <c r="D154" s="3">
        <f>ChartDataA!$EW$8</f>
        <v>6.6199289999999991</v>
      </c>
      <c r="E154" s="3">
        <f>ChartDataA!$EW$9</f>
        <v>0.18936999999999998</v>
      </c>
      <c r="F154" s="3">
        <f>ChartDataA!$EW$10</f>
        <v>8.2927000000000001E-2</v>
      </c>
      <c r="G154" s="3">
        <f>ChartDataA!$EW$11</f>
        <v>0</v>
      </c>
      <c r="H154" s="3">
        <f>ChartDataA!$EW$12</f>
        <v>2.3383799999999999</v>
      </c>
      <c r="I154" s="3">
        <f>ChartDataA!$EW$13</f>
        <v>1.7759029999999996</v>
      </c>
    </row>
    <row r="155" spans="1:9">
      <c r="B155" s="3">
        <f>ChartDataA!$EX$6</f>
        <v>0</v>
      </c>
      <c r="C155" s="3">
        <f>ChartDataA!$EX$7</f>
        <v>8.4999999999999993E-5</v>
      </c>
      <c r="D155" s="3">
        <f>ChartDataA!$EX$8</f>
        <v>6.6270839999999991</v>
      </c>
      <c r="E155" s="3">
        <f>ChartDataA!$EX$9</f>
        <v>0.210118</v>
      </c>
      <c r="F155" s="3">
        <f>ChartDataA!$EX$10</f>
        <v>0.14224599999999998</v>
      </c>
      <c r="G155" s="3">
        <f>ChartDataA!$EX$11</f>
        <v>0</v>
      </c>
      <c r="H155" s="3">
        <f>ChartDataA!$EX$12</f>
        <v>2.4727799999999998</v>
      </c>
      <c r="I155" s="3">
        <f>ChartDataA!$EX$13</f>
        <v>1.8830900000000002</v>
      </c>
    </row>
    <row r="156" spans="1:9">
      <c r="B156" s="3">
        <f>ChartDataA!$EY$6</f>
        <v>0</v>
      </c>
      <c r="C156" s="3">
        <f>ChartDataA!$EY$7</f>
        <v>8.4999999999999993E-5</v>
      </c>
      <c r="D156" s="3">
        <f>ChartDataA!$EY$8</f>
        <v>6.6291309999999992</v>
      </c>
      <c r="E156" s="3">
        <f>ChartDataA!$EY$9</f>
        <v>0.224828</v>
      </c>
      <c r="F156" s="3">
        <f>ChartDataA!$EY$10</f>
        <v>0.13211899999999999</v>
      </c>
      <c r="G156" s="3">
        <f>ChartDataA!$EY$11</f>
        <v>0</v>
      </c>
      <c r="H156" s="3">
        <f>ChartDataA!$EY$12</f>
        <v>2.5551619999999997</v>
      </c>
      <c r="I156" s="3">
        <f>ChartDataA!$EY$13</f>
        <v>2.0169210000000004</v>
      </c>
    </row>
    <row r="157" spans="1:9">
      <c r="B157" s="3">
        <f>ChartDataA!$EZ$6</f>
        <v>0</v>
      </c>
      <c r="C157" s="3">
        <f>ChartDataA!$EZ$7</f>
        <v>8.4999999999999993E-5</v>
      </c>
      <c r="D157" s="3">
        <f>ChartDataA!$EZ$8</f>
        <v>6.6624709999999991</v>
      </c>
      <c r="E157" s="3">
        <f>ChartDataA!$EZ$9</f>
        <v>0.26127099999999998</v>
      </c>
      <c r="F157" s="3">
        <f>ChartDataA!$EZ$10</f>
        <v>0.13690099999999999</v>
      </c>
      <c r="G157" s="3">
        <f>ChartDataA!$EZ$11</f>
        <v>0</v>
      </c>
      <c r="H157" s="3">
        <f>ChartDataA!$EZ$12</f>
        <v>2.7073749999999999</v>
      </c>
      <c r="I157" s="3">
        <f>ChartDataA!$EZ$13</f>
        <v>2.2356100000000003</v>
      </c>
    </row>
    <row r="158" spans="1:9">
      <c r="B158" s="3">
        <f>ChartDataA!$FA$6</f>
        <v>0</v>
      </c>
      <c r="C158" s="3">
        <f>ChartDataA!$FA$7</f>
        <v>8.4999999999999993E-5</v>
      </c>
      <c r="D158" s="3">
        <f>ChartDataA!$FA$8</f>
        <v>6.751669999999999</v>
      </c>
      <c r="E158" s="3">
        <f>ChartDataA!$FA$9</f>
        <v>0.29935699999999998</v>
      </c>
      <c r="F158" s="3">
        <f>ChartDataA!$FA$10</f>
        <v>0.21009699999999998</v>
      </c>
      <c r="G158" s="3">
        <f>ChartDataA!$FA$11</f>
        <v>0</v>
      </c>
      <c r="H158" s="3">
        <f>ChartDataA!$FA$12</f>
        <v>2.7825690000000001</v>
      </c>
      <c r="I158" s="3">
        <f>ChartDataA!$FA$13</f>
        <v>2.5010029999999994</v>
      </c>
    </row>
    <row r="159" spans="1:9">
      <c r="A159" s="3" t="str">
        <f>ChartDataA!$FB$5</f>
        <v>yt 31 12 2023</v>
      </c>
      <c r="B159" s="3">
        <f>ChartDataA!$FB$6</f>
        <v>0</v>
      </c>
      <c r="C159" s="3">
        <f>ChartDataA!$FB$7</f>
        <v>8.4999999999999993E-5</v>
      </c>
      <c r="D159" s="3">
        <f>ChartDataA!$FB$8</f>
        <v>5.0483179999999992</v>
      </c>
      <c r="E159" s="3">
        <f>ChartDataA!$FB$9</f>
        <v>0.34115499999999999</v>
      </c>
      <c r="F159" s="3">
        <f>ChartDataA!$FB$10</f>
        <v>0.17621899999999999</v>
      </c>
      <c r="G159" s="3">
        <f>ChartDataA!$FB$11</f>
        <v>0</v>
      </c>
      <c r="H159" s="3">
        <f>ChartDataA!$FB$12</f>
        <v>2.8441129999999997</v>
      </c>
      <c r="I159" s="3">
        <f>ChartDataA!$FB$13</f>
        <v>2.7022539999999999</v>
      </c>
    </row>
    <row r="160" spans="1:9">
      <c r="B160" s="3">
        <f>ChartDataA!$FC$6</f>
        <v>0</v>
      </c>
      <c r="C160" s="3">
        <f>ChartDataA!$FC$7</f>
        <v>8.4999999999999993E-5</v>
      </c>
      <c r="D160" s="3">
        <f>ChartDataA!$FC$8</f>
        <v>5.1267569999999996</v>
      </c>
      <c r="E160" s="3">
        <f>ChartDataA!$FC$9</f>
        <v>0.33306199999999997</v>
      </c>
      <c r="F160" s="3">
        <f>ChartDataA!$FC$10</f>
        <v>0.17901999999999998</v>
      </c>
      <c r="G160" s="3">
        <f>ChartDataA!$FC$11</f>
        <v>0</v>
      </c>
      <c r="H160" s="3">
        <f>ChartDataA!$FC$12</f>
        <v>3.0299670000000001</v>
      </c>
      <c r="I160" s="3">
        <f>ChartDataA!$FC$13</f>
        <v>2.7874879999999993</v>
      </c>
    </row>
    <row r="161" spans="1:9">
      <c r="B161" s="3">
        <f>ChartDataA!$FD$6</f>
        <v>0</v>
      </c>
      <c r="C161" s="3">
        <f>ChartDataA!$FD$7</f>
        <v>8.4999999999999993E-5</v>
      </c>
      <c r="D161" s="3">
        <f>ChartDataA!$FD$8</f>
        <v>0.32481199999999999</v>
      </c>
      <c r="E161" s="3">
        <f>ChartDataA!$FD$9</f>
        <v>0.31940099999999999</v>
      </c>
      <c r="F161" s="3">
        <f>ChartDataA!$FD$10</f>
        <v>0.20386499999999999</v>
      </c>
      <c r="G161" s="3">
        <f>ChartDataA!$FD$11</f>
        <v>0</v>
      </c>
      <c r="H161" s="3">
        <f>ChartDataA!$FD$12</f>
        <v>3.1408459999999998</v>
      </c>
      <c r="I161" s="3">
        <f>ChartDataA!$FD$13</f>
        <v>2.8138830000000001</v>
      </c>
    </row>
    <row r="162" spans="1:9">
      <c r="B162" s="3">
        <f>ChartDataA!$FE$6</f>
        <v>0</v>
      </c>
      <c r="C162" s="3">
        <f>ChartDataA!$FE$7</f>
        <v>8.2000000000000001E-5</v>
      </c>
      <c r="D162" s="3">
        <f>ChartDataA!$FE$8</f>
        <v>0.36416399999999993</v>
      </c>
      <c r="E162" s="3">
        <f>ChartDataA!$FE$9</f>
        <v>0.31047599999999997</v>
      </c>
      <c r="F162" s="3">
        <f>ChartDataA!$FE$10</f>
        <v>0.35337999999999997</v>
      </c>
      <c r="G162" s="3">
        <f>ChartDataA!$FE$11</f>
        <v>0</v>
      </c>
      <c r="H162" s="3">
        <f>ChartDataA!$FE$12</f>
        <v>12.633975</v>
      </c>
      <c r="I162" s="3">
        <f>ChartDataA!$FE$13</f>
        <v>1.613353</v>
      </c>
    </row>
    <row r="163" spans="1:9">
      <c r="B163" s="3">
        <f>ChartDataA!$FF$6</f>
        <v>0</v>
      </c>
      <c r="C163" s="3">
        <f>ChartDataA!$FF$7</f>
        <v>8.2000000000000001E-5</v>
      </c>
      <c r="D163" s="3">
        <f>ChartDataA!$FF$8</f>
        <v>0.45225899999999997</v>
      </c>
      <c r="E163" s="3">
        <f>ChartDataA!$FF$9</f>
        <v>0.27865699999999999</v>
      </c>
      <c r="F163" s="3">
        <f>ChartDataA!$FF$10</f>
        <v>0.41125899999999999</v>
      </c>
      <c r="G163" s="3">
        <f>ChartDataA!$FF$11</f>
        <v>0</v>
      </c>
      <c r="H163" s="3">
        <f>ChartDataA!$FF$12</f>
        <v>12.664755999999999</v>
      </c>
      <c r="I163" s="3">
        <f>ChartDataA!$FF$13</f>
        <v>1.611733000000001</v>
      </c>
    </row>
    <row r="164" spans="1:9">
      <c r="B164" s="3">
        <f>ChartDataA!$FG$6</f>
        <v>0</v>
      </c>
      <c r="C164" s="3">
        <f>ChartDataA!$FG$7</f>
        <v>8.2000000000000001E-5</v>
      </c>
      <c r="D164" s="3">
        <f>ChartDataA!$FG$8</f>
        <v>0.5241539999999999</v>
      </c>
      <c r="E164" s="3">
        <f>ChartDataA!$FG$9</f>
        <v>0.25820699999999996</v>
      </c>
      <c r="F164" s="3">
        <f>ChartDataA!$FG$10</f>
        <v>0.550288</v>
      </c>
      <c r="G164" s="3">
        <f>ChartDataA!$FG$11</f>
        <v>0</v>
      </c>
      <c r="H164" s="3">
        <f>ChartDataA!$FG$12</f>
        <v>12.704004999999999</v>
      </c>
      <c r="I164" s="3">
        <f>ChartDataA!$FG$13</f>
        <v>1.5626859999999994</v>
      </c>
    </row>
    <row r="165" spans="1:9">
      <c r="A165" s="3" t="str">
        <f>ChartDataA!$FH$5</f>
        <v>yt 30 06 2024</v>
      </c>
      <c r="B165" s="3">
        <f>ChartDataA!$FH$6</f>
        <v>6.7819999999999998E-3</v>
      </c>
      <c r="C165" s="3">
        <f>ChartDataA!$FH$7</f>
        <v>8.2000000000000001E-5</v>
      </c>
      <c r="D165" s="3">
        <f>ChartDataA!$FH$8</f>
        <v>0.51736499999999996</v>
      </c>
      <c r="E165" s="3">
        <f>ChartDataA!$FH$9</f>
        <v>0.22850099999999998</v>
      </c>
      <c r="F165" s="3">
        <f>ChartDataA!$FH$10</f>
        <v>0.58935599999999999</v>
      </c>
      <c r="G165" s="3">
        <f>ChartDataA!$FH$11</f>
        <v>0</v>
      </c>
      <c r="H165" s="3">
        <f>ChartDataA!$FH$12</f>
        <v>12.796671</v>
      </c>
      <c r="I165" s="3">
        <f>ChartDataA!$FH$13</f>
        <v>1.5497149999999991</v>
      </c>
    </row>
    <row r="166" spans="1:9" hidden="1">
      <c r="A166" s="3"/>
      <c r="B166" s="3">
        <f>ChartDataA!$FI$6</f>
        <v>6.7819999999999998E-3</v>
      </c>
      <c r="C166" s="3">
        <f>ChartDataA!$FI$7</f>
        <v>0</v>
      </c>
      <c r="D166" s="3">
        <f>ChartDataA!$FI$8</f>
        <v>0.51138899999999998</v>
      </c>
      <c r="E166" s="3">
        <f>ChartDataA!$FI$9</f>
        <v>0.20910899999999999</v>
      </c>
      <c r="F166" s="3">
        <f>ChartDataA!$FI$10</f>
        <v>0.58935599999999999</v>
      </c>
      <c r="G166" s="3">
        <f>ChartDataA!$FI$11</f>
        <v>0</v>
      </c>
      <c r="H166" s="3">
        <f>ChartDataA!$FI$12</f>
        <v>12.641022999999999</v>
      </c>
      <c r="I166" s="3">
        <f>ChartDataA!$FI$13</f>
        <v>1.4846210000000006</v>
      </c>
    </row>
    <row r="167" spans="1:9" hidden="1">
      <c r="B167" s="3">
        <f>ChartDataA!$FJ$6</f>
        <v>6.7819999999999998E-3</v>
      </c>
      <c r="C167" s="3">
        <f>ChartDataA!$FJ$7</f>
        <v>0</v>
      </c>
      <c r="D167" s="3">
        <f>ChartDataA!$FJ$8</f>
        <v>0.50329999999999997</v>
      </c>
      <c r="E167" s="3">
        <f>ChartDataA!$FJ$9</f>
        <v>0.188361</v>
      </c>
      <c r="F167" s="3">
        <f>ChartDataA!$FJ$10</f>
        <v>0.53003699999999998</v>
      </c>
      <c r="G167" s="3">
        <f>ChartDataA!$FJ$11</f>
        <v>0</v>
      </c>
      <c r="H167" s="3">
        <f>ChartDataA!$FJ$12</f>
        <v>12.425348</v>
      </c>
      <c r="I167" s="3">
        <f>ChartDataA!$FJ$13</f>
        <v>1.3679499999999987</v>
      </c>
    </row>
    <row r="168" spans="1:9" hidden="1">
      <c r="B168" s="3">
        <f>ChartDataA!$FK$6</f>
        <v>6.7819999999999998E-3</v>
      </c>
      <c r="C168" s="3">
        <f>ChartDataA!$FK$7</f>
        <v>0</v>
      </c>
      <c r="D168" s="3">
        <f>ChartDataA!$FK$8</f>
        <v>0.50080900000000006</v>
      </c>
      <c r="E168" s="3">
        <f>ChartDataA!$FK$9</f>
        <v>0.173651</v>
      </c>
      <c r="F168" s="3">
        <f>ChartDataA!$FK$10</f>
        <v>0.52631399999999995</v>
      </c>
      <c r="G168" s="3">
        <f>ChartDataA!$FK$11</f>
        <v>0</v>
      </c>
      <c r="H168" s="3">
        <f>ChartDataA!$FK$12</f>
        <v>12.023458999999999</v>
      </c>
      <c r="I168" s="3">
        <f>ChartDataA!$FK$13</f>
        <v>1.2084270000000004</v>
      </c>
    </row>
    <row r="169" spans="1:9" hidden="1">
      <c r="B169" s="3">
        <f>ChartDataA!$FL$6</f>
        <v>6.7819999999999998E-3</v>
      </c>
      <c r="C169" s="3">
        <f>ChartDataA!$FL$7</f>
        <v>0</v>
      </c>
      <c r="D169" s="3">
        <f>ChartDataA!$FL$8</f>
        <v>0.46451699999999996</v>
      </c>
      <c r="E169" s="3">
        <f>ChartDataA!$FL$9</f>
        <v>0.137208</v>
      </c>
      <c r="F169" s="3">
        <f>ChartDataA!$FL$10</f>
        <v>0.521532</v>
      </c>
      <c r="G169" s="3">
        <f>ChartDataA!$FL$11</f>
        <v>0</v>
      </c>
      <c r="H169" s="3">
        <f>ChartDataA!$FL$12</f>
        <v>11.646896999999999</v>
      </c>
      <c r="I169" s="3">
        <f>ChartDataA!$FL$13</f>
        <v>0.90581500000000048</v>
      </c>
    </row>
    <row r="170" spans="1:9" hidden="1">
      <c r="B170" s="3">
        <f>ChartDataA!$FM$6</f>
        <v>6.7819999999999998E-3</v>
      </c>
      <c r="C170" s="3">
        <f>ChartDataA!$FM$7</f>
        <v>0</v>
      </c>
      <c r="D170" s="3">
        <f>ChartDataA!$FM$8</f>
        <v>0.37463799999999997</v>
      </c>
      <c r="E170" s="3">
        <f>ChartDataA!$FM$9</f>
        <v>9.9122000000000002E-2</v>
      </c>
      <c r="F170" s="3">
        <f>ChartDataA!$FM$10</f>
        <v>0.42103599999999997</v>
      </c>
      <c r="G170" s="3">
        <f>ChartDataA!$FM$11</f>
        <v>0</v>
      </c>
      <c r="H170" s="3">
        <f>ChartDataA!$FM$12</f>
        <v>11.404147</v>
      </c>
      <c r="I170" s="3">
        <f>ChartDataA!$FM$13</f>
        <v>0.60323499999999974</v>
      </c>
    </row>
    <row r="171" spans="1:9" hidden="1">
      <c r="A171" s="3" t="str">
        <f>ChartDataA!$FN$5</f>
        <v>yt 31 12 2024</v>
      </c>
      <c r="B171" s="3">
        <f>ChartDataA!$FN$6</f>
        <v>6.7819999999999998E-3</v>
      </c>
      <c r="C171" s="3">
        <f>ChartDataA!$FN$7</f>
        <v>0</v>
      </c>
      <c r="D171" s="3">
        <f>ChartDataA!$FN$8</f>
        <v>0.35843199999999997</v>
      </c>
      <c r="E171" s="3">
        <f>ChartDataA!$FN$9</f>
        <v>5.7324E-2</v>
      </c>
      <c r="F171" s="3">
        <f>ChartDataA!$FN$10</f>
        <v>0.413964</v>
      </c>
      <c r="G171" s="3">
        <f>ChartDataA!$FN$11</f>
        <v>0</v>
      </c>
      <c r="H171" s="3">
        <f>ChartDataA!$FN$12</f>
        <v>11.152569</v>
      </c>
      <c r="I171" s="3">
        <f>ChartDataA!$FN$13</f>
        <v>0.39038700000000048</v>
      </c>
    </row>
    <row r="172" spans="1:9">
      <c r="B172" s="3"/>
      <c r="C172" s="3"/>
      <c r="D172" s="3"/>
      <c r="E172" s="3"/>
      <c r="F172" s="3"/>
      <c r="G172" s="3"/>
      <c r="H172" s="3"/>
      <c r="I172" s="3"/>
    </row>
    <row r="173" spans="1:9">
      <c r="B173" s="3"/>
      <c r="C173" s="3"/>
      <c r="D173" s="3"/>
      <c r="E173" s="3"/>
      <c r="F173" s="3"/>
      <c r="G173" s="3"/>
      <c r="H173" s="3"/>
      <c r="I173" s="3"/>
    </row>
    <row r="174" spans="1:9">
      <c r="B174" s="3"/>
      <c r="C174" s="3"/>
      <c r="D174" s="3"/>
      <c r="E174" s="3"/>
      <c r="F174" s="3"/>
      <c r="G174" s="3"/>
      <c r="H174" s="3"/>
      <c r="I174" s="3"/>
    </row>
    <row r="175" spans="1:9">
      <c r="B175" s="3"/>
      <c r="C175" s="3"/>
      <c r="D175" s="3"/>
      <c r="E175" s="3"/>
      <c r="F175" s="3"/>
      <c r="G175" s="3"/>
      <c r="H175" s="3"/>
      <c r="I175" s="3"/>
    </row>
    <row r="176" spans="1:9">
      <c r="B176" s="3"/>
      <c r="C176" s="3"/>
      <c r="D176" s="3"/>
      <c r="E176" s="3"/>
      <c r="F176" s="3"/>
      <c r="G176" s="3"/>
      <c r="H176" s="3"/>
      <c r="I176" s="3"/>
    </row>
    <row r="177" spans="1:9">
      <c r="B177" s="3"/>
      <c r="C177" s="3"/>
      <c r="D177" s="3"/>
      <c r="E177" s="3"/>
      <c r="F177" s="3"/>
      <c r="G177" s="3"/>
      <c r="H177" s="3"/>
      <c r="I177" s="3"/>
    </row>
    <row r="178" spans="1:9">
      <c r="B178" s="3"/>
      <c r="C178" s="3"/>
      <c r="D178" s="3"/>
      <c r="E178" s="3"/>
      <c r="F178" s="3"/>
      <c r="G178" s="3"/>
      <c r="H178" s="3"/>
      <c r="I178" s="3"/>
    </row>
    <row r="179" spans="1:9">
      <c r="B179" s="3"/>
      <c r="C179" s="3"/>
      <c r="D179" s="3"/>
      <c r="E179" s="3"/>
      <c r="F179" s="3"/>
      <c r="G179" s="3"/>
      <c r="H179" s="3"/>
      <c r="I179" s="3"/>
    </row>
    <row r="180" spans="1:9">
      <c r="B180" s="3"/>
      <c r="C180" s="3"/>
      <c r="D180" s="3"/>
      <c r="E180" s="3"/>
      <c r="F180" s="3"/>
      <c r="G180" s="3"/>
      <c r="H180" s="3"/>
      <c r="I180" s="3"/>
    </row>
    <row r="181" spans="1:9">
      <c r="B181" s="3"/>
      <c r="C181" s="3"/>
      <c r="D181" s="3"/>
      <c r="E181" s="3"/>
      <c r="F181" s="3"/>
      <c r="G181" s="3"/>
      <c r="H181" s="3"/>
      <c r="I181" s="3"/>
    </row>
    <row r="182" spans="1:9">
      <c r="B182" s="3"/>
      <c r="C182" s="3"/>
      <c r="D182" s="3"/>
      <c r="E182" s="3"/>
      <c r="F182" s="3"/>
      <c r="G182" s="3"/>
      <c r="H182" s="3"/>
      <c r="I182" s="3"/>
    </row>
    <row r="183" spans="1:9">
      <c r="B183" s="3"/>
      <c r="C183" s="3"/>
      <c r="D183" s="3"/>
      <c r="E183" s="3"/>
      <c r="F183" s="3"/>
      <c r="G183" s="3"/>
      <c r="H183" s="3"/>
      <c r="I183" s="3"/>
    </row>
    <row r="184" spans="1:9">
      <c r="B184" s="3"/>
      <c r="C184" s="3"/>
      <c r="D184" s="3"/>
      <c r="E184" s="3"/>
      <c r="F184" s="3"/>
      <c r="G184" s="3"/>
      <c r="H184" s="3"/>
      <c r="I184" s="3"/>
    </row>
    <row r="185" spans="1:9">
      <c r="B185" s="3"/>
      <c r="C185" s="3"/>
      <c r="D185" s="3"/>
      <c r="E185" s="3"/>
      <c r="F185" s="3"/>
      <c r="G185" s="3"/>
      <c r="H185" s="3"/>
      <c r="I185" s="3"/>
    </row>
    <row r="186" spans="1:9">
      <c r="B186" s="3"/>
      <c r="C186" s="3"/>
      <c r="D186" s="3"/>
      <c r="E186" s="3"/>
      <c r="F186" s="3"/>
      <c r="G186" s="3"/>
      <c r="H186" s="3"/>
      <c r="I186" s="3"/>
    </row>
    <row r="187" spans="1:9">
      <c r="B187" s="3"/>
      <c r="C187" s="3"/>
      <c r="D187" s="3"/>
      <c r="E187" s="3"/>
      <c r="F187" s="3"/>
      <c r="G187" s="3"/>
      <c r="H187" s="3"/>
      <c r="I187" s="3"/>
    </row>
    <row r="188" spans="1:9">
      <c r="B188" s="3" t="str">
        <f>ChartDataA!$A$22</f>
        <v>Brazil</v>
      </c>
      <c r="C188" s="3" t="str">
        <f>ChartDataA!$A$23</f>
        <v>Russia</v>
      </c>
      <c r="D188" s="3" t="str">
        <f>ChartDataA!$A$24</f>
        <v>Other non EU-28</v>
      </c>
      <c r="E188" s="3" t="str">
        <f>ChartDataA!$A$25</f>
        <v>Italy</v>
      </c>
      <c r="F188" s="3" t="str">
        <f>ChartDataA!$A$26</f>
        <v>Latvia</v>
      </c>
      <c r="G188" s="3" t="str">
        <f>ChartDataA!$A$27</f>
        <v>Portugal</v>
      </c>
      <c r="H188" s="3" t="str">
        <f>ChartDataA!$A$28</f>
        <v>UK</v>
      </c>
      <c r="I188" s="3" t="str">
        <f>ChartDataA!$A$29</f>
        <v>Other EU-28</v>
      </c>
    </row>
    <row r="189" spans="1:9">
      <c r="A189" s="5" t="str">
        <f>ChartDataA!$B$21</f>
        <v>yt 31 12 2010</v>
      </c>
      <c r="B189" s="3">
        <f>ChartDataA!$B$22</f>
        <v>0</v>
      </c>
      <c r="C189" s="3">
        <f>ChartDataA!$B$23</f>
        <v>0</v>
      </c>
      <c r="D189" s="3">
        <f>ChartDataA!$B$24</f>
        <v>4.6589999999999999E-2</v>
      </c>
      <c r="E189" s="3">
        <f>ChartDataA!$B$25</f>
        <v>0</v>
      </c>
      <c r="F189" s="3">
        <f>ChartDataA!$B$26</f>
        <v>0</v>
      </c>
      <c r="G189" s="3">
        <f>ChartDataA!$B$27</f>
        <v>0</v>
      </c>
      <c r="H189" s="3">
        <f>ChartDataA!$B$28</f>
        <v>0.451154</v>
      </c>
      <c r="I189" s="3">
        <f>ChartDataA!$B$29</f>
        <v>2.927295</v>
      </c>
    </row>
    <row r="190" spans="1:9">
      <c r="A190" s="5"/>
      <c r="B190" s="3">
        <f>ChartDataA!$C$22</f>
        <v>0</v>
      </c>
      <c r="C190" s="3">
        <f>ChartDataA!$C$23</f>
        <v>0</v>
      </c>
      <c r="D190" s="3">
        <f>ChartDataA!$C$24</f>
        <v>4.8434999999999999E-2</v>
      </c>
      <c r="E190" s="3">
        <f>ChartDataA!$C$25</f>
        <v>0</v>
      </c>
      <c r="F190" s="3">
        <f>ChartDataA!$C$26</f>
        <v>0</v>
      </c>
      <c r="G190" s="3">
        <f>ChartDataA!$C$27</f>
        <v>0</v>
      </c>
      <c r="H190" s="3">
        <f>ChartDataA!$C$28</f>
        <v>0.48086699999999999</v>
      </c>
      <c r="I190" s="3">
        <f>ChartDataA!$C$29</f>
        <v>2.2915169999999998</v>
      </c>
    </row>
    <row r="191" spans="1:9">
      <c r="A191" s="5"/>
      <c r="B191" s="3">
        <f>ChartDataA!$D$22</f>
        <v>0</v>
      </c>
      <c r="C191" s="3">
        <f>ChartDataA!$D$23</f>
        <v>0</v>
      </c>
      <c r="D191" s="3">
        <f>ChartDataA!$D$24</f>
        <v>5.5177999999999998E-2</v>
      </c>
      <c r="E191" s="3">
        <f>ChartDataA!$D$25</f>
        <v>0</v>
      </c>
      <c r="F191" s="3">
        <f>ChartDataA!$D$26</f>
        <v>0</v>
      </c>
      <c r="G191" s="3">
        <f>ChartDataA!$D$27</f>
        <v>0</v>
      </c>
      <c r="H191" s="3">
        <f>ChartDataA!$D$28</f>
        <v>0.50573199999999996</v>
      </c>
      <c r="I191" s="3">
        <f>ChartDataA!$D$29</f>
        <v>2.2433079999999999</v>
      </c>
    </row>
    <row r="192" spans="1:9">
      <c r="A192" s="5"/>
      <c r="B192" s="3">
        <f>ChartDataA!$E$22</f>
        <v>0</v>
      </c>
      <c r="C192" s="3">
        <f>ChartDataA!$E$23</f>
        <v>0</v>
      </c>
      <c r="D192" s="3">
        <f>ChartDataA!$E$24</f>
        <v>5.7860999999999996E-2</v>
      </c>
      <c r="E192" s="3">
        <f>ChartDataA!$E$25</f>
        <v>0</v>
      </c>
      <c r="F192" s="3">
        <f>ChartDataA!$E$26</f>
        <v>0</v>
      </c>
      <c r="G192" s="3">
        <f>ChartDataA!$E$27</f>
        <v>0</v>
      </c>
      <c r="H192" s="3">
        <f>ChartDataA!$E$28</f>
        <v>0.53567799999999999</v>
      </c>
      <c r="I192" s="3">
        <f>ChartDataA!$E$29</f>
        <v>2.3557899999999998</v>
      </c>
    </row>
    <row r="193" spans="1:9">
      <c r="A193" s="5"/>
      <c r="B193" s="3">
        <f>ChartDataA!$F$22</f>
        <v>0</v>
      </c>
      <c r="C193" s="3">
        <f>ChartDataA!$F$23</f>
        <v>0</v>
      </c>
      <c r="D193" s="3">
        <f>ChartDataA!$F$24</f>
        <v>5.7860999999999996E-2</v>
      </c>
      <c r="E193" s="3">
        <f>ChartDataA!$F$25</f>
        <v>0</v>
      </c>
      <c r="F193" s="3">
        <f>ChartDataA!$F$26</f>
        <v>0</v>
      </c>
      <c r="G193" s="3">
        <f>ChartDataA!$F$27</f>
        <v>0</v>
      </c>
      <c r="H193" s="3">
        <f>ChartDataA!$F$28</f>
        <v>0.56760599999999994</v>
      </c>
      <c r="I193" s="3">
        <f>ChartDataA!$F$29</f>
        <v>2.3527259999999997</v>
      </c>
    </row>
    <row r="194" spans="1:9">
      <c r="A194" s="5"/>
      <c r="B194" s="3">
        <f>ChartDataA!$G$22</f>
        <v>0</v>
      </c>
      <c r="C194" s="3">
        <f>ChartDataA!$G$23</f>
        <v>5.3200000000000001E-3</v>
      </c>
      <c r="D194" s="3">
        <f>ChartDataA!$G$24</f>
        <v>5.5248999999999999E-2</v>
      </c>
      <c r="E194" s="3">
        <f>ChartDataA!$G$25</f>
        <v>0</v>
      </c>
      <c r="F194" s="3">
        <f>ChartDataA!$G$26</f>
        <v>0</v>
      </c>
      <c r="G194" s="3">
        <f>ChartDataA!$G$27</f>
        <v>0</v>
      </c>
      <c r="H194" s="3">
        <f>ChartDataA!$G$28</f>
        <v>0.58011499999999994</v>
      </c>
      <c r="I194" s="3">
        <f>ChartDataA!$G$29</f>
        <v>2.3819749999999997</v>
      </c>
    </row>
    <row r="195" spans="1:9">
      <c r="A195" s="5" t="str">
        <f>ChartDataA!$H$21</f>
        <v>yt 30 06 2011</v>
      </c>
      <c r="B195" s="3">
        <f>ChartDataA!$H$22</f>
        <v>0</v>
      </c>
      <c r="C195" s="3">
        <f>ChartDataA!$H$23</f>
        <v>5.3200000000000001E-3</v>
      </c>
      <c r="D195" s="3">
        <f>ChartDataA!$H$24</f>
        <v>5.5248999999999999E-2</v>
      </c>
      <c r="E195" s="3">
        <f>ChartDataA!$H$25</f>
        <v>0</v>
      </c>
      <c r="F195" s="3">
        <f>ChartDataA!$H$26</f>
        <v>0</v>
      </c>
      <c r="G195" s="3">
        <f>ChartDataA!$H$27</f>
        <v>0</v>
      </c>
      <c r="H195" s="3">
        <f>ChartDataA!$H$28</f>
        <v>0.59628599999999998</v>
      </c>
      <c r="I195" s="3">
        <f>ChartDataA!$H$29</f>
        <v>2.4459649999999997</v>
      </c>
    </row>
    <row r="196" spans="1:9">
      <c r="A196" s="5"/>
      <c r="B196" s="3">
        <f>ChartDataA!$I$22</f>
        <v>0</v>
      </c>
      <c r="C196" s="3">
        <f>ChartDataA!$I$23</f>
        <v>5.3200000000000001E-3</v>
      </c>
      <c r="D196" s="3">
        <f>ChartDataA!$I$24</f>
        <v>5.5248999999999999E-2</v>
      </c>
      <c r="E196" s="3">
        <f>ChartDataA!$I$25</f>
        <v>0</v>
      </c>
      <c r="F196" s="3">
        <f>ChartDataA!$I$26</f>
        <v>0</v>
      </c>
      <c r="G196" s="3">
        <f>ChartDataA!$I$27</f>
        <v>0</v>
      </c>
      <c r="H196" s="3">
        <f>ChartDataA!$I$28</f>
        <v>0.52924499999999997</v>
      </c>
      <c r="I196" s="3">
        <f>ChartDataA!$I$29</f>
        <v>2.4755569999999998</v>
      </c>
    </row>
    <row r="197" spans="1:9">
      <c r="A197" s="5"/>
      <c r="B197" s="3">
        <f>ChartDataA!$J$22</f>
        <v>0</v>
      </c>
      <c r="C197" s="3">
        <f>ChartDataA!$J$23</f>
        <v>5.3200000000000001E-3</v>
      </c>
      <c r="D197" s="3">
        <f>ChartDataA!$J$24</f>
        <v>6.4455999999999986E-2</v>
      </c>
      <c r="E197" s="3">
        <f>ChartDataA!$J$25</f>
        <v>0</v>
      </c>
      <c r="F197" s="3">
        <f>ChartDataA!$J$26</f>
        <v>0</v>
      </c>
      <c r="G197" s="3">
        <f>ChartDataA!$J$27</f>
        <v>0</v>
      </c>
      <c r="H197" s="3">
        <f>ChartDataA!$J$28</f>
        <v>0.55742399999999992</v>
      </c>
      <c r="I197" s="3">
        <f>ChartDataA!$J$29</f>
        <v>2.4602050000000002</v>
      </c>
    </row>
    <row r="198" spans="1:9">
      <c r="A198" s="5"/>
      <c r="B198" s="3">
        <f>ChartDataA!$K$22</f>
        <v>0</v>
      </c>
      <c r="C198" s="3">
        <f>ChartDataA!$K$23</f>
        <v>5.3200000000000001E-3</v>
      </c>
      <c r="D198" s="3">
        <f>ChartDataA!$K$24</f>
        <v>6.4458999999999989E-2</v>
      </c>
      <c r="E198" s="3">
        <f>ChartDataA!$K$25</f>
        <v>0</v>
      </c>
      <c r="F198" s="3">
        <f>ChartDataA!$K$26</f>
        <v>0</v>
      </c>
      <c r="G198" s="3">
        <f>ChartDataA!$K$27</f>
        <v>0</v>
      </c>
      <c r="H198" s="3">
        <f>ChartDataA!$K$28</f>
        <v>0.58138599999999996</v>
      </c>
      <c r="I198" s="3">
        <f>ChartDataA!$K$29</f>
        <v>2.4238660000000003</v>
      </c>
    </row>
    <row r="199" spans="1:9">
      <c r="A199" s="5"/>
      <c r="B199" s="3">
        <f>ChartDataA!$L$22</f>
        <v>0</v>
      </c>
      <c r="C199" s="3">
        <f>ChartDataA!$L$23</f>
        <v>5.3200000000000001E-3</v>
      </c>
      <c r="D199" s="3">
        <f>ChartDataA!$L$24</f>
        <v>5.4415999999999999E-2</v>
      </c>
      <c r="E199" s="3">
        <f>ChartDataA!$L$25</f>
        <v>0</v>
      </c>
      <c r="F199" s="3">
        <f>ChartDataA!$L$26</f>
        <v>0</v>
      </c>
      <c r="G199" s="3">
        <f>ChartDataA!$L$27</f>
        <v>0</v>
      </c>
      <c r="H199" s="3">
        <f>ChartDataA!$L$28</f>
        <v>0.59331499999999993</v>
      </c>
      <c r="I199" s="3">
        <f>ChartDataA!$L$29</f>
        <v>2.4518039999999997</v>
      </c>
    </row>
    <row r="200" spans="1:9">
      <c r="A200" s="5"/>
      <c r="B200" s="3">
        <f>ChartDataA!$M$22</f>
        <v>0</v>
      </c>
      <c r="C200" s="3">
        <f>ChartDataA!$M$23</f>
        <v>5.3200000000000001E-3</v>
      </c>
      <c r="D200" s="3">
        <f>ChartDataA!$M$24</f>
        <v>5.8331000000000001E-2</v>
      </c>
      <c r="E200" s="3">
        <f>ChartDataA!$M$25</f>
        <v>0</v>
      </c>
      <c r="F200" s="3">
        <f>ChartDataA!$M$26</f>
        <v>0</v>
      </c>
      <c r="G200" s="3">
        <f>ChartDataA!$M$27</f>
        <v>0</v>
      </c>
      <c r="H200" s="3">
        <f>ChartDataA!$M$28</f>
        <v>0.72221400000000002</v>
      </c>
      <c r="I200" s="3">
        <f>ChartDataA!$M$29</f>
        <v>2.4698479999999998</v>
      </c>
    </row>
    <row r="201" spans="1:9">
      <c r="A201" s="5" t="str">
        <f>ChartDataA!$N$21</f>
        <v>yt 31 12 2011</v>
      </c>
      <c r="B201" s="3">
        <f>ChartDataA!$N$22</f>
        <v>0</v>
      </c>
      <c r="C201" s="3">
        <f>ChartDataA!$N$23</f>
        <v>5.3200000000000001E-3</v>
      </c>
      <c r="D201" s="3">
        <f>ChartDataA!$N$24</f>
        <v>7.2859999999999994E-2</v>
      </c>
      <c r="E201" s="3">
        <f>ChartDataA!$N$25</f>
        <v>0</v>
      </c>
      <c r="F201" s="3">
        <f>ChartDataA!$N$26</f>
        <v>0</v>
      </c>
      <c r="G201" s="3">
        <f>ChartDataA!$N$27</f>
        <v>0</v>
      </c>
      <c r="H201" s="3">
        <f>ChartDataA!$N$28</f>
        <v>0.71882899999999994</v>
      </c>
      <c r="I201" s="3">
        <f>ChartDataA!$N$29</f>
        <v>2.8212790000000001</v>
      </c>
    </row>
    <row r="202" spans="1:9">
      <c r="A202" s="5"/>
      <c r="B202" s="3">
        <f>ChartDataA!$O$22</f>
        <v>0</v>
      </c>
      <c r="C202" s="3">
        <f>ChartDataA!$O$23</f>
        <v>5.3200000000000001E-3</v>
      </c>
      <c r="D202" s="3">
        <f>ChartDataA!$O$24</f>
        <v>6.0928000000000003E-2</v>
      </c>
      <c r="E202" s="3">
        <f>ChartDataA!$O$25</f>
        <v>0</v>
      </c>
      <c r="F202" s="3">
        <f>ChartDataA!$O$26</f>
        <v>0</v>
      </c>
      <c r="G202" s="3">
        <f>ChartDataA!$O$27</f>
        <v>0</v>
      </c>
      <c r="H202" s="3">
        <f>ChartDataA!$O$28</f>
        <v>0.69858100000000001</v>
      </c>
      <c r="I202" s="3">
        <f>ChartDataA!$O$29</f>
        <v>3.1067800000000001</v>
      </c>
    </row>
    <row r="203" spans="1:9">
      <c r="A203" s="5"/>
      <c r="B203" s="3">
        <f>ChartDataA!$P$22</f>
        <v>0</v>
      </c>
      <c r="C203" s="3">
        <f>ChartDataA!$P$23</f>
        <v>5.3200000000000001E-3</v>
      </c>
      <c r="D203" s="3">
        <f>ChartDataA!$P$24</f>
        <v>5.1496E-2</v>
      </c>
      <c r="E203" s="3">
        <f>ChartDataA!$P$25</f>
        <v>0</v>
      </c>
      <c r="F203" s="3">
        <f>ChartDataA!$P$26</f>
        <v>0</v>
      </c>
      <c r="G203" s="3">
        <f>ChartDataA!$P$27</f>
        <v>0</v>
      </c>
      <c r="H203" s="3">
        <f>ChartDataA!$P$28</f>
        <v>0.71218700000000001</v>
      </c>
      <c r="I203" s="3">
        <f>ChartDataA!$P$29</f>
        <v>3.0818549999999996</v>
      </c>
    </row>
    <row r="204" spans="1:9">
      <c r="A204" s="5"/>
      <c r="B204" s="3">
        <f>ChartDataA!$Q$22</f>
        <v>0</v>
      </c>
      <c r="C204" s="3">
        <f>ChartDataA!$Q$23</f>
        <v>5.3200000000000001E-3</v>
      </c>
      <c r="D204" s="3">
        <f>ChartDataA!$Q$24</f>
        <v>4.9391999999999998E-2</v>
      </c>
      <c r="E204" s="3">
        <f>ChartDataA!$Q$25</f>
        <v>0</v>
      </c>
      <c r="F204" s="3">
        <f>ChartDataA!$Q$26</f>
        <v>0</v>
      </c>
      <c r="G204" s="3">
        <f>ChartDataA!$Q$27</f>
        <v>0</v>
      </c>
      <c r="H204" s="3">
        <f>ChartDataA!$Q$28</f>
        <v>0.73425399999999996</v>
      </c>
      <c r="I204" s="3">
        <f>ChartDataA!$Q$29</f>
        <v>3.2723689999999994</v>
      </c>
    </row>
    <row r="205" spans="1:9">
      <c r="A205" s="5"/>
      <c r="B205" s="3">
        <f>ChartDataA!$R$22</f>
        <v>0</v>
      </c>
      <c r="C205" s="3">
        <f>ChartDataA!$R$23</f>
        <v>5.3200000000000001E-3</v>
      </c>
      <c r="D205" s="3">
        <f>ChartDataA!$R$24</f>
        <v>4.9391999999999998E-2</v>
      </c>
      <c r="E205" s="3">
        <f>ChartDataA!$R$25</f>
        <v>0</v>
      </c>
      <c r="F205" s="3">
        <f>ChartDataA!$R$26</f>
        <v>0</v>
      </c>
      <c r="G205" s="3">
        <f>ChartDataA!$R$27</f>
        <v>0</v>
      </c>
      <c r="H205" s="3">
        <f>ChartDataA!$R$28</f>
        <v>0.71412500000000001</v>
      </c>
      <c r="I205" s="3">
        <f>ChartDataA!$R$29</f>
        <v>3.6074919999999997</v>
      </c>
    </row>
    <row r="206" spans="1:9">
      <c r="A206" s="5"/>
      <c r="B206" s="3">
        <f>ChartDataA!$S$22</f>
        <v>0</v>
      </c>
      <c r="C206" s="3">
        <f>ChartDataA!$S$23</f>
        <v>0</v>
      </c>
      <c r="D206" s="3">
        <f>ChartDataA!$S$24</f>
        <v>5.7074E-2</v>
      </c>
      <c r="E206" s="3">
        <f>ChartDataA!$S$25</f>
        <v>0</v>
      </c>
      <c r="F206" s="3">
        <f>ChartDataA!$S$26</f>
        <v>0</v>
      </c>
      <c r="G206" s="3">
        <f>ChartDataA!$S$27</f>
        <v>0</v>
      </c>
      <c r="H206" s="3">
        <f>ChartDataA!$S$28</f>
        <v>0.74792999999999998</v>
      </c>
      <c r="I206" s="3">
        <f>ChartDataA!$S$29</f>
        <v>3.7026939999999993</v>
      </c>
    </row>
    <row r="207" spans="1:9">
      <c r="A207" s="5" t="str">
        <f>ChartDataA!$T$21</f>
        <v>yt 30 06 2012</v>
      </c>
      <c r="B207" s="3">
        <f>ChartDataA!$T$22</f>
        <v>0</v>
      </c>
      <c r="C207" s="3">
        <f>ChartDataA!$T$23</f>
        <v>0</v>
      </c>
      <c r="D207" s="3">
        <f>ChartDataA!$T$24</f>
        <v>5.7074E-2</v>
      </c>
      <c r="E207" s="3">
        <f>ChartDataA!$T$25</f>
        <v>0</v>
      </c>
      <c r="F207" s="3">
        <f>ChartDataA!$T$26</f>
        <v>0</v>
      </c>
      <c r="G207" s="3">
        <f>ChartDataA!$T$27</f>
        <v>0</v>
      </c>
      <c r="H207" s="3">
        <f>ChartDataA!$T$28</f>
        <v>0.75708699999999995</v>
      </c>
      <c r="I207" s="3">
        <f>ChartDataA!$T$29</f>
        <v>3.7109840000000003</v>
      </c>
    </row>
    <row r="208" spans="1:9">
      <c r="A208" s="5"/>
      <c r="B208" s="3">
        <f>ChartDataA!$U$22</f>
        <v>0</v>
      </c>
      <c r="C208" s="3">
        <f>ChartDataA!$U$23</f>
        <v>3.7489999999999997E-3</v>
      </c>
      <c r="D208" s="3">
        <f>ChartDataA!$U$24</f>
        <v>6.2137999999999999E-2</v>
      </c>
      <c r="E208" s="3">
        <f>ChartDataA!$U$25</f>
        <v>0</v>
      </c>
      <c r="F208" s="3">
        <f>ChartDataA!$U$26</f>
        <v>0</v>
      </c>
      <c r="G208" s="3">
        <f>ChartDataA!$U$27</f>
        <v>0</v>
      </c>
      <c r="H208" s="3">
        <f>ChartDataA!$U$28</f>
        <v>0.75812999999999997</v>
      </c>
      <c r="I208" s="3">
        <f>ChartDataA!$U$29</f>
        <v>3.7027480000000002</v>
      </c>
    </row>
    <row r="209" spans="1:9">
      <c r="A209" s="5"/>
      <c r="B209" s="3">
        <f>ChartDataA!$V$22</f>
        <v>0</v>
      </c>
      <c r="C209" s="3">
        <f>ChartDataA!$V$23</f>
        <v>3.7489999999999997E-3</v>
      </c>
      <c r="D209" s="3">
        <f>ChartDataA!$V$24</f>
        <v>5.3144999999999998E-2</v>
      </c>
      <c r="E209" s="3">
        <f>ChartDataA!$V$25</f>
        <v>0</v>
      </c>
      <c r="F209" s="3">
        <f>ChartDataA!$V$26</f>
        <v>0</v>
      </c>
      <c r="G209" s="3">
        <f>ChartDataA!$V$27</f>
        <v>0</v>
      </c>
      <c r="H209" s="3">
        <f>ChartDataA!$V$28</f>
        <v>0.763737</v>
      </c>
      <c r="I209" s="3">
        <f>ChartDataA!$V$29</f>
        <v>3.7656879999999999</v>
      </c>
    </row>
    <row r="210" spans="1:9">
      <c r="A210" s="5"/>
      <c r="B210" s="3">
        <f>ChartDataA!$W$22</f>
        <v>0</v>
      </c>
      <c r="C210" s="3">
        <f>ChartDataA!$W$23</f>
        <v>1.2914999999999999E-2</v>
      </c>
      <c r="D210" s="3">
        <f>ChartDataA!$W$24</f>
        <v>5.3141999999999995E-2</v>
      </c>
      <c r="E210" s="3">
        <f>ChartDataA!$W$25</f>
        <v>0</v>
      </c>
      <c r="F210" s="3">
        <f>ChartDataA!$W$26</f>
        <v>0</v>
      </c>
      <c r="G210" s="3">
        <f>ChartDataA!$W$27</f>
        <v>0</v>
      </c>
      <c r="H210" s="3">
        <f>ChartDataA!$W$28</f>
        <v>0.74854699999999996</v>
      </c>
      <c r="I210" s="3">
        <f>ChartDataA!$W$29</f>
        <v>4.1136289999999995</v>
      </c>
    </row>
    <row r="211" spans="1:9">
      <c r="A211" s="5"/>
      <c r="B211" s="3">
        <f>ChartDataA!$X$22</f>
        <v>0</v>
      </c>
      <c r="C211" s="3">
        <f>ChartDataA!$X$23</f>
        <v>1.6638E-2</v>
      </c>
      <c r="D211" s="3">
        <f>ChartDataA!$X$24</f>
        <v>5.1299999999999998E-2</v>
      </c>
      <c r="E211" s="3">
        <f>ChartDataA!$X$25</f>
        <v>0</v>
      </c>
      <c r="F211" s="3">
        <f>ChartDataA!$X$26</f>
        <v>0</v>
      </c>
      <c r="G211" s="3">
        <f>ChartDataA!$X$27</f>
        <v>0</v>
      </c>
      <c r="H211" s="3">
        <f>ChartDataA!$X$28</f>
        <v>0.73899999999999999</v>
      </c>
      <c r="I211" s="3">
        <f>ChartDataA!$X$29</f>
        <v>4.2793599999999996</v>
      </c>
    </row>
    <row r="212" spans="1:9">
      <c r="A212" s="5"/>
      <c r="B212" s="3">
        <f>ChartDataA!$Y$22</f>
        <v>0</v>
      </c>
      <c r="C212" s="3">
        <f>ChartDataA!$Y$23</f>
        <v>1.6638E-2</v>
      </c>
      <c r="D212" s="3">
        <f>ChartDataA!$Y$24</f>
        <v>3.2961999999999998E-2</v>
      </c>
      <c r="E212" s="3">
        <f>ChartDataA!$Y$25</f>
        <v>0</v>
      </c>
      <c r="F212" s="3">
        <f>ChartDataA!$Y$26</f>
        <v>0</v>
      </c>
      <c r="G212" s="3">
        <f>ChartDataA!$Y$27</f>
        <v>0</v>
      </c>
      <c r="H212" s="3">
        <f>ChartDataA!$Y$28</f>
        <v>0.63119399999999992</v>
      </c>
      <c r="I212" s="3">
        <f>ChartDataA!$Y$29</f>
        <v>5.0390009999999998</v>
      </c>
    </row>
    <row r="213" spans="1:9">
      <c r="A213" s="5" t="str">
        <f>ChartDataA!$Z$21</f>
        <v>yt 31 12 2012</v>
      </c>
      <c r="B213" s="3">
        <f>ChartDataA!$Z$22</f>
        <v>0</v>
      </c>
      <c r="C213" s="3">
        <f>ChartDataA!$Z$23</f>
        <v>1.6638E-2</v>
      </c>
      <c r="D213" s="3">
        <f>ChartDataA!$Z$24</f>
        <v>1.8339999999999995E-2</v>
      </c>
      <c r="E213" s="3">
        <f>ChartDataA!$Z$25</f>
        <v>0</v>
      </c>
      <c r="F213" s="3">
        <f>ChartDataA!$Z$26</f>
        <v>0</v>
      </c>
      <c r="G213" s="3">
        <f>ChartDataA!$Z$27</f>
        <v>0</v>
      </c>
      <c r="H213" s="3">
        <f>ChartDataA!$Z$28</f>
        <v>0.57643499999999992</v>
      </c>
      <c r="I213" s="3">
        <f>ChartDataA!$Z$29</f>
        <v>5.6729729999999998</v>
      </c>
    </row>
    <row r="214" spans="1:9">
      <c r="A214" s="5"/>
      <c r="B214" s="3">
        <f>ChartDataA!$AA$22</f>
        <v>0</v>
      </c>
      <c r="C214" s="3">
        <f>ChartDataA!$AA$23</f>
        <v>1.6638E-2</v>
      </c>
      <c r="D214" s="3">
        <f>ChartDataA!$AA$24</f>
        <v>2.9835E-2</v>
      </c>
      <c r="E214" s="3">
        <f>ChartDataA!$AA$25</f>
        <v>0</v>
      </c>
      <c r="F214" s="3">
        <f>ChartDataA!$AA$26</f>
        <v>0</v>
      </c>
      <c r="G214" s="3">
        <f>ChartDataA!$AA$27</f>
        <v>0</v>
      </c>
      <c r="H214" s="3">
        <f>ChartDataA!$AA$28</f>
        <v>0.59175100000000003</v>
      </c>
      <c r="I214" s="3">
        <f>ChartDataA!$AA$29</f>
        <v>5.3671299999999995</v>
      </c>
    </row>
    <row r="215" spans="1:9">
      <c r="A215" s="5"/>
      <c r="B215" s="3">
        <f>ChartDataA!$AB$22</f>
        <v>0</v>
      </c>
      <c r="C215" s="3">
        <f>ChartDataA!$AB$23</f>
        <v>2.1068999999999997E-2</v>
      </c>
      <c r="D215" s="3">
        <f>ChartDataA!$AB$24</f>
        <v>2.9035999999999999E-2</v>
      </c>
      <c r="E215" s="3">
        <f>ChartDataA!$AB$25</f>
        <v>0</v>
      </c>
      <c r="F215" s="3">
        <f>ChartDataA!$AB$26</f>
        <v>0</v>
      </c>
      <c r="G215" s="3">
        <f>ChartDataA!$AB$27</f>
        <v>0</v>
      </c>
      <c r="H215" s="3">
        <f>ChartDataA!$AB$28</f>
        <v>0.59948499999999993</v>
      </c>
      <c r="I215" s="3">
        <f>ChartDataA!$AB$29</f>
        <v>5.6331519999999999</v>
      </c>
    </row>
    <row r="216" spans="1:9">
      <c r="A216" s="5"/>
      <c r="B216" s="3">
        <f>ChartDataA!$AC$22</f>
        <v>0</v>
      </c>
      <c r="C216" s="3">
        <f>ChartDataA!$AC$23</f>
        <v>2.1068999999999997E-2</v>
      </c>
      <c r="D216" s="3">
        <f>ChartDataA!$AC$24</f>
        <v>2.8457000000000003E-2</v>
      </c>
      <c r="E216" s="3">
        <f>ChartDataA!$AC$25</f>
        <v>0</v>
      </c>
      <c r="F216" s="3">
        <f>ChartDataA!$AC$26</f>
        <v>0</v>
      </c>
      <c r="G216" s="3">
        <f>ChartDataA!$AC$27</f>
        <v>0</v>
      </c>
      <c r="H216" s="3">
        <f>ChartDataA!$AC$28</f>
        <v>0.57979700000000001</v>
      </c>
      <c r="I216" s="3">
        <f>ChartDataA!$AC$29</f>
        <v>5.6470279999999997</v>
      </c>
    </row>
    <row r="217" spans="1:9">
      <c r="A217" s="5"/>
      <c r="B217" s="3">
        <f>ChartDataA!$AD$22</f>
        <v>0</v>
      </c>
      <c r="C217" s="3">
        <f>ChartDataA!$AD$23</f>
        <v>2.1068999999999997E-2</v>
      </c>
      <c r="D217" s="3">
        <f>ChartDataA!$AD$24</f>
        <v>2.8457000000000003E-2</v>
      </c>
      <c r="E217" s="3">
        <f>ChartDataA!$AD$25</f>
        <v>0</v>
      </c>
      <c r="F217" s="3">
        <f>ChartDataA!$AD$26</f>
        <v>0</v>
      </c>
      <c r="G217" s="3">
        <f>ChartDataA!$AD$27</f>
        <v>0</v>
      </c>
      <c r="H217" s="3">
        <f>ChartDataA!$AD$28</f>
        <v>0.57275900000000002</v>
      </c>
      <c r="I217" s="3">
        <f>ChartDataA!$AD$29</f>
        <v>5.6360650000000003</v>
      </c>
    </row>
    <row r="218" spans="1:9">
      <c r="A218" s="5"/>
      <c r="B218" s="3">
        <f>ChartDataA!$AE$22</f>
        <v>0</v>
      </c>
      <c r="C218" s="3">
        <f>ChartDataA!$AE$23</f>
        <v>2.1068999999999997E-2</v>
      </c>
      <c r="D218" s="3">
        <f>ChartDataA!$AE$24</f>
        <v>2.0775000000000002E-2</v>
      </c>
      <c r="E218" s="3">
        <f>ChartDataA!$AE$25</f>
        <v>0</v>
      </c>
      <c r="F218" s="3">
        <f>ChartDataA!$AE$26</f>
        <v>0</v>
      </c>
      <c r="G218" s="3">
        <f>ChartDataA!$AE$27</f>
        <v>0</v>
      </c>
      <c r="H218" s="3">
        <f>ChartDataA!$AE$28</f>
        <v>0.53154699999999999</v>
      </c>
      <c r="I218" s="3">
        <f>ChartDataA!$AE$29</f>
        <v>5.5267980000000003</v>
      </c>
    </row>
    <row r="219" spans="1:9">
      <c r="A219" s="5" t="str">
        <f>ChartDataA!$AF$21</f>
        <v>yt 30 06 2013</v>
      </c>
      <c r="B219" s="3">
        <f>ChartDataA!$AF$22</f>
        <v>0</v>
      </c>
      <c r="C219" s="3">
        <f>ChartDataA!$AF$23</f>
        <v>2.1068999999999997E-2</v>
      </c>
      <c r="D219" s="3">
        <f>ChartDataA!$AF$24</f>
        <v>2.0943000000000003E-2</v>
      </c>
      <c r="E219" s="3">
        <f>ChartDataA!$AF$25</f>
        <v>0</v>
      </c>
      <c r="F219" s="3">
        <f>ChartDataA!$AF$26</f>
        <v>0</v>
      </c>
      <c r="G219" s="3">
        <f>ChartDataA!$AF$27</f>
        <v>0</v>
      </c>
      <c r="H219" s="3">
        <f>ChartDataA!$AF$28</f>
        <v>0.529636</v>
      </c>
      <c r="I219" s="3">
        <f>ChartDataA!$AF$29</f>
        <v>5.5217659999999995</v>
      </c>
    </row>
    <row r="220" spans="1:9">
      <c r="A220" s="5"/>
      <c r="B220" s="3">
        <f>ChartDataA!$AG$22</f>
        <v>0</v>
      </c>
      <c r="C220" s="3">
        <f>ChartDataA!$AG$23</f>
        <v>1.7319999999999999E-2</v>
      </c>
      <c r="D220" s="3">
        <f>ChartDataA!$AG$24</f>
        <v>1.5879000000000001E-2</v>
      </c>
      <c r="E220" s="3">
        <f>ChartDataA!$AG$25</f>
        <v>0</v>
      </c>
      <c r="F220" s="3">
        <f>ChartDataA!$AG$26</f>
        <v>0</v>
      </c>
      <c r="G220" s="3">
        <f>ChartDataA!$AG$27</f>
        <v>0</v>
      </c>
      <c r="H220" s="3">
        <f>ChartDataA!$AG$28</f>
        <v>0.55334699999999992</v>
      </c>
      <c r="I220" s="3">
        <f>ChartDataA!$AG$29</f>
        <v>5.5004100000000005</v>
      </c>
    </row>
    <row r="221" spans="1:9">
      <c r="A221" s="5"/>
      <c r="B221" s="3">
        <f>ChartDataA!$AH$22</f>
        <v>0</v>
      </c>
      <c r="C221" s="3">
        <f>ChartDataA!$AH$23</f>
        <v>2.1205999999999999E-2</v>
      </c>
      <c r="D221" s="3">
        <f>ChartDataA!$AH$24</f>
        <v>1.5921000000000001E-2</v>
      </c>
      <c r="E221" s="3">
        <f>ChartDataA!$AH$25</f>
        <v>0</v>
      </c>
      <c r="F221" s="3">
        <f>ChartDataA!$AH$26</f>
        <v>0</v>
      </c>
      <c r="G221" s="3">
        <f>ChartDataA!$AH$27</f>
        <v>0</v>
      </c>
      <c r="H221" s="3">
        <f>ChartDataA!$AH$28</f>
        <v>0.52191599999999994</v>
      </c>
      <c r="I221" s="3">
        <f>ChartDataA!$AH$29</f>
        <v>5.4703099999999996</v>
      </c>
    </row>
    <row r="222" spans="1:9">
      <c r="A222" s="5"/>
      <c r="B222" s="3">
        <f>ChartDataA!$AI$22</f>
        <v>0</v>
      </c>
      <c r="C222" s="3">
        <f>ChartDataA!$AI$23</f>
        <v>1.2039999999999999E-2</v>
      </c>
      <c r="D222" s="3">
        <f>ChartDataA!$AI$24</f>
        <v>1.5921000000000001E-2</v>
      </c>
      <c r="E222" s="3">
        <f>ChartDataA!$AI$25</f>
        <v>0</v>
      </c>
      <c r="F222" s="3">
        <f>ChartDataA!$AI$26</f>
        <v>0</v>
      </c>
      <c r="G222" s="3">
        <f>ChartDataA!$AI$27</f>
        <v>0</v>
      </c>
      <c r="H222" s="3">
        <f>ChartDataA!$AI$28</f>
        <v>1.1879119999999999</v>
      </c>
      <c r="I222" s="3">
        <f>ChartDataA!$AI$29</f>
        <v>5.1098509999999999</v>
      </c>
    </row>
    <row r="223" spans="1:9">
      <c r="A223" s="5"/>
      <c r="B223" s="3">
        <f>ChartDataA!$AJ$22</f>
        <v>0</v>
      </c>
      <c r="C223" s="3">
        <f>ChartDataA!$AJ$23</f>
        <v>1.5734999999999999E-2</v>
      </c>
      <c r="D223" s="3">
        <f>ChartDataA!$AJ$24</f>
        <v>2.4889000000000001E-2</v>
      </c>
      <c r="E223" s="3">
        <f>ChartDataA!$AJ$25</f>
        <v>0</v>
      </c>
      <c r="F223" s="3">
        <f>ChartDataA!$AJ$26</f>
        <v>0</v>
      </c>
      <c r="G223" s="3">
        <f>ChartDataA!$AJ$27</f>
        <v>0</v>
      </c>
      <c r="H223" s="3">
        <f>ChartDataA!$AJ$28</f>
        <v>1.3820189999999999</v>
      </c>
      <c r="I223" s="3">
        <f>ChartDataA!$AJ$29</f>
        <v>4.5575980000000005</v>
      </c>
    </row>
    <row r="224" spans="1:9">
      <c r="A224" s="5"/>
      <c r="B224" s="3">
        <f>ChartDataA!$AK$22</f>
        <v>0</v>
      </c>
      <c r="C224" s="3">
        <f>ChartDataA!$AK$23</f>
        <v>1.5734999999999999E-2</v>
      </c>
      <c r="D224" s="3">
        <f>ChartDataA!$AK$24</f>
        <v>2.4468999999999998E-2</v>
      </c>
      <c r="E224" s="3">
        <f>ChartDataA!$AK$25</f>
        <v>0</v>
      </c>
      <c r="F224" s="3">
        <f>ChartDataA!$AK$26</f>
        <v>0</v>
      </c>
      <c r="G224" s="3">
        <f>ChartDataA!$AK$27</f>
        <v>0</v>
      </c>
      <c r="H224" s="3">
        <f>ChartDataA!$AK$28</f>
        <v>1.3361809999999998</v>
      </c>
      <c r="I224" s="3">
        <f>ChartDataA!$AK$29</f>
        <v>3.5725730000000002</v>
      </c>
    </row>
    <row r="225" spans="1:9">
      <c r="A225" s="5" t="str">
        <f>ChartDataA!$AL$21</f>
        <v>yt 31 12 2013</v>
      </c>
      <c r="B225" s="3">
        <f>ChartDataA!$AL$22</f>
        <v>0</v>
      </c>
      <c r="C225" s="3">
        <f>ChartDataA!$AL$23</f>
        <v>1.9796999999999999E-2</v>
      </c>
      <c r="D225" s="3">
        <f>ChartDataA!$AL$24</f>
        <v>3.0761E-2</v>
      </c>
      <c r="E225" s="3">
        <f>ChartDataA!$AL$25</f>
        <v>0</v>
      </c>
      <c r="F225" s="3">
        <f>ChartDataA!$AL$26</f>
        <v>0</v>
      </c>
      <c r="G225" s="3">
        <f>ChartDataA!$AL$27</f>
        <v>0</v>
      </c>
      <c r="H225" s="3">
        <f>ChartDataA!$AL$28</f>
        <v>1.6819579999999998</v>
      </c>
      <c r="I225" s="3">
        <f>ChartDataA!$AL$29</f>
        <v>2.3851019999999998</v>
      </c>
    </row>
    <row r="226" spans="1:9">
      <c r="A226" s="5"/>
      <c r="B226" s="3">
        <f>ChartDataA!$AM$22</f>
        <v>0</v>
      </c>
      <c r="C226" s="3">
        <f>ChartDataA!$AM$23</f>
        <v>2.3858999999999998E-2</v>
      </c>
      <c r="D226" s="3">
        <f>ChartDataA!$AM$24</f>
        <v>2.8018000000000001E-2</v>
      </c>
      <c r="E226" s="3">
        <f>ChartDataA!$AM$25</f>
        <v>0</v>
      </c>
      <c r="F226" s="3">
        <f>ChartDataA!$AM$26</f>
        <v>8.317999999999999E-3</v>
      </c>
      <c r="G226" s="3">
        <f>ChartDataA!$AM$27</f>
        <v>0</v>
      </c>
      <c r="H226" s="3">
        <f>ChartDataA!$AM$28</f>
        <v>1.8886939999999999</v>
      </c>
      <c r="I226" s="3">
        <f>ChartDataA!$AM$29</f>
        <v>2.064057</v>
      </c>
    </row>
    <row r="227" spans="1:9">
      <c r="A227" s="5"/>
      <c r="B227" s="3">
        <f>ChartDataA!$AN$22</f>
        <v>0</v>
      </c>
      <c r="C227" s="3">
        <f>ChartDataA!$AN$23</f>
        <v>1.9428000000000001E-2</v>
      </c>
      <c r="D227" s="3">
        <f>ChartDataA!$AN$24</f>
        <v>2.4549999999999995E-2</v>
      </c>
      <c r="E227" s="3">
        <f>ChartDataA!$AN$25</f>
        <v>0</v>
      </c>
      <c r="F227" s="3">
        <f>ChartDataA!$AN$26</f>
        <v>1.4008999999999999E-2</v>
      </c>
      <c r="G227" s="3">
        <f>ChartDataA!$AN$27</f>
        <v>0</v>
      </c>
      <c r="H227" s="3">
        <f>ChartDataA!$AN$28</f>
        <v>2.1099700000000001</v>
      </c>
      <c r="I227" s="3">
        <f>ChartDataA!$AN$29</f>
        <v>1.7661999999999995</v>
      </c>
    </row>
    <row r="228" spans="1:9">
      <c r="A228" s="5"/>
      <c r="B228" s="3">
        <f>ChartDataA!$AO$22</f>
        <v>0</v>
      </c>
      <c r="C228" s="3">
        <f>ChartDataA!$AO$23</f>
        <v>1.9428000000000001E-2</v>
      </c>
      <c r="D228" s="3">
        <f>ChartDataA!$AO$24</f>
        <v>2.5596999999999995E-2</v>
      </c>
      <c r="E228" s="3">
        <f>ChartDataA!$AO$25</f>
        <v>0</v>
      </c>
      <c r="F228" s="3">
        <f>ChartDataA!$AO$26</f>
        <v>1.9699999999999999E-2</v>
      </c>
      <c r="G228" s="3">
        <f>ChartDataA!$AO$27</f>
        <v>0</v>
      </c>
      <c r="H228" s="3">
        <f>ChartDataA!$AO$28</f>
        <v>2.448099</v>
      </c>
      <c r="I228" s="3">
        <f>ChartDataA!$AO$29</f>
        <v>1.509074</v>
      </c>
    </row>
    <row r="229" spans="1:9">
      <c r="A229" s="5"/>
      <c r="B229" s="3">
        <f>ChartDataA!$AP$22</f>
        <v>0</v>
      </c>
      <c r="C229" s="3">
        <f>ChartDataA!$AP$23</f>
        <v>1.9428000000000001E-2</v>
      </c>
      <c r="D229" s="3">
        <f>ChartDataA!$AP$24</f>
        <v>2.5818999999999995E-2</v>
      </c>
      <c r="E229" s="3">
        <f>ChartDataA!$AP$25</f>
        <v>0</v>
      </c>
      <c r="F229" s="3">
        <f>ChartDataA!$AP$26</f>
        <v>1.9699999999999999E-2</v>
      </c>
      <c r="G229" s="3">
        <f>ChartDataA!$AP$27</f>
        <v>0</v>
      </c>
      <c r="H229" s="3">
        <f>ChartDataA!$AP$28</f>
        <v>2.6303129999999997</v>
      </c>
      <c r="I229" s="3">
        <f>ChartDataA!$AP$29</f>
        <v>1.1398060000000005</v>
      </c>
    </row>
    <row r="230" spans="1:9">
      <c r="A230" s="5"/>
      <c r="B230" s="3">
        <f>ChartDataA!$AQ$22</f>
        <v>0</v>
      </c>
      <c r="C230" s="3">
        <f>ChartDataA!$AQ$23</f>
        <v>2.3741999999999999E-2</v>
      </c>
      <c r="D230" s="3">
        <f>ChartDataA!$AQ$24</f>
        <v>2.5819000000000002E-2</v>
      </c>
      <c r="E230" s="3">
        <f>ChartDataA!$AQ$25</f>
        <v>0</v>
      </c>
      <c r="F230" s="3">
        <f>ChartDataA!$AQ$26</f>
        <v>1.9699999999999999E-2</v>
      </c>
      <c r="G230" s="3">
        <f>ChartDataA!$AQ$27</f>
        <v>0</v>
      </c>
      <c r="H230" s="3">
        <f>ChartDataA!$AQ$28</f>
        <v>2.6579440000000001</v>
      </c>
      <c r="I230" s="3">
        <f>ChartDataA!$AQ$29</f>
        <v>1.1398060000000001</v>
      </c>
    </row>
    <row r="231" spans="1:9">
      <c r="A231" s="5" t="str">
        <f>ChartDataA!$AR$21</f>
        <v>yt 30 06 2014</v>
      </c>
      <c r="B231" s="3">
        <f>ChartDataA!$AR$22</f>
        <v>0</v>
      </c>
      <c r="C231" s="3">
        <f>ChartDataA!$AR$23</f>
        <v>2.3741999999999999E-2</v>
      </c>
      <c r="D231" s="3">
        <f>ChartDataA!$AR$24</f>
        <v>2.5651E-2</v>
      </c>
      <c r="E231" s="3">
        <f>ChartDataA!$AR$25</f>
        <v>0</v>
      </c>
      <c r="F231" s="3">
        <f>ChartDataA!$AR$26</f>
        <v>1.9699999999999999E-2</v>
      </c>
      <c r="G231" s="3">
        <f>ChartDataA!$AR$27</f>
        <v>0</v>
      </c>
      <c r="H231" s="3">
        <f>ChartDataA!$AR$28</f>
        <v>2.8487749999999998</v>
      </c>
      <c r="I231" s="3">
        <f>ChartDataA!$AR$29</f>
        <v>1.087742</v>
      </c>
    </row>
    <row r="232" spans="1:9">
      <c r="A232" s="5"/>
      <c r="B232" s="3">
        <f>ChartDataA!$AS$22</f>
        <v>0</v>
      </c>
      <c r="C232" s="3">
        <f>ChartDataA!$AS$23</f>
        <v>2.3741999999999999E-2</v>
      </c>
      <c r="D232" s="3">
        <f>ChartDataA!$AS$24</f>
        <v>2.5651E-2</v>
      </c>
      <c r="E232" s="3">
        <f>ChartDataA!$AS$25</f>
        <v>0</v>
      </c>
      <c r="F232" s="3">
        <f>ChartDataA!$AS$26</f>
        <v>1.9699999999999999E-2</v>
      </c>
      <c r="G232" s="3">
        <f>ChartDataA!$AS$27</f>
        <v>0</v>
      </c>
      <c r="H232" s="3">
        <f>ChartDataA!$AS$28</f>
        <v>2.837037</v>
      </c>
      <c r="I232" s="3">
        <f>ChartDataA!$AS$29</f>
        <v>1.087742</v>
      </c>
    </row>
    <row r="233" spans="1:9">
      <c r="A233" s="5"/>
      <c r="B233" s="3">
        <f>ChartDataA!$AT$22</f>
        <v>0</v>
      </c>
      <c r="C233" s="3">
        <f>ChartDataA!$AT$23</f>
        <v>1.9855999999999999E-2</v>
      </c>
      <c r="D233" s="3">
        <f>ChartDataA!$AT$24</f>
        <v>2.5395000000000001E-2</v>
      </c>
      <c r="E233" s="3">
        <f>ChartDataA!$AT$25</f>
        <v>0</v>
      </c>
      <c r="F233" s="3">
        <f>ChartDataA!$AT$26</f>
        <v>2.3293999999999999E-2</v>
      </c>
      <c r="G233" s="3">
        <f>ChartDataA!$AT$27</f>
        <v>0</v>
      </c>
      <c r="H233" s="3">
        <f>ChartDataA!$AT$28</f>
        <v>2.9901169999999997</v>
      </c>
      <c r="I233" s="3">
        <f>ChartDataA!$AT$29</f>
        <v>1.0880220000000005</v>
      </c>
    </row>
    <row r="234" spans="1:9">
      <c r="A234" s="5"/>
      <c r="B234" s="3">
        <f>ChartDataA!$AU$22</f>
        <v>0</v>
      </c>
      <c r="C234" s="3">
        <f>ChartDataA!$AU$23</f>
        <v>2.9052999999999999E-2</v>
      </c>
      <c r="D234" s="3">
        <f>ChartDataA!$AU$24</f>
        <v>2.5394999999999997E-2</v>
      </c>
      <c r="E234" s="3">
        <f>ChartDataA!$AU$25</f>
        <v>0</v>
      </c>
      <c r="F234" s="3">
        <f>ChartDataA!$AU$26</f>
        <v>2.6887999999999999E-2</v>
      </c>
      <c r="G234" s="3">
        <f>ChartDataA!$AU$27</f>
        <v>0</v>
      </c>
      <c r="H234" s="3">
        <f>ChartDataA!$AU$28</f>
        <v>2.8657109999999997</v>
      </c>
      <c r="I234" s="3">
        <f>ChartDataA!$AU$29</f>
        <v>0.99578300000000031</v>
      </c>
    </row>
    <row r="235" spans="1:9">
      <c r="A235" s="5"/>
      <c r="B235" s="3">
        <f>ChartDataA!$AV$22</f>
        <v>0</v>
      </c>
      <c r="C235" s="3">
        <f>ChartDataA!$AV$23</f>
        <v>2.1634999999999998E-2</v>
      </c>
      <c r="D235" s="3">
        <f>ChartDataA!$AV$24</f>
        <v>2.0197000000000003E-2</v>
      </c>
      <c r="E235" s="3">
        <f>ChartDataA!$AV$25</f>
        <v>0</v>
      </c>
      <c r="F235" s="3">
        <f>ChartDataA!$AV$26</f>
        <v>3.0481999999999999E-2</v>
      </c>
      <c r="G235" s="3">
        <f>ChartDataA!$AV$27</f>
        <v>0</v>
      </c>
      <c r="H235" s="3">
        <f>ChartDataA!$AV$28</f>
        <v>3.2963149999999999</v>
      </c>
      <c r="I235" s="3">
        <f>ChartDataA!$AV$29</f>
        <v>0.93564899999999973</v>
      </c>
    </row>
    <row r="236" spans="1:9">
      <c r="A236" s="5"/>
      <c r="B236" s="3">
        <f>ChartDataA!$AW$22</f>
        <v>0</v>
      </c>
      <c r="C236" s="3">
        <f>ChartDataA!$AW$23</f>
        <v>2.6282999999999997E-2</v>
      </c>
      <c r="D236" s="3">
        <f>ChartDataA!$AW$24</f>
        <v>2.0197000000000003E-2</v>
      </c>
      <c r="E236" s="3">
        <f>ChartDataA!$AW$25</f>
        <v>0</v>
      </c>
      <c r="F236" s="3">
        <f>ChartDataA!$AW$26</f>
        <v>3.0481999999999999E-2</v>
      </c>
      <c r="G236" s="3">
        <f>ChartDataA!$AW$27</f>
        <v>0</v>
      </c>
      <c r="H236" s="3">
        <f>ChartDataA!$AW$28</f>
        <v>3.6531400000000001</v>
      </c>
      <c r="I236" s="3">
        <f>ChartDataA!$AW$29</f>
        <v>0.99186599999999947</v>
      </c>
    </row>
    <row r="237" spans="1:9">
      <c r="A237" s="5" t="str">
        <f>ChartDataA!$AX$21</f>
        <v>yt 31 12 2014</v>
      </c>
      <c r="B237" s="3">
        <f>ChartDataA!$AX$22</f>
        <v>0</v>
      </c>
      <c r="C237" s="3">
        <f>ChartDataA!$AX$23</f>
        <v>3.2777000000000001E-2</v>
      </c>
      <c r="D237" s="3">
        <f>ChartDataA!$AX$24</f>
        <v>1.3905000000000001E-2</v>
      </c>
      <c r="E237" s="3">
        <f>ChartDataA!$AX$25</f>
        <v>0</v>
      </c>
      <c r="F237" s="3">
        <f>ChartDataA!$AX$26</f>
        <v>3.0481999999999999E-2</v>
      </c>
      <c r="G237" s="3">
        <f>ChartDataA!$AX$27</f>
        <v>0</v>
      </c>
      <c r="H237" s="3">
        <f>ChartDataA!$AX$28</f>
        <v>3.927047</v>
      </c>
      <c r="I237" s="3">
        <f>ChartDataA!$AX$29</f>
        <v>1.0571859999999997</v>
      </c>
    </row>
    <row r="238" spans="1:9">
      <c r="A238" s="5"/>
      <c r="B238" s="3">
        <f>ChartDataA!$AY$22</f>
        <v>0</v>
      </c>
      <c r="C238" s="3">
        <f>ChartDataA!$AY$23</f>
        <v>3.3609E-2</v>
      </c>
      <c r="D238" s="3">
        <f>ChartDataA!$AY$24</f>
        <v>1.4450999999999999E-2</v>
      </c>
      <c r="E238" s="3">
        <f>ChartDataA!$AY$25</f>
        <v>0</v>
      </c>
      <c r="F238" s="3">
        <f>ChartDataA!$AY$26</f>
        <v>2.2164E-2</v>
      </c>
      <c r="G238" s="3">
        <f>ChartDataA!$AY$27</f>
        <v>0</v>
      </c>
      <c r="H238" s="3">
        <f>ChartDataA!$AY$28</f>
        <v>4.3409490000000002</v>
      </c>
      <c r="I238" s="3">
        <f>ChartDataA!$AY$29</f>
        <v>1.0609429999999991</v>
      </c>
    </row>
    <row r="239" spans="1:9">
      <c r="A239" s="5"/>
      <c r="B239" s="3">
        <f>ChartDataA!$AZ$22</f>
        <v>0</v>
      </c>
      <c r="C239" s="3">
        <f>ChartDataA!$AZ$23</f>
        <v>3.3609E-2</v>
      </c>
      <c r="D239" s="3">
        <f>ChartDataA!$AZ$24</f>
        <v>1.4336999999999996E-2</v>
      </c>
      <c r="E239" s="3">
        <f>ChartDataA!$AZ$25</f>
        <v>0</v>
      </c>
      <c r="F239" s="3">
        <f>ChartDataA!$AZ$26</f>
        <v>1.6472999999999998E-2</v>
      </c>
      <c r="G239" s="3">
        <f>ChartDataA!$AZ$27</f>
        <v>0</v>
      </c>
      <c r="H239" s="3">
        <f>ChartDataA!$AZ$28</f>
        <v>4.6311999999999998</v>
      </c>
      <c r="I239" s="3">
        <f>ChartDataA!$AZ$29</f>
        <v>0.93301099999999959</v>
      </c>
    </row>
    <row r="240" spans="1:9">
      <c r="A240" s="5"/>
      <c r="B240" s="3">
        <f>ChartDataA!$BA$22</f>
        <v>0</v>
      </c>
      <c r="C240" s="3">
        <f>ChartDataA!$BA$23</f>
        <v>4.2334999999999998E-2</v>
      </c>
      <c r="D240" s="3">
        <f>ChartDataA!$BA$24</f>
        <v>1.3290000000000003E-2</v>
      </c>
      <c r="E240" s="3">
        <f>ChartDataA!$BA$25</f>
        <v>0</v>
      </c>
      <c r="F240" s="3">
        <f>ChartDataA!$BA$26</f>
        <v>1.0782E-2</v>
      </c>
      <c r="G240" s="3">
        <f>ChartDataA!$BA$27</f>
        <v>0</v>
      </c>
      <c r="H240" s="3">
        <f>ChartDataA!$BA$28</f>
        <v>4.6279680000000001</v>
      </c>
      <c r="I240" s="3">
        <f>ChartDataA!$BA$29</f>
        <v>0.88620099999999979</v>
      </c>
    </row>
    <row r="241" spans="1:9">
      <c r="A241" s="5"/>
      <c r="B241" s="3">
        <f>ChartDataA!$BB$22</f>
        <v>0</v>
      </c>
      <c r="C241" s="3">
        <f>ChartDataA!$BB$23</f>
        <v>4.2334999999999998E-2</v>
      </c>
      <c r="D241" s="3">
        <f>ChartDataA!$BB$24</f>
        <v>1.3068000000000003E-2</v>
      </c>
      <c r="E241" s="3">
        <f>ChartDataA!$BB$25</f>
        <v>0</v>
      </c>
      <c r="F241" s="3">
        <f>ChartDataA!$BB$26</f>
        <v>1.0782E-2</v>
      </c>
      <c r="G241" s="3">
        <f>ChartDataA!$BB$27</f>
        <v>0</v>
      </c>
      <c r="H241" s="3">
        <f>ChartDataA!$BB$28</f>
        <v>4.7039840000000002</v>
      </c>
      <c r="I241" s="3">
        <f>ChartDataA!$BB$29</f>
        <v>0.9012519999999995</v>
      </c>
    </row>
    <row r="242" spans="1:9">
      <c r="A242" s="5"/>
      <c r="B242" s="3">
        <f>ChartDataA!$BC$22</f>
        <v>0</v>
      </c>
      <c r="C242" s="3">
        <f>ChartDataA!$BC$23</f>
        <v>3.8020999999999999E-2</v>
      </c>
      <c r="D242" s="3">
        <f>ChartDataA!$BC$24</f>
        <v>1.3067999999999996E-2</v>
      </c>
      <c r="E242" s="3">
        <f>ChartDataA!$BC$25</f>
        <v>0</v>
      </c>
      <c r="F242" s="3">
        <f>ChartDataA!$BC$26</f>
        <v>1.0782E-2</v>
      </c>
      <c r="G242" s="3">
        <f>ChartDataA!$BC$27</f>
        <v>0</v>
      </c>
      <c r="H242" s="3">
        <f>ChartDataA!$BC$28</f>
        <v>5.1370049999999994</v>
      </c>
      <c r="I242" s="3">
        <f>ChartDataA!$BC$29</f>
        <v>0.92455600000000082</v>
      </c>
    </row>
    <row r="243" spans="1:9">
      <c r="A243" s="5" t="str">
        <f>ChartDataA!$BD$21</f>
        <v>yt 30 06 2015</v>
      </c>
      <c r="B243" s="3">
        <f>ChartDataA!$BD$22</f>
        <v>0</v>
      </c>
      <c r="C243" s="3">
        <f>ChartDataA!$BD$23</f>
        <v>3.8020999999999999E-2</v>
      </c>
      <c r="D243" s="3">
        <f>ChartDataA!$BD$24</f>
        <v>1.3295000000000001E-2</v>
      </c>
      <c r="E243" s="3">
        <f>ChartDataA!$BD$25</f>
        <v>0</v>
      </c>
      <c r="F243" s="3">
        <f>ChartDataA!$BD$26</f>
        <v>1.0782E-2</v>
      </c>
      <c r="G243" s="3">
        <f>ChartDataA!$BD$27</f>
        <v>0</v>
      </c>
      <c r="H243" s="3">
        <f>ChartDataA!$BD$28</f>
        <v>5.298381</v>
      </c>
      <c r="I243" s="3">
        <f>ChartDataA!$BD$29</f>
        <v>0.92455599999999993</v>
      </c>
    </row>
    <row r="244" spans="1:9">
      <c r="A244" s="5"/>
      <c r="B244" s="3">
        <f>ChartDataA!$BE$22</f>
        <v>0</v>
      </c>
      <c r="C244" s="3">
        <f>ChartDataA!$BE$23</f>
        <v>3.8020999999999999E-2</v>
      </c>
      <c r="D244" s="3">
        <f>ChartDataA!$BE$24</f>
        <v>1.3961999999999995E-2</v>
      </c>
      <c r="E244" s="3">
        <f>ChartDataA!$BE$25</f>
        <v>0</v>
      </c>
      <c r="F244" s="3">
        <f>ChartDataA!$BE$26</f>
        <v>1.0782E-2</v>
      </c>
      <c r="G244" s="3">
        <f>ChartDataA!$BE$27</f>
        <v>0</v>
      </c>
      <c r="H244" s="3">
        <f>ChartDataA!$BE$28</f>
        <v>5.4618500000000001</v>
      </c>
      <c r="I244" s="3">
        <f>ChartDataA!$BE$29</f>
        <v>0.92455599999999993</v>
      </c>
    </row>
    <row r="245" spans="1:9">
      <c r="A245" s="5"/>
      <c r="B245" s="3">
        <f>ChartDataA!$BF$22</f>
        <v>0</v>
      </c>
      <c r="C245" s="3">
        <f>ChartDataA!$BF$23</f>
        <v>3.8020999999999999E-2</v>
      </c>
      <c r="D245" s="3">
        <f>ChartDataA!$BF$24</f>
        <v>1.3961999999999995E-2</v>
      </c>
      <c r="E245" s="3">
        <f>ChartDataA!$BF$25</f>
        <v>0</v>
      </c>
      <c r="F245" s="3">
        <f>ChartDataA!$BF$26</f>
        <v>7.1879999999999999E-3</v>
      </c>
      <c r="G245" s="3">
        <f>ChartDataA!$BF$27</f>
        <v>0</v>
      </c>
      <c r="H245" s="3">
        <f>ChartDataA!$BF$28</f>
        <v>5.461678</v>
      </c>
      <c r="I245" s="3">
        <f>ChartDataA!$BF$29</f>
        <v>0.90739599999999943</v>
      </c>
    </row>
    <row r="246" spans="1:9">
      <c r="A246" s="5"/>
      <c r="B246" s="3">
        <f>ChartDataA!$BG$22</f>
        <v>0</v>
      </c>
      <c r="C246" s="3">
        <f>ChartDataA!$BG$23</f>
        <v>3.2665E-2</v>
      </c>
      <c r="D246" s="3">
        <f>ChartDataA!$BG$24</f>
        <v>1.3961999999999995E-2</v>
      </c>
      <c r="E246" s="3">
        <f>ChartDataA!$BG$25</f>
        <v>0</v>
      </c>
      <c r="F246" s="3">
        <f>ChartDataA!$BG$26</f>
        <v>3.594E-3</v>
      </c>
      <c r="G246" s="3">
        <f>ChartDataA!$BG$27</f>
        <v>0</v>
      </c>
      <c r="H246" s="3">
        <f>ChartDataA!$BG$28</f>
        <v>5.2016840000000002</v>
      </c>
      <c r="I246" s="3">
        <f>ChartDataA!$BG$29</f>
        <v>0.95189400000000024</v>
      </c>
    </row>
    <row r="247" spans="1:9">
      <c r="A247" s="5"/>
      <c r="B247" s="3">
        <f>ChartDataA!$BH$22</f>
        <v>0</v>
      </c>
      <c r="C247" s="3">
        <f>ChartDataA!$BH$23</f>
        <v>3.6885999999999995E-2</v>
      </c>
      <c r="D247" s="3">
        <f>ChartDataA!$BH$24</f>
        <v>1.0192E-2</v>
      </c>
      <c r="E247" s="3">
        <f>ChartDataA!$BH$25</f>
        <v>0</v>
      </c>
      <c r="F247" s="3">
        <f>ChartDataA!$BH$26</f>
        <v>5.8259999999999996E-3</v>
      </c>
      <c r="G247" s="3">
        <f>ChartDataA!$BH$27</f>
        <v>0</v>
      </c>
      <c r="H247" s="3">
        <f>ChartDataA!$BH$28</f>
        <v>4.9748999999999999</v>
      </c>
      <c r="I247" s="3">
        <f>ChartDataA!$BH$29</f>
        <v>0.93415599999999976</v>
      </c>
    </row>
    <row r="248" spans="1:9">
      <c r="A248" s="5"/>
      <c r="B248" s="3">
        <f>ChartDataA!$BI$22</f>
        <v>0</v>
      </c>
      <c r="C248" s="3">
        <f>ChartDataA!$BI$23</f>
        <v>3.6257999999999999E-2</v>
      </c>
      <c r="D248" s="3">
        <f>ChartDataA!$BI$24</f>
        <v>1.0195999999999997E-2</v>
      </c>
      <c r="E248" s="3">
        <f>ChartDataA!$BI$25</f>
        <v>0</v>
      </c>
      <c r="F248" s="3">
        <f>ChartDataA!$BI$26</f>
        <v>5.8259999999999996E-3</v>
      </c>
      <c r="G248" s="3">
        <f>ChartDataA!$BI$27</f>
        <v>0</v>
      </c>
      <c r="H248" s="3">
        <f>ChartDataA!$BI$28</f>
        <v>4.7482569999999997</v>
      </c>
      <c r="I248" s="3">
        <f>ChartDataA!$BI$29</f>
        <v>0.82394400000000001</v>
      </c>
    </row>
    <row r="249" spans="1:9">
      <c r="A249" s="5" t="str">
        <f>ChartDataA!$BJ$21</f>
        <v>yt 31 12 2015</v>
      </c>
      <c r="B249" s="3">
        <f>ChartDataA!$BJ$22</f>
        <v>0</v>
      </c>
      <c r="C249" s="3">
        <f>ChartDataA!$BJ$23</f>
        <v>3.6153999999999999E-2</v>
      </c>
      <c r="D249" s="3">
        <f>ChartDataA!$BJ$24</f>
        <v>1.0195999999999997E-2</v>
      </c>
      <c r="E249" s="3">
        <f>ChartDataA!$BJ$25</f>
        <v>0</v>
      </c>
      <c r="F249" s="3">
        <f>ChartDataA!$BJ$26</f>
        <v>5.8259999999999996E-3</v>
      </c>
      <c r="G249" s="3">
        <f>ChartDataA!$BJ$27</f>
        <v>0</v>
      </c>
      <c r="H249" s="3">
        <f>ChartDataA!$BJ$28</f>
        <v>4.7058900000000001</v>
      </c>
      <c r="I249" s="3">
        <f>ChartDataA!$BJ$29</f>
        <v>0.68295199999999934</v>
      </c>
    </row>
    <row r="250" spans="1:9">
      <c r="A250" s="5"/>
      <c r="B250" s="3">
        <f>ChartDataA!$BK$22</f>
        <v>4.9459999999999999E-3</v>
      </c>
      <c r="C250" s="3">
        <f>ChartDataA!$BK$23</f>
        <v>3.5681999999999998E-2</v>
      </c>
      <c r="D250" s="3">
        <f>ChartDataA!$BK$24</f>
        <v>4.1729000000000002E-2</v>
      </c>
      <c r="E250" s="3">
        <f>ChartDataA!$BK$25</f>
        <v>0</v>
      </c>
      <c r="F250" s="3">
        <f>ChartDataA!$BK$26</f>
        <v>1.7795999999999999E-2</v>
      </c>
      <c r="G250" s="3">
        <f>ChartDataA!$BK$27</f>
        <v>0</v>
      </c>
      <c r="H250" s="3">
        <f>ChartDataA!$BK$28</f>
        <v>4.2553859999999997</v>
      </c>
      <c r="I250" s="3">
        <f>ChartDataA!$BK$29</f>
        <v>0.67840300000000031</v>
      </c>
    </row>
    <row r="251" spans="1:9">
      <c r="A251" s="5"/>
      <c r="B251" s="3">
        <f>ChartDataA!$BL$22</f>
        <v>4.9459999999999999E-3</v>
      </c>
      <c r="C251" s="3">
        <f>ChartDataA!$BL$23</f>
        <v>4.0305000000000001E-2</v>
      </c>
      <c r="D251" s="3">
        <f>ChartDataA!$BL$24</f>
        <v>5.0176999999999999E-2</v>
      </c>
      <c r="E251" s="3">
        <f>ChartDataA!$BL$25</f>
        <v>0</v>
      </c>
      <c r="F251" s="3">
        <f>ChartDataA!$BL$26</f>
        <v>1.7795999999999999E-2</v>
      </c>
      <c r="G251" s="3">
        <f>ChartDataA!$BL$27</f>
        <v>0</v>
      </c>
      <c r="H251" s="3">
        <f>ChartDataA!$BL$28</f>
        <v>3.8907369999999997</v>
      </c>
      <c r="I251" s="3">
        <f>ChartDataA!$BL$29</f>
        <v>0.70784500000000028</v>
      </c>
    </row>
    <row r="252" spans="1:9">
      <c r="A252" s="5"/>
      <c r="B252" s="3">
        <f>ChartDataA!$BM$22</f>
        <v>9.5979999999999989E-3</v>
      </c>
      <c r="C252" s="3">
        <f>ChartDataA!$BM$23</f>
        <v>3.1578999999999996E-2</v>
      </c>
      <c r="D252" s="3">
        <f>ChartDataA!$BM$24</f>
        <v>5.0176999999999999E-2</v>
      </c>
      <c r="E252" s="3">
        <f>ChartDataA!$BM$25</f>
        <v>0</v>
      </c>
      <c r="F252" s="3">
        <f>ChartDataA!$BM$26</f>
        <v>1.7795999999999999E-2</v>
      </c>
      <c r="G252" s="3">
        <f>ChartDataA!$BM$27</f>
        <v>0</v>
      </c>
      <c r="H252" s="3">
        <f>ChartDataA!$BM$28</f>
        <v>3.584203</v>
      </c>
      <c r="I252" s="3">
        <f>ChartDataA!$BM$29</f>
        <v>0.68728699999999954</v>
      </c>
    </row>
    <row r="253" spans="1:9">
      <c r="A253" s="5"/>
      <c r="B253" s="3">
        <f>ChartDataA!$BN$22</f>
        <v>9.5979999999999989E-3</v>
      </c>
      <c r="C253" s="3">
        <f>ChartDataA!$BN$23</f>
        <v>3.1578999999999996E-2</v>
      </c>
      <c r="D253" s="3">
        <f>ChartDataA!$BN$24</f>
        <v>5.4377000000000009E-2</v>
      </c>
      <c r="E253" s="3">
        <f>ChartDataA!$BN$25</f>
        <v>0</v>
      </c>
      <c r="F253" s="3">
        <f>ChartDataA!$BN$26</f>
        <v>1.7795999999999999E-2</v>
      </c>
      <c r="G253" s="3">
        <f>ChartDataA!$BN$27</f>
        <v>0</v>
      </c>
      <c r="H253" s="3">
        <f>ChartDataA!$BN$28</f>
        <v>3.3392539999999999</v>
      </c>
      <c r="I253" s="3">
        <f>ChartDataA!$BN$29</f>
        <v>0.70817199999999936</v>
      </c>
    </row>
    <row r="254" spans="1:9">
      <c r="A254" s="5"/>
      <c r="B254" s="3">
        <f>ChartDataA!$BO$22</f>
        <v>9.5979999999999989E-3</v>
      </c>
      <c r="C254" s="3">
        <f>ChartDataA!$BO$23</f>
        <v>3.1578999999999996E-2</v>
      </c>
      <c r="D254" s="3">
        <f>ChartDataA!$BO$24</f>
        <v>5.4377000000000009E-2</v>
      </c>
      <c r="E254" s="3">
        <f>ChartDataA!$BO$25</f>
        <v>0</v>
      </c>
      <c r="F254" s="3">
        <f>ChartDataA!$BO$26</f>
        <v>1.7795999999999999E-2</v>
      </c>
      <c r="G254" s="3">
        <f>ChartDataA!$BO$27</f>
        <v>0</v>
      </c>
      <c r="H254" s="3">
        <f>ChartDataA!$BO$28</f>
        <v>3.066656</v>
      </c>
      <c r="I254" s="3">
        <f>ChartDataA!$BO$29</f>
        <v>0.69942799999999972</v>
      </c>
    </row>
    <row r="255" spans="1:9">
      <c r="A255" s="5" t="str">
        <f>ChartDataA!$BP$21</f>
        <v>yt 30 06 2016</v>
      </c>
      <c r="B255" s="3">
        <f>ChartDataA!$BP$22</f>
        <v>9.5979999999999989E-3</v>
      </c>
      <c r="C255" s="3">
        <f>ChartDataA!$BP$23</f>
        <v>3.1578999999999996E-2</v>
      </c>
      <c r="D255" s="3">
        <f>ChartDataA!$BP$24</f>
        <v>5.4150000000000004E-2</v>
      </c>
      <c r="E255" s="3">
        <f>ChartDataA!$BP$25</f>
        <v>0</v>
      </c>
      <c r="F255" s="3">
        <f>ChartDataA!$BP$26</f>
        <v>1.7795999999999999E-2</v>
      </c>
      <c r="G255" s="3">
        <f>ChartDataA!$BP$27</f>
        <v>0</v>
      </c>
      <c r="H255" s="3">
        <f>ChartDataA!$BP$28</f>
        <v>2.7204009999999998</v>
      </c>
      <c r="I255" s="3">
        <f>ChartDataA!$BP$29</f>
        <v>0.68424400000000007</v>
      </c>
    </row>
    <row r="256" spans="1:9">
      <c r="A256" s="5"/>
      <c r="B256" s="3">
        <f>ChartDataA!$BQ$22</f>
        <v>9.5979999999999989E-3</v>
      </c>
      <c r="C256" s="3">
        <f>ChartDataA!$BQ$23</f>
        <v>3.1578999999999996E-2</v>
      </c>
      <c r="D256" s="3">
        <f>ChartDataA!$BQ$24</f>
        <v>5.3694000000000006E-2</v>
      </c>
      <c r="E256" s="3">
        <f>ChartDataA!$BQ$25</f>
        <v>0</v>
      </c>
      <c r="F256" s="3">
        <f>ChartDataA!$BQ$26</f>
        <v>1.7795999999999999E-2</v>
      </c>
      <c r="G256" s="3">
        <f>ChartDataA!$BQ$27</f>
        <v>0</v>
      </c>
      <c r="H256" s="3">
        <f>ChartDataA!$BQ$28</f>
        <v>2.5877349999999999</v>
      </c>
      <c r="I256" s="3">
        <f>ChartDataA!$BQ$29</f>
        <v>0.69065699999999985</v>
      </c>
    </row>
    <row r="257" spans="1:9">
      <c r="A257" s="5"/>
      <c r="B257" s="3">
        <f>ChartDataA!$BR$22</f>
        <v>9.5979999999999989E-3</v>
      </c>
      <c r="C257" s="3">
        <f>ChartDataA!$BR$23</f>
        <v>3.1578999999999996E-2</v>
      </c>
      <c r="D257" s="3">
        <f>ChartDataA!$BR$24</f>
        <v>5.3694000000000006E-2</v>
      </c>
      <c r="E257" s="3">
        <f>ChartDataA!$BR$25</f>
        <v>0</v>
      </c>
      <c r="F257" s="3">
        <f>ChartDataA!$BR$26</f>
        <v>1.7795999999999999E-2</v>
      </c>
      <c r="G257" s="3">
        <f>ChartDataA!$BR$27</f>
        <v>0</v>
      </c>
      <c r="H257" s="3">
        <f>ChartDataA!$BR$28</f>
        <v>2.4581399999999998</v>
      </c>
      <c r="I257" s="3">
        <f>ChartDataA!$BR$29</f>
        <v>0.65966499999999995</v>
      </c>
    </row>
    <row r="258" spans="1:9">
      <c r="A258" s="5"/>
      <c r="B258" s="3">
        <f>ChartDataA!$BS$22</f>
        <v>9.5979999999999989E-3</v>
      </c>
      <c r="C258" s="3">
        <f>ChartDataA!$BS$23</f>
        <v>3.1938000000000001E-2</v>
      </c>
      <c r="D258" s="3">
        <f>ChartDataA!$BS$24</f>
        <v>5.3693999999999992E-2</v>
      </c>
      <c r="E258" s="3">
        <f>ChartDataA!$BS$25</f>
        <v>0</v>
      </c>
      <c r="F258" s="3">
        <f>ChartDataA!$BS$26</f>
        <v>1.7795999999999999E-2</v>
      </c>
      <c r="G258" s="3">
        <f>ChartDataA!$BS$27</f>
        <v>0</v>
      </c>
      <c r="H258" s="3">
        <f>ChartDataA!$BS$28</f>
        <v>2.4013279999999999</v>
      </c>
      <c r="I258" s="3">
        <f>ChartDataA!$BS$29</f>
        <v>0.60889899999999963</v>
      </c>
    </row>
    <row r="259" spans="1:9">
      <c r="A259" s="5"/>
      <c r="B259" s="3">
        <f>ChartDataA!$BT$22</f>
        <v>9.5979999999999989E-3</v>
      </c>
      <c r="C259" s="3">
        <f>ChartDataA!$BT$23</f>
        <v>2.7716999999999999E-2</v>
      </c>
      <c r="D259" s="3">
        <f>ChartDataA!$BT$24</f>
        <v>6.3152E-2</v>
      </c>
      <c r="E259" s="3">
        <f>ChartDataA!$BT$25</f>
        <v>0</v>
      </c>
      <c r="F259" s="3">
        <f>ChartDataA!$BT$26</f>
        <v>1.197E-2</v>
      </c>
      <c r="G259" s="3">
        <f>ChartDataA!$BT$27</f>
        <v>0</v>
      </c>
      <c r="H259" s="3">
        <f>ChartDataA!$BT$28</f>
        <v>2.211287</v>
      </c>
      <c r="I259" s="3">
        <f>ChartDataA!$BT$29</f>
        <v>0.66701500000000014</v>
      </c>
    </row>
    <row r="260" spans="1:9">
      <c r="A260" s="5"/>
      <c r="B260" s="3">
        <f>ChartDataA!$BU$22</f>
        <v>9.5979999999999989E-3</v>
      </c>
      <c r="C260" s="3">
        <f>ChartDataA!$BU$23</f>
        <v>2.8556999999999999E-2</v>
      </c>
      <c r="D260" s="3">
        <f>ChartDataA!$BU$24</f>
        <v>6.8865999999999997E-2</v>
      </c>
      <c r="E260" s="3">
        <f>ChartDataA!$BU$25</f>
        <v>0</v>
      </c>
      <c r="F260" s="3">
        <f>ChartDataA!$BU$26</f>
        <v>1.197E-2</v>
      </c>
      <c r="G260" s="3">
        <f>ChartDataA!$BU$27</f>
        <v>0</v>
      </c>
      <c r="H260" s="3">
        <f>ChartDataA!$BU$28</f>
        <v>2.2600229999999999</v>
      </c>
      <c r="I260" s="3">
        <f>ChartDataA!$BU$29</f>
        <v>0.74659300000000028</v>
      </c>
    </row>
    <row r="261" spans="1:9">
      <c r="A261" s="5" t="str">
        <f>ChartDataA!$BV$21</f>
        <v>yt 31 12 2016</v>
      </c>
      <c r="B261" s="3">
        <f>ChartDataA!$BV$22</f>
        <v>9.5979999999999989E-3</v>
      </c>
      <c r="C261" s="3">
        <f>ChartDataA!$BV$23</f>
        <v>2.6504999999999997E-2</v>
      </c>
      <c r="D261" s="3">
        <f>ChartDataA!$BV$24</f>
        <v>6.8865999999999997E-2</v>
      </c>
      <c r="E261" s="3">
        <f>ChartDataA!$BV$25</f>
        <v>0</v>
      </c>
      <c r="F261" s="3">
        <f>ChartDataA!$BV$26</f>
        <v>1.197E-2</v>
      </c>
      <c r="G261" s="3">
        <f>ChartDataA!$BV$27</f>
        <v>0</v>
      </c>
      <c r="H261" s="3">
        <f>ChartDataA!$BV$28</f>
        <v>2.1757960000000001</v>
      </c>
      <c r="I261" s="3">
        <f>ChartDataA!$BV$29</f>
        <v>0.79098600000000019</v>
      </c>
    </row>
    <row r="262" spans="1:9">
      <c r="A262" s="5"/>
      <c r="B262" s="3">
        <f>ChartDataA!$BW$22</f>
        <v>4.6519999999999999E-3</v>
      </c>
      <c r="C262" s="3">
        <f>ChartDataA!$BW$23</f>
        <v>2.2082999999999998E-2</v>
      </c>
      <c r="D262" s="3">
        <f>ChartDataA!$BW$24</f>
        <v>2.8050999999999996E-2</v>
      </c>
      <c r="E262" s="3">
        <f>ChartDataA!$BW$25</f>
        <v>0</v>
      </c>
      <c r="F262" s="3">
        <f>ChartDataA!$BW$26</f>
        <v>0</v>
      </c>
      <c r="G262" s="3">
        <f>ChartDataA!$BW$27</f>
        <v>0</v>
      </c>
      <c r="H262" s="3">
        <f>ChartDataA!$BW$28</f>
        <v>2.1102599999999998</v>
      </c>
      <c r="I262" s="3">
        <f>ChartDataA!$BW$29</f>
        <v>0.71618700000000013</v>
      </c>
    </row>
    <row r="263" spans="1:9">
      <c r="A263" s="5"/>
      <c r="B263" s="3">
        <f>ChartDataA!$BX$22</f>
        <v>4.6519999999999999E-3</v>
      </c>
      <c r="C263" s="3">
        <f>ChartDataA!$BX$23</f>
        <v>1.746E-2</v>
      </c>
      <c r="D263" s="3">
        <f>ChartDataA!$BX$24</f>
        <v>2.5461999999999999E-2</v>
      </c>
      <c r="E263" s="3">
        <f>ChartDataA!$BX$25</f>
        <v>0</v>
      </c>
      <c r="F263" s="3">
        <f>ChartDataA!$BX$26</f>
        <v>0</v>
      </c>
      <c r="G263" s="3">
        <f>ChartDataA!$BX$27</f>
        <v>0</v>
      </c>
      <c r="H263" s="3">
        <f>ChartDataA!$BX$28</f>
        <v>2.051247</v>
      </c>
      <c r="I263" s="3">
        <f>ChartDataA!$BX$29</f>
        <v>0.70873199999999992</v>
      </c>
    </row>
    <row r="264" spans="1:9">
      <c r="A264" s="5"/>
      <c r="B264" s="3">
        <f>ChartDataA!$BY$22</f>
        <v>0</v>
      </c>
      <c r="C264" s="3">
        <f>ChartDataA!$BY$23</f>
        <v>1.746E-2</v>
      </c>
      <c r="D264" s="3">
        <f>ChartDataA!$BY$24</f>
        <v>3.1041999999999997E-2</v>
      </c>
      <c r="E264" s="3">
        <f>ChartDataA!$BY$25</f>
        <v>0</v>
      </c>
      <c r="F264" s="3">
        <f>ChartDataA!$BY$26</f>
        <v>0</v>
      </c>
      <c r="G264" s="3">
        <f>ChartDataA!$BY$27</f>
        <v>0</v>
      </c>
      <c r="H264" s="3">
        <f>ChartDataA!$BY$28</f>
        <v>2.2679879999999999</v>
      </c>
      <c r="I264" s="3">
        <f>ChartDataA!$BY$29</f>
        <v>0.695662</v>
      </c>
    </row>
    <row r="265" spans="1:9">
      <c r="A265" s="5"/>
      <c r="B265" s="3">
        <f>ChartDataA!$BZ$22</f>
        <v>0</v>
      </c>
      <c r="C265" s="3">
        <f>ChartDataA!$BZ$23</f>
        <v>1.746E-2</v>
      </c>
      <c r="D265" s="3">
        <f>ChartDataA!$BZ$24</f>
        <v>3.5930000000000004E-2</v>
      </c>
      <c r="E265" s="3">
        <f>ChartDataA!$BZ$25</f>
        <v>0</v>
      </c>
      <c r="F265" s="3">
        <f>ChartDataA!$BZ$26</f>
        <v>0</v>
      </c>
      <c r="G265" s="3">
        <f>ChartDataA!$BZ$27</f>
        <v>0</v>
      </c>
      <c r="H265" s="3">
        <f>ChartDataA!$BZ$28</f>
        <v>2.2232949999999998</v>
      </c>
      <c r="I265" s="3">
        <f>ChartDataA!$BZ$29</f>
        <v>0.68273099999999998</v>
      </c>
    </row>
    <row r="266" spans="1:9">
      <c r="A266" s="5"/>
      <c r="B266" s="3">
        <f>ChartDataA!$CA$22</f>
        <v>0</v>
      </c>
      <c r="C266" s="3">
        <f>ChartDataA!$CA$23</f>
        <v>1.746E-2</v>
      </c>
      <c r="D266" s="3">
        <f>ChartDataA!$CA$24</f>
        <v>3.5930000000000004E-2</v>
      </c>
      <c r="E266" s="3">
        <f>ChartDataA!$CA$25</f>
        <v>0</v>
      </c>
      <c r="F266" s="3">
        <f>ChartDataA!$CA$26</f>
        <v>0</v>
      </c>
      <c r="G266" s="3">
        <f>ChartDataA!$CA$27</f>
        <v>0</v>
      </c>
      <c r="H266" s="3">
        <f>ChartDataA!$CA$28</f>
        <v>2.0179819999999999</v>
      </c>
      <c r="I266" s="3">
        <f>ChartDataA!$CA$29</f>
        <v>0.65298699999999998</v>
      </c>
    </row>
    <row r="267" spans="1:9">
      <c r="A267" s="3" t="str">
        <f>ChartDataA!$CB$21</f>
        <v>yt 30 06 2017</v>
      </c>
      <c r="B267" s="3">
        <f>ChartDataA!$CB$22</f>
        <v>0</v>
      </c>
      <c r="C267" s="3">
        <f>ChartDataA!$CB$23</f>
        <v>1.746E-2</v>
      </c>
      <c r="D267" s="3">
        <f>ChartDataA!$CB$24</f>
        <v>3.6593000000000001E-2</v>
      </c>
      <c r="E267" s="3">
        <f>ChartDataA!$CB$25</f>
        <v>0</v>
      </c>
      <c r="F267" s="3">
        <f>ChartDataA!$CB$26</f>
        <v>0</v>
      </c>
      <c r="G267" s="3">
        <f>ChartDataA!$CB$27</f>
        <v>0</v>
      </c>
      <c r="H267" s="3">
        <f>ChartDataA!$CB$28</f>
        <v>2.0051909999999999</v>
      </c>
      <c r="I267" s="3">
        <f>ChartDataA!$CB$29</f>
        <v>0.65298699999999998</v>
      </c>
    </row>
    <row r="268" spans="1:9">
      <c r="A268" s="5"/>
      <c r="B268" s="3">
        <f>ChartDataA!$CC$22</f>
        <v>0</v>
      </c>
      <c r="C268" s="3">
        <f>ChartDataA!$CC$23</f>
        <v>1.746E-2</v>
      </c>
      <c r="D268" s="3">
        <f>ChartDataA!$CC$24</f>
        <v>3.6381999999999998E-2</v>
      </c>
      <c r="E268" s="3">
        <f>ChartDataA!$CC$25</f>
        <v>0</v>
      </c>
      <c r="F268" s="3">
        <f>ChartDataA!$CC$26</f>
        <v>0</v>
      </c>
      <c r="G268" s="3">
        <f>ChartDataA!$CC$27</f>
        <v>0</v>
      </c>
      <c r="H268" s="3">
        <f>ChartDataA!$CC$28</f>
        <v>1.952985</v>
      </c>
      <c r="I268" s="3">
        <f>ChartDataA!$CC$29</f>
        <v>0.64657399999999976</v>
      </c>
    </row>
    <row r="269" spans="1:9">
      <c r="A269" s="5"/>
      <c r="B269" s="3">
        <f>ChartDataA!$CD$22</f>
        <v>0</v>
      </c>
      <c r="C269" s="3">
        <f>ChartDataA!$CD$23</f>
        <v>1.746E-2</v>
      </c>
      <c r="D269" s="3">
        <f>ChartDataA!$CD$24</f>
        <v>6.1801999999999996E-2</v>
      </c>
      <c r="E269" s="3">
        <f>ChartDataA!$CD$25</f>
        <v>0</v>
      </c>
      <c r="F269" s="3">
        <f>ChartDataA!$CD$26</f>
        <v>0</v>
      </c>
      <c r="G269" s="3">
        <f>ChartDataA!$CD$27</f>
        <v>0</v>
      </c>
      <c r="H269" s="3">
        <f>ChartDataA!$CD$28</f>
        <v>1.9582849999999998</v>
      </c>
      <c r="I269" s="3">
        <f>ChartDataA!$CD$29</f>
        <v>0.65251000000000015</v>
      </c>
    </row>
    <row r="270" spans="1:9">
      <c r="A270" s="5"/>
      <c r="B270" s="3">
        <f>ChartDataA!$CE$22</f>
        <v>0</v>
      </c>
      <c r="C270" s="3">
        <f>ChartDataA!$CE$23</f>
        <v>1.3259999999999999E-2</v>
      </c>
      <c r="D270" s="3">
        <f>ChartDataA!$CE$24</f>
        <v>7.1185999999999999E-2</v>
      </c>
      <c r="E270" s="3">
        <f>ChartDataA!$CE$25</f>
        <v>0</v>
      </c>
      <c r="F270" s="3">
        <f>ChartDataA!$CE$26</f>
        <v>0</v>
      </c>
      <c r="G270" s="3">
        <f>ChartDataA!$CE$27</f>
        <v>0</v>
      </c>
      <c r="H270" s="3">
        <f>ChartDataA!$CE$28</f>
        <v>2.3207040000000001</v>
      </c>
      <c r="I270" s="3">
        <f>ChartDataA!$CE$29</f>
        <v>0.64896399999999987</v>
      </c>
    </row>
    <row r="271" spans="1:9">
      <c r="A271" s="5"/>
      <c r="B271" s="3">
        <f>ChartDataA!$CF$22</f>
        <v>0</v>
      </c>
      <c r="C271" s="3">
        <f>ChartDataA!$CF$23</f>
        <v>1.3259999999999999E-2</v>
      </c>
      <c r="D271" s="3">
        <f>ChartDataA!$CF$24</f>
        <v>6.5338000000000007E-2</v>
      </c>
      <c r="E271" s="3">
        <f>ChartDataA!$CF$25</f>
        <v>0</v>
      </c>
      <c r="F271" s="3">
        <f>ChartDataA!$CF$26</f>
        <v>0</v>
      </c>
      <c r="G271" s="3">
        <f>ChartDataA!$CF$27</f>
        <v>0</v>
      </c>
      <c r="H271" s="3">
        <f>ChartDataA!$CF$28</f>
        <v>2.178636</v>
      </c>
      <c r="I271" s="3">
        <f>ChartDataA!$CF$29</f>
        <v>0.67393400000000003</v>
      </c>
    </row>
    <row r="272" spans="1:9">
      <c r="A272" s="5"/>
      <c r="B272" s="3">
        <f>ChartDataA!$CG$22</f>
        <v>0</v>
      </c>
      <c r="C272" s="3">
        <f>ChartDataA!$CG$23</f>
        <v>8.3999999999999995E-3</v>
      </c>
      <c r="D272" s="3">
        <f>ChartDataA!$CG$24</f>
        <v>6.867899999999999E-2</v>
      </c>
      <c r="E272" s="3">
        <f>ChartDataA!$CG$25</f>
        <v>0</v>
      </c>
      <c r="F272" s="3">
        <f>ChartDataA!$CG$26</f>
        <v>0</v>
      </c>
      <c r="G272" s="3">
        <f>ChartDataA!$CG$27</f>
        <v>0</v>
      </c>
      <c r="H272" s="3">
        <f>ChartDataA!$CG$28</f>
        <v>2.2630619999999997</v>
      </c>
      <c r="I272" s="3">
        <f>ChartDataA!$CG$29</f>
        <v>0.64227100000000004</v>
      </c>
    </row>
    <row r="273" spans="1:9">
      <c r="A273" s="3" t="str">
        <f>ChartDataA!$CH$21</f>
        <v>yt 31 12 2017</v>
      </c>
      <c r="B273" s="3">
        <f>ChartDataA!$CH$22</f>
        <v>0</v>
      </c>
      <c r="C273" s="3">
        <f>ChartDataA!$CH$23</f>
        <v>0</v>
      </c>
      <c r="D273" s="3">
        <f>ChartDataA!$CH$24</f>
        <v>6.867899999999999E-2</v>
      </c>
      <c r="E273" s="3">
        <f>ChartDataA!$CH$25</f>
        <v>0</v>
      </c>
      <c r="F273" s="3">
        <f>ChartDataA!$CH$26</f>
        <v>0</v>
      </c>
      <c r="G273" s="3">
        <f>ChartDataA!$CH$27</f>
        <v>0</v>
      </c>
      <c r="H273" s="3">
        <f>ChartDataA!$CH$28</f>
        <v>2.2215180000000001</v>
      </c>
      <c r="I273" s="3">
        <f>ChartDataA!$CH$29</f>
        <v>0.62792499999999984</v>
      </c>
    </row>
    <row r="274" spans="1:9">
      <c r="A274" s="5"/>
      <c r="B274" s="3">
        <f>ChartDataA!$CI$22</f>
        <v>0</v>
      </c>
      <c r="C274" s="3">
        <f>ChartDataA!$CI$23</f>
        <v>0</v>
      </c>
      <c r="D274" s="3">
        <f>ChartDataA!$CI$24</f>
        <v>7.2843999999999992E-2</v>
      </c>
      <c r="E274" s="3">
        <f>ChartDataA!$CI$25</f>
        <v>0</v>
      </c>
      <c r="F274" s="3">
        <f>ChartDataA!$CI$26</f>
        <v>6.6140000000000001E-3</v>
      </c>
      <c r="G274" s="3">
        <f>ChartDataA!$CI$27</f>
        <v>0</v>
      </c>
      <c r="H274" s="3">
        <f>ChartDataA!$CI$28</f>
        <v>2.2516430000000001</v>
      </c>
      <c r="I274" s="3">
        <f>ChartDataA!$CI$29</f>
        <v>0.71118799999999993</v>
      </c>
    </row>
    <row r="275" spans="1:9">
      <c r="A275" s="5"/>
      <c r="B275" s="3">
        <f>ChartDataA!$CJ$22</f>
        <v>0</v>
      </c>
      <c r="C275" s="3">
        <f>ChartDataA!$CJ$23</f>
        <v>0</v>
      </c>
      <c r="D275" s="3">
        <f>ChartDataA!$CJ$24</f>
        <v>7.102E-2</v>
      </c>
      <c r="E275" s="3">
        <f>ChartDataA!$CJ$25</f>
        <v>0</v>
      </c>
      <c r="F275" s="3">
        <f>ChartDataA!$CJ$26</f>
        <v>6.6140000000000001E-3</v>
      </c>
      <c r="G275" s="3">
        <f>ChartDataA!$CJ$27</f>
        <v>0</v>
      </c>
      <c r="H275" s="3">
        <f>ChartDataA!$CJ$28</f>
        <v>2.28992</v>
      </c>
      <c r="I275" s="3">
        <f>ChartDataA!$CJ$29</f>
        <v>0.82407999999999992</v>
      </c>
    </row>
    <row r="276" spans="1:9">
      <c r="A276" s="5"/>
      <c r="B276" s="3">
        <f>ChartDataA!$CK$22</f>
        <v>0</v>
      </c>
      <c r="C276" s="3">
        <f>ChartDataA!$CK$23</f>
        <v>0</v>
      </c>
      <c r="D276" s="3">
        <f>ChartDataA!$CK$24</f>
        <v>7.0671999999999999E-2</v>
      </c>
      <c r="E276" s="3">
        <f>ChartDataA!$CK$25</f>
        <v>0</v>
      </c>
      <c r="F276" s="3">
        <f>ChartDataA!$CK$26</f>
        <v>6.6140000000000001E-3</v>
      </c>
      <c r="G276" s="3">
        <f>ChartDataA!$CK$27</f>
        <v>0</v>
      </c>
      <c r="H276" s="3">
        <f>ChartDataA!$CK$28</f>
        <v>2.5818969999999997</v>
      </c>
      <c r="I276" s="3">
        <f>ChartDataA!$CK$29</f>
        <v>0.91301500000000013</v>
      </c>
    </row>
    <row r="277" spans="1:9">
      <c r="A277" s="5"/>
      <c r="B277" s="3">
        <f>ChartDataA!$CL$22</f>
        <v>0</v>
      </c>
      <c r="C277" s="3">
        <f>ChartDataA!$CL$23</f>
        <v>4.1799999999999997E-3</v>
      </c>
      <c r="D277" s="3">
        <f>ChartDataA!$CL$24</f>
        <v>6.1584E-2</v>
      </c>
      <c r="E277" s="3">
        <f>ChartDataA!$CL$25</f>
        <v>0</v>
      </c>
      <c r="F277" s="3">
        <f>ChartDataA!$CL$26</f>
        <v>1.5021999999999999E-2</v>
      </c>
      <c r="G277" s="3">
        <f>ChartDataA!$CL$27</f>
        <v>0</v>
      </c>
      <c r="H277" s="3">
        <f>ChartDataA!$CL$28</f>
        <v>2.640361</v>
      </c>
      <c r="I277" s="3">
        <f>ChartDataA!$CL$29</f>
        <v>1.0032739999999998</v>
      </c>
    </row>
    <row r="278" spans="1:9">
      <c r="A278" s="5"/>
      <c r="B278" s="3">
        <f>ChartDataA!$CM$22</f>
        <v>0</v>
      </c>
      <c r="C278" s="3">
        <f>ChartDataA!$CM$23</f>
        <v>4.1799999999999997E-3</v>
      </c>
      <c r="D278" s="3">
        <f>ChartDataA!$CM$24</f>
        <v>6.1584E-2</v>
      </c>
      <c r="E278" s="3">
        <f>ChartDataA!$CM$25</f>
        <v>0</v>
      </c>
      <c r="F278" s="3">
        <f>ChartDataA!$CM$26</f>
        <v>1.5021999999999999E-2</v>
      </c>
      <c r="G278" s="3">
        <f>ChartDataA!$CM$27</f>
        <v>0</v>
      </c>
      <c r="H278" s="3">
        <f>ChartDataA!$CM$28</f>
        <v>2.653346</v>
      </c>
      <c r="I278" s="3">
        <f>ChartDataA!$CM$29</f>
        <v>1.0611349999999997</v>
      </c>
    </row>
    <row r="279" spans="1:9">
      <c r="A279" s="3" t="str">
        <f>ChartDataA!$CN$21</f>
        <v>yt 30 06 2018</v>
      </c>
      <c r="B279" s="3">
        <f>ChartDataA!$CN$22</f>
        <v>0</v>
      </c>
      <c r="C279" s="3">
        <f>ChartDataA!$CN$23</f>
        <v>4.1799999999999997E-3</v>
      </c>
      <c r="D279" s="3">
        <f>ChartDataA!$CN$24</f>
        <v>6.0920999999999989E-2</v>
      </c>
      <c r="E279" s="3">
        <f>ChartDataA!$CN$25</f>
        <v>0</v>
      </c>
      <c r="F279" s="3">
        <f>ChartDataA!$CN$26</f>
        <v>1.5021999999999999E-2</v>
      </c>
      <c r="G279" s="3">
        <f>ChartDataA!$CN$27</f>
        <v>0</v>
      </c>
      <c r="H279" s="3">
        <f>ChartDataA!$CN$28</f>
        <v>3.1506379999999998</v>
      </c>
      <c r="I279" s="3">
        <f>ChartDataA!$CN$29</f>
        <v>1.0756300000000003</v>
      </c>
    </row>
    <row r="280" spans="1:9">
      <c r="A280" s="5"/>
      <c r="B280" s="3">
        <f>ChartDataA!$CO$22</f>
        <v>0</v>
      </c>
      <c r="C280" s="3">
        <f>ChartDataA!$CO$23</f>
        <v>4.1799999999999997E-3</v>
      </c>
      <c r="D280" s="3">
        <f>ChartDataA!$CO$24</f>
        <v>6.5171999999999994E-2</v>
      </c>
      <c r="E280" s="3">
        <f>ChartDataA!$CO$25</f>
        <v>0</v>
      </c>
      <c r="F280" s="3">
        <f>ChartDataA!$CO$26</f>
        <v>1.5021999999999999E-2</v>
      </c>
      <c r="G280" s="3">
        <f>ChartDataA!$CO$27</f>
        <v>0</v>
      </c>
      <c r="H280" s="3">
        <f>ChartDataA!$CO$28</f>
        <v>3.1688479999999997</v>
      </c>
      <c r="I280" s="3">
        <f>ChartDataA!$CO$29</f>
        <v>1.1166489999999998</v>
      </c>
    </row>
    <row r="281" spans="1:9">
      <c r="A281" s="5"/>
      <c r="B281" s="3">
        <f>ChartDataA!$CP$22</f>
        <v>0</v>
      </c>
      <c r="C281" s="3">
        <f>ChartDataA!$CP$23</f>
        <v>1.7446E-2</v>
      </c>
      <c r="D281" s="3">
        <f>ChartDataA!$CP$24</f>
        <v>3.9751999999999996E-2</v>
      </c>
      <c r="E281" s="3">
        <f>ChartDataA!$CP$25</f>
        <v>0</v>
      </c>
      <c r="F281" s="3">
        <f>ChartDataA!$CP$26</f>
        <v>1.9140000000000001E-2</v>
      </c>
      <c r="G281" s="3">
        <f>ChartDataA!$CP$27</f>
        <v>0</v>
      </c>
      <c r="H281" s="3">
        <f>ChartDataA!$CP$28</f>
        <v>3.1726559999999999</v>
      </c>
      <c r="I281" s="3">
        <f>ChartDataA!$CP$29</f>
        <v>1.1846480000000001</v>
      </c>
    </row>
    <row r="282" spans="1:9">
      <c r="A282" s="5"/>
      <c r="B282" s="3">
        <f>ChartDataA!$CQ$22</f>
        <v>0</v>
      </c>
      <c r="C282" s="3">
        <f>ChartDataA!$CQ$23</f>
        <v>2.1845999999999997E-2</v>
      </c>
      <c r="D282" s="3">
        <f>ChartDataA!$CQ$24</f>
        <v>3.6205000000000001E-2</v>
      </c>
      <c r="E282" s="3">
        <f>ChartDataA!$CQ$25</f>
        <v>0</v>
      </c>
      <c r="F282" s="3">
        <f>ChartDataA!$CQ$26</f>
        <v>1.9140000000000001E-2</v>
      </c>
      <c r="G282" s="3">
        <f>ChartDataA!$CQ$27</f>
        <v>0</v>
      </c>
      <c r="H282" s="3">
        <f>ChartDataA!$CQ$28</f>
        <v>3.0953689999999998</v>
      </c>
      <c r="I282" s="3">
        <f>ChartDataA!$CQ$29</f>
        <v>1.2496830000000001</v>
      </c>
    </row>
    <row r="283" spans="1:9">
      <c r="A283" s="5"/>
      <c r="B283" s="3">
        <f>ChartDataA!$CR$22</f>
        <v>0</v>
      </c>
      <c r="C283" s="3">
        <f>ChartDataA!$CR$23</f>
        <v>2.1845999999999997E-2</v>
      </c>
      <c r="D283" s="3">
        <f>ChartDataA!$CR$24</f>
        <v>4.4709000000000006E-2</v>
      </c>
      <c r="E283" s="3">
        <f>ChartDataA!$CR$25</f>
        <v>0</v>
      </c>
      <c r="F283" s="3">
        <f>ChartDataA!$CR$26</f>
        <v>1.9140000000000001E-2</v>
      </c>
      <c r="G283" s="3">
        <f>ChartDataA!$CR$27</f>
        <v>0</v>
      </c>
      <c r="H283" s="3">
        <f>ChartDataA!$CR$28</f>
        <v>3.4892349999999999</v>
      </c>
      <c r="I283" s="3">
        <f>ChartDataA!$CR$29</f>
        <v>1.3042999999999996</v>
      </c>
    </row>
    <row r="284" spans="1:9">
      <c r="A284" s="5"/>
      <c r="B284" s="3">
        <f>ChartDataA!$CS$22</f>
        <v>0</v>
      </c>
      <c r="C284" s="3">
        <f>ChartDataA!$CS$23</f>
        <v>2.5973E-2</v>
      </c>
      <c r="D284" s="3">
        <f>ChartDataA!$CS$24</f>
        <v>3.5650000000000001E-2</v>
      </c>
      <c r="E284" s="3">
        <f>ChartDataA!$CS$25</f>
        <v>0</v>
      </c>
      <c r="F284" s="3">
        <f>ChartDataA!$CS$26</f>
        <v>1.9140000000000001E-2</v>
      </c>
      <c r="G284" s="3">
        <f>ChartDataA!$CS$27</f>
        <v>0</v>
      </c>
      <c r="H284" s="3">
        <f>ChartDataA!$CS$28</f>
        <v>3.7277</v>
      </c>
      <c r="I284" s="3">
        <f>ChartDataA!$CS$29</f>
        <v>1.3752899999999992</v>
      </c>
    </row>
    <row r="285" spans="1:9">
      <c r="A285" s="3" t="str">
        <f>ChartDataA!$CT$21</f>
        <v>yt 31 12 2018</v>
      </c>
      <c r="B285" s="3">
        <f>ChartDataA!$CT$22</f>
        <v>0</v>
      </c>
      <c r="C285" s="3">
        <f>ChartDataA!$CT$23</f>
        <v>3.0313E-2</v>
      </c>
      <c r="D285" s="3">
        <f>ChartDataA!$CT$24</f>
        <v>3.5649999999999994E-2</v>
      </c>
      <c r="E285" s="3">
        <f>ChartDataA!$CT$25</f>
        <v>0</v>
      </c>
      <c r="F285" s="3">
        <f>ChartDataA!$CT$26</f>
        <v>1.9140000000000001E-2</v>
      </c>
      <c r="G285" s="3">
        <f>ChartDataA!$CT$27</f>
        <v>0</v>
      </c>
      <c r="H285" s="3">
        <f>ChartDataA!$CT$28</f>
        <v>3.6458249999999999</v>
      </c>
      <c r="I285" s="3">
        <f>ChartDataA!$CT$29</f>
        <v>1.5293449999999997</v>
      </c>
    </row>
    <row r="286" spans="1:9">
      <c r="A286" s="5"/>
      <c r="B286" s="3">
        <f>ChartDataA!$CU$22</f>
        <v>0</v>
      </c>
      <c r="C286" s="3">
        <f>ChartDataA!$CU$23</f>
        <v>3.0313E-2</v>
      </c>
      <c r="D286" s="3">
        <f>ChartDataA!$CU$24</f>
        <v>5.6131999999999994E-2</v>
      </c>
      <c r="E286" s="3">
        <f>ChartDataA!$CU$25</f>
        <v>0</v>
      </c>
      <c r="F286" s="3">
        <f>ChartDataA!$CU$26</f>
        <v>1.2525999999999999E-2</v>
      </c>
      <c r="G286" s="3">
        <f>ChartDataA!$CU$27</f>
        <v>0</v>
      </c>
      <c r="H286" s="3">
        <f>ChartDataA!$CU$28</f>
        <v>3.9430289999999997</v>
      </c>
      <c r="I286" s="3">
        <f>ChartDataA!$CU$29</f>
        <v>1.6093380000000002</v>
      </c>
    </row>
    <row r="287" spans="1:9">
      <c r="A287" s="5"/>
      <c r="B287" s="3">
        <f>ChartDataA!$CV$22</f>
        <v>0</v>
      </c>
      <c r="C287" s="3">
        <f>ChartDataA!$CV$23</f>
        <v>3.0313E-2</v>
      </c>
      <c r="D287" s="3">
        <f>ChartDataA!$CV$24</f>
        <v>6.6944000000000004E-2</v>
      </c>
      <c r="E287" s="3">
        <f>ChartDataA!$CV$25</f>
        <v>0</v>
      </c>
      <c r="F287" s="3">
        <f>ChartDataA!$CV$26</f>
        <v>1.2525999999999999E-2</v>
      </c>
      <c r="G287" s="3">
        <f>ChartDataA!$CV$27</f>
        <v>0</v>
      </c>
      <c r="H287" s="3">
        <f>ChartDataA!$CV$28</f>
        <v>4.599062</v>
      </c>
      <c r="I287" s="3">
        <f>ChartDataA!$CV$29</f>
        <v>1.6417419999999998</v>
      </c>
    </row>
    <row r="288" spans="1:9">
      <c r="A288" s="5"/>
      <c r="B288" s="3">
        <f>ChartDataA!$CW$22</f>
        <v>0</v>
      </c>
      <c r="C288" s="3">
        <f>ChartDataA!$CW$23</f>
        <v>3.0313E-2</v>
      </c>
      <c r="D288" s="3">
        <f>ChartDataA!$CW$24</f>
        <v>6.5579999999999999E-2</v>
      </c>
      <c r="E288" s="3">
        <f>ChartDataA!$CW$25</f>
        <v>0</v>
      </c>
      <c r="F288" s="3">
        <f>ChartDataA!$CW$26</f>
        <v>1.2525999999999999E-2</v>
      </c>
      <c r="G288" s="3">
        <f>ChartDataA!$CW$27</f>
        <v>0</v>
      </c>
      <c r="H288" s="3">
        <f>ChartDataA!$CW$28</f>
        <v>4.1731499999999997</v>
      </c>
      <c r="I288" s="3">
        <f>ChartDataA!$CW$29</f>
        <v>1.6559520000000001</v>
      </c>
    </row>
    <row r="289" spans="1:9">
      <c r="A289" s="5"/>
      <c r="B289" s="3">
        <f>ChartDataA!$CX$22</f>
        <v>0</v>
      </c>
      <c r="C289" s="3">
        <f>ChartDataA!$CX$23</f>
        <v>2.6133E-2</v>
      </c>
      <c r="D289" s="3">
        <f>ChartDataA!$CX$24</f>
        <v>6.9630999999999998E-2</v>
      </c>
      <c r="E289" s="3">
        <f>ChartDataA!$CX$25</f>
        <v>0</v>
      </c>
      <c r="F289" s="3">
        <f>ChartDataA!$CX$26</f>
        <v>4.1180000000000001E-3</v>
      </c>
      <c r="G289" s="3">
        <f>ChartDataA!$CX$27</f>
        <v>0</v>
      </c>
      <c r="H289" s="3">
        <f>ChartDataA!$CX$28</f>
        <v>4.2778119999999999</v>
      </c>
      <c r="I289" s="3">
        <f>ChartDataA!$CX$29</f>
        <v>1.5731809999999999</v>
      </c>
    </row>
    <row r="290" spans="1:9">
      <c r="A290" s="5"/>
      <c r="B290" s="3">
        <f>ChartDataA!$CY$22</f>
        <v>0</v>
      </c>
      <c r="C290" s="3">
        <f>ChartDataA!$CY$23</f>
        <v>2.6133E-2</v>
      </c>
      <c r="D290" s="3">
        <f>ChartDataA!$CY$24</f>
        <v>6.9630999999999998E-2</v>
      </c>
      <c r="E290" s="3">
        <f>ChartDataA!$CY$25</f>
        <v>0</v>
      </c>
      <c r="F290" s="3">
        <f>ChartDataA!$CY$26</f>
        <v>4.1180000000000001E-3</v>
      </c>
      <c r="G290" s="3">
        <f>ChartDataA!$CY$27</f>
        <v>0</v>
      </c>
      <c r="H290" s="3">
        <f>ChartDataA!$CY$28</f>
        <v>4.3789169999999995</v>
      </c>
      <c r="I290" s="3">
        <f>ChartDataA!$CY$29</f>
        <v>1.6275560000000002</v>
      </c>
    </row>
    <row r="291" spans="1:9">
      <c r="A291" s="3" t="str">
        <f>ChartDataA!$CZ$21</f>
        <v>yt 30 06 2019</v>
      </c>
      <c r="B291" s="3">
        <f>ChartDataA!$CZ$22</f>
        <v>0</v>
      </c>
      <c r="C291" s="3">
        <f>ChartDataA!$CZ$23</f>
        <v>2.6133E-2</v>
      </c>
      <c r="D291" s="3">
        <f>ChartDataA!$CZ$24</f>
        <v>6.9630999999999998E-2</v>
      </c>
      <c r="E291" s="3">
        <f>ChartDataA!$CZ$25</f>
        <v>0</v>
      </c>
      <c r="F291" s="3">
        <f>ChartDataA!$CZ$26</f>
        <v>4.1180000000000001E-3</v>
      </c>
      <c r="G291" s="3">
        <f>ChartDataA!$CZ$27</f>
        <v>0</v>
      </c>
      <c r="H291" s="3">
        <f>ChartDataA!$CZ$28</f>
        <v>3.9503589999999997</v>
      </c>
      <c r="I291" s="3">
        <f>ChartDataA!$CZ$29</f>
        <v>1.6680950000000001</v>
      </c>
    </row>
    <row r="292" spans="1:9">
      <c r="A292" s="5"/>
      <c r="B292" s="3">
        <f>ChartDataA!$DA$22</f>
        <v>0</v>
      </c>
      <c r="C292" s="3">
        <f>ChartDataA!$DA$23</f>
        <v>2.6133E-2</v>
      </c>
      <c r="D292" s="3">
        <f>ChartDataA!$DA$24</f>
        <v>6.5379999999999994E-2</v>
      </c>
      <c r="E292" s="3">
        <f>ChartDataA!$DA$25</f>
        <v>0</v>
      </c>
      <c r="F292" s="3">
        <f>ChartDataA!$DA$26</f>
        <v>4.1180000000000001E-3</v>
      </c>
      <c r="G292" s="3">
        <f>ChartDataA!$DA$27</f>
        <v>0</v>
      </c>
      <c r="H292" s="3">
        <f>ChartDataA!$DA$28</f>
        <v>3.9356439999999999</v>
      </c>
      <c r="I292" s="3">
        <f>ChartDataA!$DA$29</f>
        <v>1.687773</v>
      </c>
    </row>
    <row r="293" spans="1:9">
      <c r="A293" s="5"/>
      <c r="B293" s="3">
        <f>ChartDataA!$DB$22</f>
        <v>0</v>
      </c>
      <c r="C293" s="3">
        <f>ChartDataA!$DB$23</f>
        <v>1.2867E-2</v>
      </c>
      <c r="D293" s="3">
        <f>ChartDataA!$DB$24</f>
        <v>6.5379999999999994E-2</v>
      </c>
      <c r="E293" s="3">
        <f>ChartDataA!$DB$25</f>
        <v>0</v>
      </c>
      <c r="F293" s="3">
        <f>ChartDataA!$DB$26</f>
        <v>6.9000999999999993E-2</v>
      </c>
      <c r="G293" s="3">
        <f>ChartDataA!$DB$27</f>
        <v>0</v>
      </c>
      <c r="H293" s="3">
        <f>ChartDataA!$DB$28</f>
        <v>3.9730159999999999</v>
      </c>
      <c r="I293" s="3">
        <f>ChartDataA!$DB$29</f>
        <v>1.6847979999999998</v>
      </c>
    </row>
    <row r="294" spans="1:9">
      <c r="A294" s="5"/>
      <c r="B294" s="3">
        <f>ChartDataA!$DC$22</f>
        <v>0</v>
      </c>
      <c r="C294" s="3">
        <f>ChartDataA!$DC$23</f>
        <v>8.4669999999999988E-3</v>
      </c>
      <c r="D294" s="3">
        <f>ChartDataA!$DC$24</f>
        <v>6.7197999999999994E-2</v>
      </c>
      <c r="E294" s="3">
        <f>ChartDataA!$DC$25</f>
        <v>0</v>
      </c>
      <c r="F294" s="3">
        <f>ChartDataA!$DC$26</f>
        <v>0.13905499999999998</v>
      </c>
      <c r="G294" s="3">
        <f>ChartDataA!$DC$27</f>
        <v>0</v>
      </c>
      <c r="H294" s="3">
        <f>ChartDataA!$DC$28</f>
        <v>4.2724700000000002</v>
      </c>
      <c r="I294" s="3">
        <f>ChartDataA!$DC$29</f>
        <v>1.7445809999999993</v>
      </c>
    </row>
    <row r="295" spans="1:9">
      <c r="A295" s="5"/>
      <c r="B295" s="3">
        <f>ChartDataA!$DD$22</f>
        <v>0</v>
      </c>
      <c r="C295" s="3">
        <f>ChartDataA!$DD$23</f>
        <v>8.4669999999999988E-3</v>
      </c>
      <c r="D295" s="3">
        <f>ChartDataA!$DD$24</f>
        <v>6.9333999999999993E-2</v>
      </c>
      <c r="E295" s="3">
        <f>ChartDataA!$DD$25</f>
        <v>0</v>
      </c>
      <c r="F295" s="3">
        <f>ChartDataA!$DD$26</f>
        <v>0.14555499999999999</v>
      </c>
      <c r="G295" s="3">
        <f>ChartDataA!$DD$27</f>
        <v>0</v>
      </c>
      <c r="H295" s="3">
        <f>ChartDataA!$DD$28</f>
        <v>3.9165669999999997</v>
      </c>
      <c r="I295" s="3">
        <f>ChartDataA!$DD$29</f>
        <v>1.8060840000000002</v>
      </c>
    </row>
    <row r="296" spans="1:9">
      <c r="A296" s="5"/>
      <c r="B296" s="3">
        <f>ChartDataA!$DE$22</f>
        <v>0</v>
      </c>
      <c r="C296" s="3">
        <f>ChartDataA!$DE$23</f>
        <v>4.3400000000000001E-3</v>
      </c>
      <c r="D296" s="3">
        <f>ChartDataA!$DE$24</f>
        <v>7.4827000000000005E-2</v>
      </c>
      <c r="E296" s="3">
        <f>ChartDataA!$DE$25</f>
        <v>0</v>
      </c>
      <c r="F296" s="3">
        <f>ChartDataA!$DE$26</f>
        <v>0.15290999999999999</v>
      </c>
      <c r="G296" s="3">
        <f>ChartDataA!$DE$27</f>
        <v>0</v>
      </c>
      <c r="H296" s="3">
        <f>ChartDataA!$DE$28</f>
        <v>3.9211359999999997</v>
      </c>
      <c r="I296" s="3">
        <f>ChartDataA!$DE$29</f>
        <v>1.7782839999999993</v>
      </c>
    </row>
    <row r="297" spans="1:9">
      <c r="A297" s="3" t="str">
        <f>ChartDataA!$DF$21</f>
        <v>yt 31 12 2019</v>
      </c>
      <c r="B297" s="3">
        <f>ChartDataA!$DF$22</f>
        <v>0</v>
      </c>
      <c r="C297" s="3">
        <f>ChartDataA!$DF$23</f>
        <v>0</v>
      </c>
      <c r="D297" s="3">
        <f>ChartDataA!$DF$24</f>
        <v>8.0617999999999995E-2</v>
      </c>
      <c r="E297" s="3">
        <f>ChartDataA!$DF$25</f>
        <v>0</v>
      </c>
      <c r="F297" s="3">
        <f>ChartDataA!$DF$26</f>
        <v>0.16680499999999998</v>
      </c>
      <c r="G297" s="3">
        <f>ChartDataA!$DF$27</f>
        <v>0</v>
      </c>
      <c r="H297" s="3">
        <f>ChartDataA!$DF$28</f>
        <v>3.8413209999999998</v>
      </c>
      <c r="I297" s="3">
        <f>ChartDataA!$DF$29</f>
        <v>1.695011</v>
      </c>
    </row>
    <row r="298" spans="1:9">
      <c r="A298" s="5"/>
      <c r="B298" s="3">
        <f>ChartDataA!$DG$22</f>
        <v>0</v>
      </c>
      <c r="C298" s="3">
        <f>ChartDataA!$DG$23</f>
        <v>0</v>
      </c>
      <c r="D298" s="3">
        <f>ChartDataA!$DG$24</f>
        <v>6.1987E-2</v>
      </c>
      <c r="E298" s="3">
        <f>ChartDataA!$DG$25</f>
        <v>0</v>
      </c>
      <c r="F298" s="3">
        <f>ChartDataA!$DG$26</f>
        <v>0.188555</v>
      </c>
      <c r="G298" s="3">
        <f>ChartDataA!$DG$27</f>
        <v>0</v>
      </c>
      <c r="H298" s="3">
        <f>ChartDataA!$DG$28</f>
        <v>3.6795089999999999</v>
      </c>
      <c r="I298" s="3">
        <f>ChartDataA!$DG$29</f>
        <v>1.6674760000000002</v>
      </c>
    </row>
    <row r="299" spans="1:9">
      <c r="A299" s="5"/>
      <c r="B299" s="3">
        <f>ChartDataA!$DH$22</f>
        <v>0</v>
      </c>
      <c r="C299" s="3">
        <f>ChartDataA!$DH$23</f>
        <v>0</v>
      </c>
      <c r="D299" s="3">
        <f>ChartDataA!$DH$24</f>
        <v>5.151E-2</v>
      </c>
      <c r="E299" s="3">
        <f>ChartDataA!$DH$25</f>
        <v>0</v>
      </c>
      <c r="F299" s="3">
        <f>ChartDataA!$DH$26</f>
        <v>0.20896599999999999</v>
      </c>
      <c r="G299" s="3">
        <f>ChartDataA!$DH$27</f>
        <v>0</v>
      </c>
      <c r="H299" s="3">
        <f>ChartDataA!$DH$28</f>
        <v>3.189174</v>
      </c>
      <c r="I299" s="3">
        <f>ChartDataA!$DH$29</f>
        <v>1.5619860000000001</v>
      </c>
    </row>
    <row r="300" spans="1:9">
      <c r="A300" s="5"/>
      <c r="B300" s="3">
        <f>ChartDataA!$DI$22</f>
        <v>0</v>
      </c>
      <c r="C300" s="3">
        <f>ChartDataA!$DI$23</f>
        <v>0</v>
      </c>
      <c r="D300" s="3">
        <f>ChartDataA!$DI$24</f>
        <v>5.3459E-2</v>
      </c>
      <c r="E300" s="3">
        <f>ChartDataA!$DI$25</f>
        <v>0</v>
      </c>
      <c r="F300" s="3">
        <f>ChartDataA!$DI$26</f>
        <v>0.21645399999999998</v>
      </c>
      <c r="G300" s="3">
        <f>ChartDataA!$DI$27</f>
        <v>0</v>
      </c>
      <c r="H300" s="3">
        <f>ChartDataA!$DI$28</f>
        <v>3.3451689999999998</v>
      </c>
      <c r="I300" s="3">
        <f>ChartDataA!$DI$29</f>
        <v>1.5884929999999997</v>
      </c>
    </row>
    <row r="301" spans="1:9">
      <c r="A301" s="5"/>
      <c r="B301" s="3">
        <f>ChartDataA!$DJ$22</f>
        <v>0</v>
      </c>
      <c r="C301" s="3">
        <f>ChartDataA!$DJ$23</f>
        <v>0</v>
      </c>
      <c r="D301" s="3">
        <f>ChartDataA!$DJ$24</f>
        <v>6.1168E-2</v>
      </c>
      <c r="E301" s="3">
        <f>ChartDataA!$DJ$25</f>
        <v>0</v>
      </c>
      <c r="F301" s="3">
        <f>ChartDataA!$DJ$26</f>
        <v>0.21645399999999998</v>
      </c>
      <c r="G301" s="3">
        <f>ChartDataA!$DJ$27</f>
        <v>0</v>
      </c>
      <c r="H301" s="3">
        <f>ChartDataA!$DJ$28</f>
        <v>3.3038909999999997</v>
      </c>
      <c r="I301" s="3">
        <f>ChartDataA!$DJ$29</f>
        <v>1.6449059999999998</v>
      </c>
    </row>
    <row r="302" spans="1:9">
      <c r="A302" s="5"/>
      <c r="B302" s="3">
        <f>ChartDataA!$DK$22</f>
        <v>0</v>
      </c>
      <c r="C302" s="3">
        <f>ChartDataA!$DK$23</f>
        <v>0</v>
      </c>
      <c r="D302" s="3">
        <f>ChartDataA!$DK$24</f>
        <v>6.455799999999999E-2</v>
      </c>
      <c r="E302" s="3">
        <f>ChartDataA!$DK$25</f>
        <v>0</v>
      </c>
      <c r="F302" s="3">
        <f>ChartDataA!$DK$26</f>
        <v>0.21645399999999998</v>
      </c>
      <c r="G302" s="3">
        <f>ChartDataA!$DK$27</f>
        <v>0</v>
      </c>
      <c r="H302" s="3">
        <f>ChartDataA!$DK$28</f>
        <v>3.1907259999999997</v>
      </c>
      <c r="I302" s="3">
        <f>ChartDataA!$DK$29</f>
        <v>1.5652539999999999</v>
      </c>
    </row>
    <row r="303" spans="1:9">
      <c r="A303" s="3" t="str">
        <f>ChartDataA!$DL$21</f>
        <v>yt 30 06 2020</v>
      </c>
      <c r="B303" s="3">
        <f>ChartDataA!$DL$22</f>
        <v>0</v>
      </c>
      <c r="C303" s="3">
        <f>ChartDataA!$DL$23</f>
        <v>0</v>
      </c>
      <c r="D303" s="3">
        <f>ChartDataA!$DL$24</f>
        <v>7.1034E-2</v>
      </c>
      <c r="E303" s="3">
        <f>ChartDataA!$DL$25</f>
        <v>0</v>
      </c>
      <c r="F303" s="3">
        <f>ChartDataA!$DL$26</f>
        <v>0.21645399999999998</v>
      </c>
      <c r="G303" s="3">
        <f>ChartDataA!$DL$27</f>
        <v>0</v>
      </c>
      <c r="H303" s="3">
        <f>ChartDataA!$DL$28</f>
        <v>3.1091029999999997</v>
      </c>
      <c r="I303" s="3">
        <f>ChartDataA!$DL$29</f>
        <v>1.5293060000000001</v>
      </c>
    </row>
    <row r="304" spans="1:9">
      <c r="A304" s="5"/>
      <c r="B304" s="3">
        <f>ChartDataA!$DM$22</f>
        <v>0</v>
      </c>
      <c r="C304" s="3">
        <f>ChartDataA!$DM$23</f>
        <v>0</v>
      </c>
      <c r="D304" s="3">
        <f>ChartDataA!$DM$24</f>
        <v>8.4962999999999997E-2</v>
      </c>
      <c r="E304" s="3">
        <f>ChartDataA!$DM$25</f>
        <v>0</v>
      </c>
      <c r="F304" s="3">
        <f>ChartDataA!$DM$26</f>
        <v>0.22925399999999999</v>
      </c>
      <c r="G304" s="3">
        <f>ChartDataA!$DM$27</f>
        <v>0</v>
      </c>
      <c r="H304" s="3">
        <f>ChartDataA!$DM$28</f>
        <v>3.120412</v>
      </c>
      <c r="I304" s="3">
        <f>ChartDataA!$DM$29</f>
        <v>1.5055969999999999</v>
      </c>
    </row>
    <row r="305" spans="1:9">
      <c r="A305" s="5"/>
      <c r="B305" s="3">
        <f>ChartDataA!$DN$22</f>
        <v>0</v>
      </c>
      <c r="C305" s="3">
        <f>ChartDataA!$DN$23</f>
        <v>0</v>
      </c>
      <c r="D305" s="3">
        <f>ChartDataA!$DN$24</f>
        <v>8.6123999999999992E-2</v>
      </c>
      <c r="E305" s="3">
        <f>ChartDataA!$DN$25</f>
        <v>0</v>
      </c>
      <c r="F305" s="3">
        <f>ChartDataA!$DN$26</f>
        <v>0.226966</v>
      </c>
      <c r="G305" s="3">
        <f>ChartDataA!$DN$27</f>
        <v>0</v>
      </c>
      <c r="H305" s="3">
        <f>ChartDataA!$DN$28</f>
        <v>3.0598019999999999</v>
      </c>
      <c r="I305" s="3">
        <f>ChartDataA!$DN$29</f>
        <v>1.4754159999999996</v>
      </c>
    </row>
    <row r="306" spans="1:9">
      <c r="A306" s="5"/>
      <c r="B306" s="3">
        <f>ChartDataA!$DO$22</f>
        <v>0</v>
      </c>
      <c r="C306" s="3">
        <f>ChartDataA!$DO$23</f>
        <v>0</v>
      </c>
      <c r="D306" s="3">
        <f>ChartDataA!$DO$24</f>
        <v>0.10294099999999999</v>
      </c>
      <c r="E306" s="3">
        <f>ChartDataA!$DO$25</f>
        <v>0</v>
      </c>
      <c r="F306" s="3">
        <f>ChartDataA!$DO$26</f>
        <v>0.26425699999999996</v>
      </c>
      <c r="G306" s="3">
        <f>ChartDataA!$DO$27</f>
        <v>0</v>
      </c>
      <c r="H306" s="3">
        <f>ChartDataA!$DO$28</f>
        <v>2.9179539999999999</v>
      </c>
      <c r="I306" s="3">
        <f>ChartDataA!$DO$29</f>
        <v>1.5878839999999999</v>
      </c>
    </row>
    <row r="307" spans="1:9">
      <c r="A307" s="5"/>
      <c r="B307" s="3">
        <f>ChartDataA!$DP$22</f>
        <v>0</v>
      </c>
      <c r="C307" s="3">
        <f>ChartDataA!$DP$23</f>
        <v>0</v>
      </c>
      <c r="D307" s="3">
        <f>ChartDataA!$DP$24</f>
        <v>0.109098</v>
      </c>
      <c r="E307" s="3">
        <f>ChartDataA!$DP$25</f>
        <v>0</v>
      </c>
      <c r="F307" s="3">
        <f>ChartDataA!$DP$26</f>
        <v>0.26263199999999998</v>
      </c>
      <c r="G307" s="3">
        <f>ChartDataA!$DP$27</f>
        <v>0</v>
      </c>
      <c r="H307" s="3">
        <f>ChartDataA!$DP$28</f>
        <v>3.0667979999999999</v>
      </c>
      <c r="I307" s="3">
        <f>ChartDataA!$DP$29</f>
        <v>1.6661350000000001</v>
      </c>
    </row>
    <row r="308" spans="1:9">
      <c r="A308" s="5"/>
      <c r="B308" s="3">
        <f>ChartDataA!$DQ$22</f>
        <v>0</v>
      </c>
      <c r="C308" s="3">
        <f>ChartDataA!$DQ$23</f>
        <v>0</v>
      </c>
      <c r="D308" s="3">
        <f>ChartDataA!$DQ$24</f>
        <v>0.110194</v>
      </c>
      <c r="E308" s="3">
        <f>ChartDataA!$DQ$25</f>
        <v>0</v>
      </c>
      <c r="F308" s="3">
        <f>ChartDataA!$DQ$26</f>
        <v>0.261326</v>
      </c>
      <c r="G308" s="3">
        <f>ChartDataA!$DQ$27</f>
        <v>0</v>
      </c>
      <c r="H308" s="3">
        <f>ChartDataA!$DQ$28</f>
        <v>2.6838649999999999</v>
      </c>
      <c r="I308" s="3">
        <f>ChartDataA!$DQ$29</f>
        <v>1.6997459999999998</v>
      </c>
    </row>
    <row r="309" spans="1:9">
      <c r="A309" s="3" t="str">
        <f>ChartDataA!$DR$21</f>
        <v>yt 31 12 2020</v>
      </c>
      <c r="B309" s="3">
        <f>ChartDataA!$DR$22</f>
        <v>1.4399999999999999E-3</v>
      </c>
      <c r="C309" s="3">
        <f>ChartDataA!$DR$23</f>
        <v>0</v>
      </c>
      <c r="D309" s="3">
        <f>ChartDataA!$DR$24</f>
        <v>0.12398499999999998</v>
      </c>
      <c r="E309" s="3">
        <f>ChartDataA!$DR$25</f>
        <v>0</v>
      </c>
      <c r="F309" s="3">
        <f>ChartDataA!$DR$26</f>
        <v>0.289298</v>
      </c>
      <c r="G309" s="3">
        <f>ChartDataA!$DR$27</f>
        <v>0</v>
      </c>
      <c r="H309" s="3">
        <f>ChartDataA!$DR$28</f>
        <v>2.8233299999999999</v>
      </c>
      <c r="I309" s="3">
        <f>ChartDataA!$DR$29</f>
        <v>1.5846770000000001</v>
      </c>
    </row>
    <row r="310" spans="1:9">
      <c r="A310" s="5"/>
      <c r="B310" s="3">
        <f>ChartDataA!$DS$22</f>
        <v>1.4399999999999999E-3</v>
      </c>
      <c r="C310" s="3">
        <f>ChartDataA!$DS$23</f>
        <v>0</v>
      </c>
      <c r="D310" s="3">
        <f>ChartDataA!$DS$24</f>
        <v>0.150311</v>
      </c>
      <c r="E310" s="3">
        <f>ChartDataA!$DS$25</f>
        <v>0</v>
      </c>
      <c r="F310" s="3">
        <f>ChartDataA!$DS$26</f>
        <v>0.29356899999999997</v>
      </c>
      <c r="G310" s="3">
        <f>ChartDataA!$DS$27</f>
        <v>0</v>
      </c>
      <c r="H310" s="3">
        <f>ChartDataA!$DS$28</f>
        <v>2.5890089999999999</v>
      </c>
      <c r="I310" s="3">
        <f>ChartDataA!$DS$29</f>
        <v>1.6170910000000003</v>
      </c>
    </row>
    <row r="311" spans="1:9">
      <c r="A311" s="5"/>
      <c r="B311" s="3">
        <f>ChartDataA!$DT$22</f>
        <v>1.4399999999999999E-3</v>
      </c>
      <c r="C311" s="3">
        <f>ChartDataA!$DT$23</f>
        <v>0</v>
      </c>
      <c r="D311" s="3">
        <f>ChartDataA!$DT$24</f>
        <v>0.15065999999999999</v>
      </c>
      <c r="E311" s="3">
        <f>ChartDataA!$DT$25</f>
        <v>0</v>
      </c>
      <c r="F311" s="3">
        <f>ChartDataA!$DT$26</f>
        <v>0.30666599999999999</v>
      </c>
      <c r="G311" s="3">
        <f>ChartDataA!$DT$27</f>
        <v>0</v>
      </c>
      <c r="H311" s="3">
        <f>ChartDataA!$DT$28</f>
        <v>2.3493209999999998</v>
      </c>
      <c r="I311" s="3">
        <f>ChartDataA!$DT$29</f>
        <v>1.7017500000000005</v>
      </c>
    </row>
    <row r="312" spans="1:9">
      <c r="A312" s="5"/>
      <c r="B312" s="3">
        <f>ChartDataA!$DU$22</f>
        <v>1.4399999999999999E-3</v>
      </c>
      <c r="C312" s="3">
        <f>ChartDataA!$DU$23</f>
        <v>0</v>
      </c>
      <c r="D312" s="3">
        <f>ChartDataA!$DU$24</f>
        <v>0.151695</v>
      </c>
      <c r="E312" s="3">
        <f>ChartDataA!$DU$25</f>
        <v>0</v>
      </c>
      <c r="F312" s="3">
        <f>ChartDataA!$DU$26</f>
        <v>0.43093099999999995</v>
      </c>
      <c r="G312" s="3">
        <f>ChartDataA!$DU$27</f>
        <v>0</v>
      </c>
      <c r="H312" s="3">
        <f>ChartDataA!$DU$28</f>
        <v>2.0926179999999999</v>
      </c>
      <c r="I312" s="3">
        <f>ChartDataA!$DU$29</f>
        <v>1.7692369999999995</v>
      </c>
    </row>
    <row r="313" spans="1:9">
      <c r="A313" s="5"/>
      <c r="B313" s="3">
        <f>ChartDataA!$DV$22</f>
        <v>1.4399999999999999E-3</v>
      </c>
      <c r="C313" s="3">
        <f>ChartDataA!$DV$23</f>
        <v>0</v>
      </c>
      <c r="D313" s="3">
        <f>ChartDataA!$DV$24</f>
        <v>0.16181699999999999</v>
      </c>
      <c r="E313" s="3">
        <f>ChartDataA!$DV$25</f>
        <v>0</v>
      </c>
      <c r="F313" s="3">
        <f>ChartDataA!$DV$26</f>
        <v>0.50234800000000002</v>
      </c>
      <c r="G313" s="3">
        <f>ChartDataA!$DV$27</f>
        <v>0</v>
      </c>
      <c r="H313" s="3">
        <f>ChartDataA!$DV$28</f>
        <v>2.0556839999999998</v>
      </c>
      <c r="I313" s="3">
        <f>ChartDataA!$DV$29</f>
        <v>1.8188779999999998</v>
      </c>
    </row>
    <row r="314" spans="1:9">
      <c r="A314" s="5"/>
      <c r="B314" s="3">
        <f>ChartDataA!$DW$22</f>
        <v>1.4399999999999999E-3</v>
      </c>
      <c r="C314" s="3">
        <f>ChartDataA!$DW$23</f>
        <v>0</v>
      </c>
      <c r="D314" s="3">
        <f>ChartDataA!$DW$24</f>
        <v>0.178093</v>
      </c>
      <c r="E314" s="3">
        <f>ChartDataA!$DW$25</f>
        <v>0</v>
      </c>
      <c r="F314" s="3">
        <f>ChartDataA!$DW$26</f>
        <v>0.56129499999999999</v>
      </c>
      <c r="G314" s="3">
        <f>ChartDataA!$DW$27</f>
        <v>0</v>
      </c>
      <c r="H314" s="3">
        <f>ChartDataA!$DW$28</f>
        <v>2.2087979999999998</v>
      </c>
      <c r="I314" s="3">
        <f>ChartDataA!$DW$29</f>
        <v>1.832157</v>
      </c>
    </row>
    <row r="315" spans="1:9">
      <c r="A315" s="3" t="str">
        <f>ChartDataA!$DX$21</f>
        <v>yt 30 06 2021</v>
      </c>
      <c r="B315" s="3">
        <f>ChartDataA!$DX$22</f>
        <v>1.4399999999999999E-3</v>
      </c>
      <c r="C315" s="3">
        <f>ChartDataA!$DX$23</f>
        <v>2.0591999999999999E-2</v>
      </c>
      <c r="D315" s="3">
        <f>ChartDataA!$DX$24</f>
        <v>0.18509599999999998</v>
      </c>
      <c r="E315" s="3">
        <f>ChartDataA!$DX$25</f>
        <v>0</v>
      </c>
      <c r="F315" s="3">
        <f>ChartDataA!$DX$26</f>
        <v>0.67044999999999999</v>
      </c>
      <c r="G315" s="3">
        <f>ChartDataA!$DX$27</f>
        <v>0</v>
      </c>
      <c r="H315" s="3">
        <f>ChartDataA!$DX$28</f>
        <v>2.2967420000000001</v>
      </c>
      <c r="I315" s="3">
        <f>ChartDataA!$DX$29</f>
        <v>2.1554060000000002</v>
      </c>
    </row>
    <row r="316" spans="1:9">
      <c r="A316" s="5"/>
      <c r="B316" s="3">
        <f>ChartDataA!$DY$22</f>
        <v>1.4399999999999999E-3</v>
      </c>
      <c r="C316" s="3">
        <f>ChartDataA!$DY$23</f>
        <v>2.0591999999999999E-2</v>
      </c>
      <c r="D316" s="3">
        <f>ChartDataA!$DY$24</f>
        <v>0.18501899999999999</v>
      </c>
      <c r="E316" s="3">
        <f>ChartDataA!$DY$25</f>
        <v>0</v>
      </c>
      <c r="F316" s="3">
        <f>ChartDataA!$DY$26</f>
        <v>0.69852999999999998</v>
      </c>
      <c r="G316" s="3">
        <f>ChartDataA!$DY$27</f>
        <v>0</v>
      </c>
      <c r="H316" s="3">
        <f>ChartDataA!$DY$28</f>
        <v>2.3474360000000001</v>
      </c>
      <c r="I316" s="3">
        <f>ChartDataA!$DY$29</f>
        <v>2.2570069999999998</v>
      </c>
    </row>
    <row r="317" spans="1:9">
      <c r="A317" s="5"/>
      <c r="B317" s="3">
        <f>ChartDataA!$DZ$22</f>
        <v>1.4399999999999999E-3</v>
      </c>
      <c r="C317" s="3">
        <f>ChartDataA!$DZ$23</f>
        <v>2.7444999999999997E-2</v>
      </c>
      <c r="D317" s="3">
        <f>ChartDataA!$DZ$24</f>
        <v>0.22056200000000001</v>
      </c>
      <c r="E317" s="3">
        <f>ChartDataA!$DZ$25</f>
        <v>0</v>
      </c>
      <c r="F317" s="3">
        <f>ChartDataA!$DZ$26</f>
        <v>0.82665099999999991</v>
      </c>
      <c r="G317" s="3">
        <f>ChartDataA!$DZ$27</f>
        <v>0</v>
      </c>
      <c r="H317" s="3">
        <f>ChartDataA!$DZ$28</f>
        <v>2.4256759999999997</v>
      </c>
      <c r="I317" s="3">
        <f>ChartDataA!$DZ$29</f>
        <v>2.4917320000000003</v>
      </c>
    </row>
    <row r="318" spans="1:9">
      <c r="A318" s="5"/>
      <c r="B318" s="3">
        <f>ChartDataA!$EA$22</f>
        <v>1.4399999999999999E-3</v>
      </c>
      <c r="C318" s="3">
        <f>ChartDataA!$EA$23</f>
        <v>2.7444999999999997E-2</v>
      </c>
      <c r="D318" s="3">
        <f>ChartDataA!$EA$24</f>
        <v>0.22358499999999998</v>
      </c>
      <c r="E318" s="3">
        <f>ChartDataA!$EA$25</f>
        <v>0</v>
      </c>
      <c r="F318" s="3">
        <f>ChartDataA!$EA$26</f>
        <v>0.81469499999999995</v>
      </c>
      <c r="G318" s="3">
        <f>ChartDataA!$EA$27</f>
        <v>0</v>
      </c>
      <c r="H318" s="3">
        <f>ChartDataA!$EA$28</f>
        <v>1.8637759999999999</v>
      </c>
      <c r="I318" s="3">
        <f>ChartDataA!$EA$29</f>
        <v>2.4092019999999996</v>
      </c>
    </row>
    <row r="319" spans="1:9">
      <c r="A319" s="5"/>
      <c r="B319" s="3">
        <f>ChartDataA!$EB$22</f>
        <v>1.4399999999999999E-3</v>
      </c>
      <c r="C319" s="3">
        <f>ChartDataA!$EB$23</f>
        <v>2.7444999999999997E-2</v>
      </c>
      <c r="D319" s="3">
        <f>ChartDataA!$EB$24</f>
        <v>0.23182399999999997</v>
      </c>
      <c r="E319" s="3">
        <f>ChartDataA!$EB$25</f>
        <v>0</v>
      </c>
      <c r="F319" s="3">
        <f>ChartDataA!$EB$26</f>
        <v>0.90630099999999991</v>
      </c>
      <c r="G319" s="3">
        <f>ChartDataA!$EB$27</f>
        <v>0</v>
      </c>
      <c r="H319" s="3">
        <f>ChartDataA!$EB$28</f>
        <v>1.7321309999999999</v>
      </c>
      <c r="I319" s="3">
        <f>ChartDataA!$EB$29</f>
        <v>2.4207539999999996</v>
      </c>
    </row>
    <row r="320" spans="1:9">
      <c r="A320" s="5"/>
      <c r="B320" s="3">
        <f>ChartDataA!$EC$22</f>
        <v>1.4399999999999999E-3</v>
      </c>
      <c r="C320" s="3">
        <f>ChartDataA!$EC$23</f>
        <v>2.7444999999999997E-2</v>
      </c>
      <c r="D320" s="3">
        <f>ChartDataA!$EC$24</f>
        <v>0.25385000000000002</v>
      </c>
      <c r="E320" s="3">
        <f>ChartDataA!$EC$25</f>
        <v>6.9999999999999999E-6</v>
      </c>
      <c r="F320" s="3">
        <f>ChartDataA!$EC$26</f>
        <v>1.0198859999999998</v>
      </c>
      <c r="G320" s="3">
        <f>ChartDataA!$EC$27</f>
        <v>0</v>
      </c>
      <c r="H320" s="3">
        <f>ChartDataA!$EC$28</f>
        <v>1.7093929999999999</v>
      </c>
      <c r="I320" s="3">
        <f>ChartDataA!$EC$29</f>
        <v>2.498386</v>
      </c>
    </row>
    <row r="321" spans="1:9">
      <c r="A321" s="3" t="str">
        <f>ChartDataA!$ED$21</f>
        <v>yt 31 12 2021</v>
      </c>
      <c r="B321" s="3">
        <f>ChartDataA!$ED$22</f>
        <v>0</v>
      </c>
      <c r="C321" s="3">
        <f>ChartDataA!$ED$23</f>
        <v>3.9553999999999999E-2</v>
      </c>
      <c r="D321" s="3">
        <f>ChartDataA!$ED$24</f>
        <v>0.25396099999999999</v>
      </c>
      <c r="E321" s="3">
        <f>ChartDataA!$ED$25</f>
        <v>6.9999999999999999E-6</v>
      </c>
      <c r="F321" s="3">
        <f>ChartDataA!$ED$26</f>
        <v>1.154917</v>
      </c>
      <c r="G321" s="3">
        <f>ChartDataA!$ED$27</f>
        <v>0</v>
      </c>
      <c r="H321" s="3">
        <f>ChartDataA!$ED$28</f>
        <v>1.4844059999999999</v>
      </c>
      <c r="I321" s="3">
        <f>ChartDataA!$ED$29</f>
        <v>2.7478209999999992</v>
      </c>
    </row>
    <row r="322" spans="1:9">
      <c r="A322" s="5"/>
      <c r="B322" s="3">
        <f>ChartDataA!$EE$22</f>
        <v>0</v>
      </c>
      <c r="C322" s="3">
        <f>ChartDataA!$EE$23</f>
        <v>8.5753999999999997E-2</v>
      </c>
      <c r="D322" s="3">
        <f>ChartDataA!$EE$24</f>
        <v>0.24323299999999998</v>
      </c>
      <c r="E322" s="3">
        <f>ChartDataA!$EE$25</f>
        <v>6.9999999999999999E-6</v>
      </c>
      <c r="F322" s="3">
        <f>ChartDataA!$EE$26</f>
        <v>1.215827</v>
      </c>
      <c r="G322" s="3">
        <f>ChartDataA!$EE$27</f>
        <v>0</v>
      </c>
      <c r="H322" s="3">
        <f>ChartDataA!$EE$28</f>
        <v>2.0387710000000001</v>
      </c>
      <c r="I322" s="3">
        <f>ChartDataA!$EE$29</f>
        <v>2.7815599999999994</v>
      </c>
    </row>
    <row r="323" spans="1:9">
      <c r="A323" s="5"/>
      <c r="B323" s="3">
        <f>ChartDataA!$EF$22</f>
        <v>0</v>
      </c>
      <c r="C323" s="3">
        <f>ChartDataA!$EF$23</f>
        <v>8.5753999999999997E-2</v>
      </c>
      <c r="D323" s="3">
        <f>ChartDataA!$EF$24</f>
        <v>0.25259300000000001</v>
      </c>
      <c r="E323" s="3">
        <f>ChartDataA!$EF$25</f>
        <v>1.4E-5</v>
      </c>
      <c r="F323" s="3">
        <f>ChartDataA!$EF$26</f>
        <v>1.261263</v>
      </c>
      <c r="G323" s="3">
        <f>ChartDataA!$EF$27</f>
        <v>0</v>
      </c>
      <c r="H323" s="3">
        <f>ChartDataA!$EF$28</f>
        <v>2.2807239999999998</v>
      </c>
      <c r="I323" s="3">
        <f>ChartDataA!$EF$29</f>
        <v>2.9478759999999999</v>
      </c>
    </row>
    <row r="324" spans="1:9">
      <c r="A324" s="5"/>
      <c r="B324" s="3">
        <f>ChartDataA!$EG$22</f>
        <v>0</v>
      </c>
      <c r="C324" s="3">
        <f>ChartDataA!$EG$23</f>
        <v>8.5753999999999997E-2</v>
      </c>
      <c r="D324" s="3">
        <f>ChartDataA!$EG$24</f>
        <v>0.24891099999999999</v>
      </c>
      <c r="E324" s="3">
        <f>ChartDataA!$EG$25</f>
        <v>1.4E-5</v>
      </c>
      <c r="F324" s="3">
        <f>ChartDataA!$EG$26</f>
        <v>1.1514929999999999</v>
      </c>
      <c r="G324" s="3">
        <f>ChartDataA!$EG$27</f>
        <v>0</v>
      </c>
      <c r="H324" s="3">
        <f>ChartDataA!$EG$28</f>
        <v>2.620663</v>
      </c>
      <c r="I324" s="3">
        <f>ChartDataA!$EG$29</f>
        <v>2.9737689999999999</v>
      </c>
    </row>
    <row r="325" spans="1:9">
      <c r="A325" s="5"/>
      <c r="B325" s="3">
        <f>ChartDataA!$EH$22</f>
        <v>0</v>
      </c>
      <c r="C325" s="3">
        <f>ChartDataA!$EH$23</f>
        <v>8.5753999999999997E-2</v>
      </c>
      <c r="D325" s="3">
        <f>ChartDataA!$EH$24</f>
        <v>0.22822500000000001</v>
      </c>
      <c r="E325" s="3">
        <f>ChartDataA!$EH$25</f>
        <v>1.4E-5</v>
      </c>
      <c r="F325" s="3">
        <f>ChartDataA!$EH$26</f>
        <v>1.140941</v>
      </c>
      <c r="G325" s="3">
        <f>ChartDataA!$EH$27</f>
        <v>0</v>
      </c>
      <c r="H325" s="3">
        <f>ChartDataA!$EH$28</f>
        <v>2.7347579999999998</v>
      </c>
      <c r="I325" s="3">
        <f>ChartDataA!$EH$29</f>
        <v>2.9962060000000004</v>
      </c>
    </row>
    <row r="326" spans="1:9">
      <c r="A326" s="5"/>
      <c r="B326" s="3">
        <f>ChartDataA!$EI$22</f>
        <v>0</v>
      </c>
      <c r="C326" s="3">
        <f>ChartDataA!$EI$23</f>
        <v>8.5753999999999997E-2</v>
      </c>
      <c r="D326" s="3">
        <f>ChartDataA!$EI$24</f>
        <v>0.215756</v>
      </c>
      <c r="E326" s="3">
        <f>ChartDataA!$EI$25</f>
        <v>1.4E-5</v>
      </c>
      <c r="F326" s="3">
        <f>ChartDataA!$EI$26</f>
        <v>1.0819939999999999</v>
      </c>
      <c r="G326" s="3">
        <f>ChartDataA!$EI$27</f>
        <v>0</v>
      </c>
      <c r="H326" s="3">
        <f>ChartDataA!$EI$28</f>
        <v>3.020213</v>
      </c>
      <c r="I326" s="3">
        <f>ChartDataA!$EI$29</f>
        <v>3.1327819999999997</v>
      </c>
    </row>
    <row r="327" spans="1:9">
      <c r="A327" s="3" t="str">
        <f>ChartDataA!$EJ$21</f>
        <v>yt 30 06 2022</v>
      </c>
      <c r="B327" s="3">
        <f>ChartDataA!$EJ$22</f>
        <v>0</v>
      </c>
      <c r="C327" s="3">
        <f>ChartDataA!$EJ$23</f>
        <v>6.5161999999999998E-2</v>
      </c>
      <c r="D327" s="3">
        <f>ChartDataA!$EJ$24</f>
        <v>0.212335</v>
      </c>
      <c r="E327" s="3">
        <f>ChartDataA!$EJ$25</f>
        <v>1.4E-5</v>
      </c>
      <c r="F327" s="3">
        <f>ChartDataA!$EJ$26</f>
        <v>1.0426260000000001</v>
      </c>
      <c r="G327" s="3">
        <f>ChartDataA!$EJ$27</f>
        <v>0</v>
      </c>
      <c r="H327" s="3">
        <f>ChartDataA!$EJ$28</f>
        <v>3.1320159999999997</v>
      </c>
      <c r="I327" s="3">
        <f>ChartDataA!$EJ$29</f>
        <v>2.9200989999999996</v>
      </c>
    </row>
    <row r="328" spans="1:9">
      <c r="A328" s="5"/>
      <c r="B328" s="3">
        <f>ChartDataA!$EK$22</f>
        <v>0</v>
      </c>
      <c r="C328" s="3">
        <f>ChartDataA!$EK$23</f>
        <v>6.5161999999999998E-2</v>
      </c>
      <c r="D328" s="3">
        <f>ChartDataA!$EK$24</f>
        <v>0.21427099999999999</v>
      </c>
      <c r="E328" s="3">
        <f>ChartDataA!$EK$25</f>
        <v>1.4E-5</v>
      </c>
      <c r="F328" s="3">
        <f>ChartDataA!$EK$26</f>
        <v>1.0738239999999999</v>
      </c>
      <c r="G328" s="3">
        <f>ChartDataA!$EK$27</f>
        <v>0</v>
      </c>
      <c r="H328" s="3">
        <f>ChartDataA!$EK$28</f>
        <v>3.1707679999999998</v>
      </c>
      <c r="I328" s="3">
        <f>ChartDataA!$EK$29</f>
        <v>2.8778140000000008</v>
      </c>
    </row>
    <row r="329" spans="1:9">
      <c r="A329" s="5"/>
      <c r="B329" s="3">
        <f>ChartDataA!$EL$22</f>
        <v>0</v>
      </c>
      <c r="C329" s="3">
        <f>ChartDataA!$EL$23</f>
        <v>5.8309E-2</v>
      </c>
      <c r="D329" s="3">
        <f>ChartDataA!$EL$24</f>
        <v>0.177842</v>
      </c>
      <c r="E329" s="3">
        <f>ChartDataA!$EL$25</f>
        <v>1.9999999999999998E-5</v>
      </c>
      <c r="F329" s="3">
        <f>ChartDataA!$EL$26</f>
        <v>1.0027359999999998</v>
      </c>
      <c r="G329" s="3">
        <f>ChartDataA!$EL$27</f>
        <v>0</v>
      </c>
      <c r="H329" s="3">
        <f>ChartDataA!$EL$28</f>
        <v>3.4065219999999998</v>
      </c>
      <c r="I329" s="3">
        <f>ChartDataA!$EL$29</f>
        <v>2.9011510000000005</v>
      </c>
    </row>
    <row r="330" spans="1:9">
      <c r="A330" s="5"/>
      <c r="B330" s="3">
        <f>ChartDataA!$EM$22</f>
        <v>0</v>
      </c>
      <c r="C330" s="3">
        <f>ChartDataA!$EM$23</f>
        <v>5.8309E-2</v>
      </c>
      <c r="D330" s="3">
        <f>ChartDataA!$EM$24</f>
        <v>0.176872</v>
      </c>
      <c r="E330" s="3">
        <f>ChartDataA!$EM$25</f>
        <v>1.9999999999999998E-5</v>
      </c>
      <c r="F330" s="3">
        <f>ChartDataA!$EM$26</f>
        <v>1.1130389999999999</v>
      </c>
      <c r="G330" s="3">
        <f>ChartDataA!$EM$27</f>
        <v>0</v>
      </c>
      <c r="H330" s="3">
        <f>ChartDataA!$EM$28</f>
        <v>3.821094</v>
      </c>
      <c r="I330" s="3">
        <f>ChartDataA!$EM$29</f>
        <v>2.9409849999999995</v>
      </c>
    </row>
    <row r="331" spans="1:9">
      <c r="A331" s="5"/>
      <c r="B331" s="3">
        <f>ChartDataA!$EN$22</f>
        <v>0</v>
      </c>
      <c r="C331" s="3">
        <f>ChartDataA!$EN$23</f>
        <v>5.8309E-2</v>
      </c>
      <c r="D331" s="3">
        <f>ChartDataA!$EN$24</f>
        <v>0.14972299999999999</v>
      </c>
      <c r="E331" s="3">
        <f>ChartDataA!$EN$25</f>
        <v>3.8999999999999999E-5</v>
      </c>
      <c r="F331" s="3">
        <f>ChartDataA!$EN$26</f>
        <v>1.3008769999999998</v>
      </c>
      <c r="G331" s="3">
        <f>ChartDataA!$EN$27</f>
        <v>0</v>
      </c>
      <c r="H331" s="3">
        <f>ChartDataA!$EN$28</f>
        <v>4.2441490000000002</v>
      </c>
      <c r="I331" s="3">
        <f>ChartDataA!$EN$29</f>
        <v>2.973520999999999</v>
      </c>
    </row>
    <row r="332" spans="1:9">
      <c r="A332" s="5"/>
      <c r="B332" s="3">
        <f>ChartDataA!$EO$22</f>
        <v>0</v>
      </c>
      <c r="C332" s="3">
        <f>ChartDataA!$EO$23</f>
        <v>5.8309E-2</v>
      </c>
      <c r="D332" s="3">
        <f>ChartDataA!$EO$24</f>
        <v>0.193521</v>
      </c>
      <c r="E332" s="3">
        <f>ChartDataA!$EO$25</f>
        <v>3.1999999999999999E-5</v>
      </c>
      <c r="F332" s="3">
        <f>ChartDataA!$EO$26</f>
        <v>1.293995</v>
      </c>
      <c r="G332" s="3">
        <f>ChartDataA!$EO$27</f>
        <v>0</v>
      </c>
      <c r="H332" s="3">
        <f>ChartDataA!$EO$28</f>
        <v>4.5817119999999996</v>
      </c>
      <c r="I332" s="3">
        <f>ChartDataA!$EO$29</f>
        <v>3.0995919999999995</v>
      </c>
    </row>
    <row r="333" spans="1:9">
      <c r="A333" s="3" t="str">
        <f>ChartDataA!$EP$21</f>
        <v>yt 31 12 2022</v>
      </c>
      <c r="B333" s="3">
        <f>ChartDataA!$EP$22</f>
        <v>0</v>
      </c>
      <c r="C333" s="3">
        <f>ChartDataA!$EP$23</f>
        <v>4.6199999999999998E-2</v>
      </c>
      <c r="D333" s="3">
        <f>ChartDataA!$EP$24</f>
        <v>0.19244900000000001</v>
      </c>
      <c r="E333" s="3">
        <f>ChartDataA!$EP$25</f>
        <v>3.1999999999999999E-5</v>
      </c>
      <c r="F333" s="3">
        <f>ChartDataA!$EP$26</f>
        <v>1.210064</v>
      </c>
      <c r="G333" s="3">
        <f>ChartDataA!$EP$27</f>
        <v>0</v>
      </c>
      <c r="H333" s="3">
        <f>ChartDataA!$EP$28</f>
        <v>4.7511329999999994</v>
      </c>
      <c r="I333" s="3">
        <f>ChartDataA!$EP$29</f>
        <v>3.3149060000000006</v>
      </c>
    </row>
    <row r="334" spans="1:9">
      <c r="A334" s="5"/>
      <c r="B334" s="3">
        <f>ChartDataA!$EQ$22</f>
        <v>0</v>
      </c>
      <c r="C334" s="3">
        <f>ChartDataA!$EQ$23</f>
        <v>0</v>
      </c>
      <c r="D334" s="3">
        <f>ChartDataA!$EQ$24</f>
        <v>0.18248799999999998</v>
      </c>
      <c r="E334" s="3">
        <f>ChartDataA!$EQ$25</f>
        <v>9.1830000000000002E-3</v>
      </c>
      <c r="F334" s="3">
        <f>ChartDataA!$EQ$26</f>
        <v>1.374952</v>
      </c>
      <c r="G334" s="3">
        <f>ChartDataA!$EQ$27</f>
        <v>5.2179999999999995E-3</v>
      </c>
      <c r="H334" s="3">
        <f>ChartDataA!$EQ$28</f>
        <v>4.5613159999999997</v>
      </c>
      <c r="I334" s="3">
        <f>ChartDataA!$EQ$29</f>
        <v>4.7910789999999999</v>
      </c>
    </row>
    <row r="335" spans="1:9">
      <c r="A335" s="5"/>
      <c r="B335" s="3">
        <f>ChartDataA!$ER$22</f>
        <v>0</v>
      </c>
      <c r="C335" s="3">
        <f>ChartDataA!$ER$23</f>
        <v>0</v>
      </c>
      <c r="D335" s="3">
        <f>ChartDataA!$ER$24</f>
        <v>0.18524099999999999</v>
      </c>
      <c r="E335" s="3">
        <f>ChartDataA!$ER$25</f>
        <v>1.2326999999999999E-2</v>
      </c>
      <c r="F335" s="3">
        <f>ChartDataA!$ER$26</f>
        <v>1.5327929999999999</v>
      </c>
      <c r="G335" s="3">
        <f>ChartDataA!$ER$27</f>
        <v>1.119E-2</v>
      </c>
      <c r="H335" s="3">
        <f>ChartDataA!$ER$28</f>
        <v>4.6261479999999997</v>
      </c>
      <c r="I335" s="3">
        <f>ChartDataA!$ER$29</f>
        <v>4.9352609999999997</v>
      </c>
    </row>
    <row r="336" spans="1:9">
      <c r="A336" s="5"/>
      <c r="B336" s="3">
        <f>ChartDataA!$ES$22</f>
        <v>0</v>
      </c>
      <c r="C336" s="3">
        <f>ChartDataA!$ES$23</f>
        <v>0</v>
      </c>
      <c r="D336" s="3">
        <f>ChartDataA!$ES$24</f>
        <v>0.18913199999999999</v>
      </c>
      <c r="E336" s="3">
        <f>ChartDataA!$ES$25</f>
        <v>1.6049000000000001E-2</v>
      </c>
      <c r="F336" s="3">
        <f>ChartDataA!$ES$26</f>
        <v>1.777164</v>
      </c>
      <c r="G336" s="3">
        <f>ChartDataA!$ES$27</f>
        <v>1.7212999999999999E-2</v>
      </c>
      <c r="H336" s="3">
        <f>ChartDataA!$ES$28</f>
        <v>4.5549189999999999</v>
      </c>
      <c r="I336" s="3">
        <f>ChartDataA!$ES$29</f>
        <v>5.4906220000000001</v>
      </c>
    </row>
    <row r="337" spans="1:10">
      <c r="A337" s="5"/>
      <c r="B337" s="3">
        <f>ChartDataA!$ET$22</f>
        <v>0</v>
      </c>
      <c r="C337" s="3">
        <f>ChartDataA!$ET$23</f>
        <v>0</v>
      </c>
      <c r="D337" s="3">
        <f>ChartDataA!$ET$24</f>
        <v>0.203984</v>
      </c>
      <c r="E337" s="3">
        <f>ChartDataA!$ET$25</f>
        <v>1.8574999999999998E-2</v>
      </c>
      <c r="F337" s="3">
        <f>ChartDataA!$ET$26</f>
        <v>1.896892</v>
      </c>
      <c r="G337" s="3">
        <f>ChartDataA!$ET$27</f>
        <v>2.3168999999999999E-2</v>
      </c>
      <c r="H337" s="3">
        <f>ChartDataA!$ET$28</f>
        <v>4.5615369999999995</v>
      </c>
      <c r="I337" s="3">
        <f>ChartDataA!$ET$29</f>
        <v>6.0472989999999998</v>
      </c>
    </row>
    <row r="338" spans="1:10">
      <c r="A338" s="5"/>
      <c r="B338" s="3">
        <f>ChartDataA!$EU$22</f>
        <v>0</v>
      </c>
      <c r="C338" s="3">
        <f>ChartDataA!$EU$23</f>
        <v>0</v>
      </c>
      <c r="D338" s="3">
        <f>ChartDataA!$EU$24</f>
        <v>0.20572099999999999</v>
      </c>
      <c r="E338" s="3">
        <f>ChartDataA!$EU$25</f>
        <v>0.63895599999999997</v>
      </c>
      <c r="F338" s="3">
        <f>ChartDataA!$EU$26</f>
        <v>2.041811</v>
      </c>
      <c r="G338" s="3">
        <f>ChartDataA!$EU$27</f>
        <v>2.7611E-2</v>
      </c>
      <c r="H338" s="3">
        <f>ChartDataA!$EU$28</f>
        <v>4.5351869999999996</v>
      </c>
      <c r="I338" s="3">
        <f>ChartDataA!$EU$29</f>
        <v>6.1992479999999999</v>
      </c>
    </row>
    <row r="339" spans="1:10">
      <c r="A339" s="3" t="str">
        <f>ChartDataA!$EV$21</f>
        <v>yt 30 06 2023</v>
      </c>
      <c r="B339" s="3">
        <f>ChartDataA!$EV$22</f>
        <v>0</v>
      </c>
      <c r="C339" s="3">
        <f>ChartDataA!$EV$23</f>
        <v>0</v>
      </c>
      <c r="D339" s="3">
        <f>ChartDataA!$EV$24</f>
        <v>0.195738</v>
      </c>
      <c r="E339" s="3">
        <f>ChartDataA!$EV$25</f>
        <v>0.81397699999999995</v>
      </c>
      <c r="F339" s="3">
        <f>ChartDataA!$EV$26</f>
        <v>2.106935</v>
      </c>
      <c r="G339" s="3">
        <f>ChartDataA!$EV$27</f>
        <v>2.7611E-2</v>
      </c>
      <c r="H339" s="3">
        <f>ChartDataA!$EV$28</f>
        <v>4.5883630000000002</v>
      </c>
      <c r="I339" s="3">
        <f>ChartDataA!$EV$29</f>
        <v>6.3623479999999999</v>
      </c>
    </row>
    <row r="340" spans="1:10">
      <c r="A340" s="5"/>
      <c r="B340" s="3">
        <f>ChartDataA!$EW$22</f>
        <v>0</v>
      </c>
      <c r="C340" s="3">
        <f>ChartDataA!$EW$23</f>
        <v>0</v>
      </c>
      <c r="D340" s="3">
        <f>ChartDataA!$EW$24</f>
        <v>0.19264899999999999</v>
      </c>
      <c r="E340" s="3">
        <f>ChartDataA!$EW$25</f>
        <v>0.814689</v>
      </c>
      <c r="F340" s="3">
        <f>ChartDataA!$EW$26</f>
        <v>2.1770830000000001</v>
      </c>
      <c r="G340" s="3">
        <f>ChartDataA!$EW$27</f>
        <v>2.7611E-2</v>
      </c>
      <c r="H340" s="3">
        <f>ChartDataA!$EW$28</f>
        <v>4.7427169999999998</v>
      </c>
      <c r="I340" s="3">
        <f>ChartDataA!$EW$29</f>
        <v>6.6116789999999988</v>
      </c>
    </row>
    <row r="341" spans="1:10">
      <c r="A341" s="5"/>
      <c r="B341" s="3">
        <f>ChartDataA!$EX$22</f>
        <v>0</v>
      </c>
      <c r="C341" s="3">
        <f>ChartDataA!$EX$23</f>
        <v>0</v>
      </c>
      <c r="D341" s="3">
        <f>ChartDataA!$EX$24</f>
        <v>0.20597399999999999</v>
      </c>
      <c r="E341" s="3">
        <f>ChartDataA!$EX$25</f>
        <v>0.81531999999999993</v>
      </c>
      <c r="F341" s="3">
        <f>ChartDataA!$EX$26</f>
        <v>2.235039</v>
      </c>
      <c r="G341" s="3">
        <f>ChartDataA!$EX$27</f>
        <v>2.7611E-2</v>
      </c>
      <c r="H341" s="3">
        <f>ChartDataA!$EX$28</f>
        <v>4.7842839999999995</v>
      </c>
      <c r="I341" s="3">
        <f>ChartDataA!$EX$29</f>
        <v>6.6524109999999999</v>
      </c>
    </row>
    <row r="342" spans="1:10">
      <c r="A342" s="5"/>
      <c r="B342" s="3">
        <f>ChartDataA!$EY$22</f>
        <v>0</v>
      </c>
      <c r="C342" s="3">
        <f>ChartDataA!$EY$23</f>
        <v>0</v>
      </c>
      <c r="D342" s="3">
        <f>ChartDataA!$EY$24</f>
        <v>0.19606199999999999</v>
      </c>
      <c r="E342" s="3">
        <f>ChartDataA!$EY$25</f>
        <v>0.81907999999999992</v>
      </c>
      <c r="F342" s="3">
        <f>ChartDataA!$EY$26</f>
        <v>2.3836149999999998</v>
      </c>
      <c r="G342" s="3">
        <f>ChartDataA!$EY$27</f>
        <v>2.7611E-2</v>
      </c>
      <c r="H342" s="3">
        <f>ChartDataA!$EY$28</f>
        <v>4.4847419999999998</v>
      </c>
      <c r="I342" s="3">
        <f>ChartDataA!$EY$29</f>
        <v>6.7883420000000001</v>
      </c>
    </row>
    <row r="343" spans="1:10">
      <c r="A343" s="5"/>
      <c r="B343" s="3">
        <f>ChartDataA!$EZ$22</f>
        <v>0</v>
      </c>
      <c r="C343" s="3">
        <f>ChartDataA!$EZ$23</f>
        <v>0</v>
      </c>
      <c r="D343" s="3">
        <f>ChartDataA!$EZ$24</f>
        <v>0.22883399999999998</v>
      </c>
      <c r="E343" s="3">
        <f>ChartDataA!$EZ$25</f>
        <v>0.82633899999999993</v>
      </c>
      <c r="F343" s="3">
        <f>ChartDataA!$EZ$26</f>
        <v>2.6510059999999998</v>
      </c>
      <c r="G343" s="3">
        <f>ChartDataA!$EZ$27</f>
        <v>0.40685399999999999</v>
      </c>
      <c r="H343" s="3">
        <f>ChartDataA!$EZ$28</f>
        <v>4.419778</v>
      </c>
      <c r="I343" s="3">
        <f>ChartDataA!$EZ$29</f>
        <v>8.3064569999999982</v>
      </c>
    </row>
    <row r="344" spans="1:10">
      <c r="A344" s="5"/>
      <c r="B344" s="3">
        <f>ChartDataA!$FA$22</f>
        <v>0</v>
      </c>
      <c r="C344" s="3">
        <f>ChartDataA!$FA$23</f>
        <v>0</v>
      </c>
      <c r="D344" s="3">
        <f>ChartDataA!$FA$24</f>
        <v>0.16771899999999998</v>
      </c>
      <c r="E344" s="3">
        <f>ChartDataA!$FA$25</f>
        <v>0.82884899999999995</v>
      </c>
      <c r="F344" s="3">
        <f>ChartDataA!$FA$26</f>
        <v>3.2532509999999997</v>
      </c>
      <c r="G344" s="3">
        <f>ChartDataA!$FA$27</f>
        <v>0.40685399999999999</v>
      </c>
      <c r="H344" s="3">
        <f>ChartDataA!$FA$28</f>
        <v>4.4853019999999999</v>
      </c>
      <c r="I344" s="3">
        <f>ChartDataA!$FA$29</f>
        <v>9.4258179999999996</v>
      </c>
    </row>
    <row r="345" spans="1:10">
      <c r="A345" s="3" t="str">
        <f>ChartDataA!$FB$21</f>
        <v>yt 31 12 2023</v>
      </c>
      <c r="B345" s="3">
        <f>ChartDataA!$FB$22</f>
        <v>0</v>
      </c>
      <c r="C345" s="3">
        <f>ChartDataA!$FB$23</f>
        <v>0</v>
      </c>
      <c r="D345" s="3">
        <f>ChartDataA!$FB$24</f>
        <v>0.18048699999999998</v>
      </c>
      <c r="E345" s="3">
        <f>ChartDataA!$FB$25</f>
        <v>0.83214699999999997</v>
      </c>
      <c r="F345" s="3">
        <f>ChartDataA!$FB$26</f>
        <v>3.7121189999999999</v>
      </c>
      <c r="G345" s="3">
        <f>ChartDataA!$FB$27</f>
        <v>0.40685399999999999</v>
      </c>
      <c r="H345" s="3">
        <f>ChartDataA!$FB$28</f>
        <v>4.6149589999999998</v>
      </c>
      <c r="I345" s="3">
        <f>ChartDataA!$FB$29</f>
        <v>9.3177009999999978</v>
      </c>
    </row>
    <row r="346" spans="1:10">
      <c r="A346" s="5"/>
      <c r="B346" s="3">
        <f>ChartDataA!$FC$22</f>
        <v>0</v>
      </c>
      <c r="C346" s="3">
        <f>ChartDataA!$FC$23</f>
        <v>0</v>
      </c>
      <c r="D346" s="3">
        <f>ChartDataA!$FC$24</f>
        <v>0.22794499999999998</v>
      </c>
      <c r="E346" s="3">
        <f>ChartDataA!$FC$25</f>
        <v>0.82459399999999994</v>
      </c>
      <c r="F346" s="3">
        <f>ChartDataA!$FC$26</f>
        <v>3.9823089999999999</v>
      </c>
      <c r="G346" s="3">
        <f>ChartDataA!$FC$27</f>
        <v>0.77554299999999998</v>
      </c>
      <c r="H346" s="3">
        <f>ChartDataA!$FC$28</f>
        <v>4.7465709999999994</v>
      </c>
      <c r="I346" s="3">
        <f>ChartDataA!$FC$29</f>
        <v>8.2658239999999985</v>
      </c>
    </row>
    <row r="347" spans="1:10">
      <c r="A347" s="5"/>
      <c r="B347" s="3">
        <f>ChartDataA!$FD$22</f>
        <v>0</v>
      </c>
      <c r="C347" s="3">
        <f>ChartDataA!$FD$23</f>
        <v>0</v>
      </c>
      <c r="D347" s="3">
        <f>ChartDataA!$FD$24</f>
        <v>0.22930999999999999</v>
      </c>
      <c r="E347" s="3">
        <f>ChartDataA!$FD$25</f>
        <v>0.82276099999999996</v>
      </c>
      <c r="F347" s="3">
        <f>ChartDataA!$FD$26</f>
        <v>4.0490019999999998</v>
      </c>
      <c r="G347" s="3">
        <f>ChartDataA!$FD$27</f>
        <v>1.199028</v>
      </c>
      <c r="H347" s="3">
        <f>ChartDataA!$FD$28</f>
        <v>4.8043209999999998</v>
      </c>
      <c r="I347" s="3">
        <f>ChartDataA!$FD$29</f>
        <v>8.3214670000000002</v>
      </c>
    </row>
    <row r="348" spans="1:10">
      <c r="A348" s="5"/>
      <c r="B348" s="3">
        <f>ChartDataA!$FE$22</f>
        <v>0</v>
      </c>
      <c r="C348" s="3">
        <f>ChartDataA!$FE$23</f>
        <v>0</v>
      </c>
      <c r="D348" s="3">
        <f>ChartDataA!$FE$24</f>
        <v>0.238148</v>
      </c>
      <c r="E348" s="3">
        <f>ChartDataA!$FE$25</f>
        <v>0.82023699999999999</v>
      </c>
      <c r="F348" s="3">
        <f>ChartDataA!$FE$26</f>
        <v>3.9918079999999998</v>
      </c>
      <c r="G348" s="3">
        <f>ChartDataA!$FE$27</f>
        <v>1.1942679999999999</v>
      </c>
      <c r="H348" s="3">
        <f>ChartDataA!$FE$28</f>
        <v>4.9031750000000001</v>
      </c>
      <c r="I348" s="3">
        <f>ChartDataA!$FE$29</f>
        <v>7.9829639999999991</v>
      </c>
    </row>
    <row r="349" spans="1:10">
      <c r="A349" s="5"/>
      <c r="B349" s="3">
        <f>ChartDataA!$FF$22</f>
        <v>0</v>
      </c>
      <c r="C349" s="3">
        <f>ChartDataA!$FF$23</f>
        <v>0</v>
      </c>
      <c r="D349" s="3">
        <f>ChartDataA!$FF$24</f>
        <v>0.24576299999999998</v>
      </c>
      <c r="E349" s="3">
        <f>ChartDataA!$FF$25</f>
        <v>0.81771099999999997</v>
      </c>
      <c r="F349" s="3">
        <f>ChartDataA!$FF$26</f>
        <v>3.976254</v>
      </c>
      <c r="G349" s="3">
        <f>ChartDataA!$FF$27</f>
        <v>1.6066739999999999</v>
      </c>
      <c r="H349" s="3">
        <f>ChartDataA!$FF$28</f>
        <v>4.9829319999999999</v>
      </c>
      <c r="I349" s="3">
        <f>ChartDataA!$FF$29</f>
        <v>7.716898999999998</v>
      </c>
    </row>
    <row r="350" spans="1:10">
      <c r="A350" s="5"/>
      <c r="B350" s="3">
        <f>ChartDataA!$FG$22</f>
        <v>0</v>
      </c>
      <c r="C350" s="3">
        <f>ChartDataA!$FG$23</f>
        <v>0</v>
      </c>
      <c r="D350" s="3">
        <f>ChartDataA!$FG$24</f>
        <v>0.25188499999999997</v>
      </c>
      <c r="E350" s="3">
        <f>ChartDataA!$FG$25</f>
        <v>0.197354</v>
      </c>
      <c r="F350" s="3">
        <f>ChartDataA!$FG$26</f>
        <v>3.9202439999999998</v>
      </c>
      <c r="G350" s="3">
        <f>ChartDataA!$FG$27</f>
        <v>1.733134</v>
      </c>
      <c r="H350" s="3">
        <f>ChartDataA!$FG$28</f>
        <v>4.8197399999999995</v>
      </c>
      <c r="I350" s="3">
        <f>ChartDataA!$FG$29</f>
        <v>7.878145</v>
      </c>
    </row>
    <row r="351" spans="1:10">
      <c r="A351" s="3" t="str">
        <f>ChartDataA!$FH$21</f>
        <v>yt 30 06 2024</v>
      </c>
      <c r="B351" s="3">
        <f>ChartDataA!$FH$22</f>
        <v>0</v>
      </c>
      <c r="C351" s="3">
        <f>ChartDataA!$FH$23</f>
        <v>0</v>
      </c>
      <c r="D351" s="3">
        <f>ChartDataA!$FH$24</f>
        <v>0.29224499999999998</v>
      </c>
      <c r="E351" s="3">
        <f>ChartDataA!$FH$25</f>
        <v>2.2332999999999999E-2</v>
      </c>
      <c r="F351" s="3">
        <f>ChartDataA!$FH$26</f>
        <v>3.8841569999999996</v>
      </c>
      <c r="G351" s="3">
        <f>ChartDataA!$FH$27</f>
        <v>2.0716600000000001</v>
      </c>
      <c r="H351" s="3">
        <f>ChartDataA!$FH$28</f>
        <v>5.0290059999999999</v>
      </c>
      <c r="I351" s="3">
        <f>ChartDataA!$FH$29</f>
        <v>7.7948629999999994</v>
      </c>
    </row>
    <row r="352" spans="1:10" hidden="1">
      <c r="A352" s="5"/>
      <c r="B352" s="3">
        <f>ChartDataA!$FI$22</f>
        <v>0</v>
      </c>
      <c r="C352" s="3">
        <f>ChartDataA!$FI$23</f>
        <v>0</v>
      </c>
      <c r="D352" s="3">
        <f>ChartDataA!$FI$24</f>
        <v>0.27954599999999996</v>
      </c>
      <c r="E352" s="3">
        <f>ChartDataA!$FI$25</f>
        <v>2.1620999999999998E-2</v>
      </c>
      <c r="F352" s="3">
        <f>ChartDataA!$FI$26</f>
        <v>3.7419309999999997</v>
      </c>
      <c r="G352" s="3">
        <f>ChartDataA!$FI$27</f>
        <v>2.0716600000000001</v>
      </c>
      <c r="H352" s="3">
        <f>ChartDataA!$FI$28</f>
        <v>4.7595539999999996</v>
      </c>
      <c r="I352" s="3">
        <f>ChartDataA!$FI$29</f>
        <v>7.449227999999998</v>
      </c>
      <c r="J352" s="3"/>
    </row>
    <row r="353" spans="1:10" hidden="1">
      <c r="A353" s="5"/>
      <c r="B353" s="3">
        <f>ChartDataA!$FJ$22</f>
        <v>0</v>
      </c>
      <c r="C353" s="3">
        <f>ChartDataA!$FJ$23</f>
        <v>0</v>
      </c>
      <c r="D353" s="3">
        <f>ChartDataA!$FJ$24</f>
        <v>0.26594600000000002</v>
      </c>
      <c r="E353" s="3">
        <f>ChartDataA!$FJ$25</f>
        <v>2.0983999999999999E-2</v>
      </c>
      <c r="F353" s="3">
        <f>ChartDataA!$FJ$26</f>
        <v>3.5602289999999996</v>
      </c>
      <c r="G353" s="3">
        <f>ChartDataA!$FJ$27</f>
        <v>2.0716600000000001</v>
      </c>
      <c r="H353" s="3">
        <f>ChartDataA!$FJ$28</f>
        <v>4.3760240000000001</v>
      </c>
      <c r="I353" s="3">
        <f>ChartDataA!$FJ$29</f>
        <v>7.095094999999997</v>
      </c>
      <c r="J353" s="3"/>
    </row>
    <row r="354" spans="1:10" hidden="1">
      <c r="A354" s="5"/>
      <c r="B354" s="3">
        <f>ChartDataA!$FK$22</f>
        <v>0</v>
      </c>
      <c r="C354" s="3">
        <f>ChartDataA!$FK$23</f>
        <v>0</v>
      </c>
      <c r="D354" s="3">
        <f>ChartDataA!$FK$24</f>
        <v>0.249333</v>
      </c>
      <c r="E354" s="3">
        <f>ChartDataA!$FK$25</f>
        <v>1.7224E-2</v>
      </c>
      <c r="F354" s="3">
        <f>ChartDataA!$FK$26</f>
        <v>3.2059609999999998</v>
      </c>
      <c r="G354" s="3">
        <f>ChartDataA!$FK$27</f>
        <v>2.0716600000000001</v>
      </c>
      <c r="H354" s="3">
        <f>ChartDataA!$FK$28</f>
        <v>4.1165509999999994</v>
      </c>
      <c r="I354" s="3">
        <f>ChartDataA!$FK$29</f>
        <v>6.6901240000000008</v>
      </c>
      <c r="J354" s="3"/>
    </row>
    <row r="355" spans="1:10" hidden="1">
      <c r="A355" s="5"/>
      <c r="B355" s="3">
        <f>ChartDataA!$FL$22</f>
        <v>0</v>
      </c>
      <c r="C355" s="3">
        <f>ChartDataA!$FL$23</f>
        <v>0</v>
      </c>
      <c r="D355" s="3">
        <f>ChartDataA!$FL$24</f>
        <v>0.21506399999999998</v>
      </c>
      <c r="E355" s="3">
        <f>ChartDataA!$FL$25</f>
        <v>9.946E-3</v>
      </c>
      <c r="F355" s="3">
        <f>ChartDataA!$FL$26</f>
        <v>2.6542509999999999</v>
      </c>
      <c r="G355" s="3">
        <f>ChartDataA!$FL$27</f>
        <v>1.6924169999999998</v>
      </c>
      <c r="H355" s="3">
        <f>ChartDataA!$FL$28</f>
        <v>3.5896059999999999</v>
      </c>
      <c r="I355" s="3">
        <f>ChartDataA!$FL$29</f>
        <v>4.8137149999999993</v>
      </c>
      <c r="J355" s="3"/>
    </row>
    <row r="356" spans="1:10" hidden="1">
      <c r="A356" s="5"/>
      <c r="B356" s="3">
        <f>ChartDataA!$FM$22</f>
        <v>0</v>
      </c>
      <c r="C356" s="3">
        <f>ChartDataA!$FM$23</f>
        <v>0</v>
      </c>
      <c r="D356" s="3">
        <f>ChartDataA!$FM$24</f>
        <v>0.203766</v>
      </c>
      <c r="E356" s="3">
        <f>ChartDataA!$FM$25</f>
        <v>7.4359999999999999E-3</v>
      </c>
      <c r="F356" s="3">
        <f>ChartDataA!$FM$26</f>
        <v>1.9392539999999998</v>
      </c>
      <c r="G356" s="3">
        <f>ChartDataA!$FM$27</f>
        <v>1.6924169999999998</v>
      </c>
      <c r="H356" s="3">
        <f>ChartDataA!$FM$28</f>
        <v>3.065982</v>
      </c>
      <c r="I356" s="3">
        <f>ChartDataA!$FM$29</f>
        <v>3.3064470000000004</v>
      </c>
      <c r="J356" s="3"/>
    </row>
    <row r="357" spans="1:10" hidden="1">
      <c r="A357" s="3" t="str">
        <f>ChartDataA!$FN$21</f>
        <v>yt 31 12 2024</v>
      </c>
      <c r="B357" s="3">
        <f>ChartDataA!$FN$22</f>
        <v>0</v>
      </c>
      <c r="C357" s="3">
        <f>ChartDataA!$FN$23</f>
        <v>0</v>
      </c>
      <c r="D357" s="3">
        <f>ChartDataA!$FN$24</f>
        <v>0.172377</v>
      </c>
      <c r="E357" s="3">
        <f>ChartDataA!$FN$25</f>
        <v>4.1380000000000002E-3</v>
      </c>
      <c r="F357" s="3">
        <f>ChartDataA!$FN$26</f>
        <v>1.387419</v>
      </c>
      <c r="G357" s="3">
        <f>ChartDataA!$FN$27</f>
        <v>1.6924169999999998</v>
      </c>
      <c r="H357" s="3">
        <f>ChartDataA!$FN$28</f>
        <v>2.532378</v>
      </c>
      <c r="I357" s="3">
        <f>ChartDataA!$FN$29</f>
        <v>2.8321870000000011</v>
      </c>
      <c r="J357" s="3"/>
    </row>
    <row r="358" spans="1:10">
      <c r="B358" s="3"/>
      <c r="C358" s="3"/>
      <c r="D358" s="3"/>
      <c r="E358" s="3"/>
      <c r="F358" s="3"/>
      <c r="G358" s="3"/>
      <c r="H358" s="3"/>
      <c r="I358" s="3"/>
    </row>
    <row r="359" spans="1:10">
      <c r="B359" s="3"/>
      <c r="C359" s="3"/>
      <c r="D359" s="3"/>
      <c r="E359" s="3"/>
      <c r="F359" s="3"/>
      <c r="G359" s="3"/>
      <c r="H359" s="3"/>
      <c r="I359" s="3"/>
    </row>
    <row r="360" spans="1:10">
      <c r="B360" s="3"/>
      <c r="C360" s="3"/>
      <c r="D360" s="3"/>
      <c r="E360" s="3"/>
      <c r="F360" s="3"/>
      <c r="G360" s="3"/>
      <c r="H360" s="3"/>
      <c r="I360" s="3"/>
    </row>
    <row r="361" spans="1:10">
      <c r="B361" s="3"/>
      <c r="C361" s="3"/>
      <c r="D361" s="3"/>
      <c r="E361" s="3"/>
      <c r="F361" s="3"/>
      <c r="G361" s="3"/>
      <c r="H361" s="3"/>
      <c r="I361" s="3"/>
    </row>
    <row r="362" spans="1:10">
      <c r="B362" s="3"/>
      <c r="C362" s="3"/>
      <c r="D362" s="3"/>
      <c r="E362" s="3"/>
      <c r="F362" s="3"/>
      <c r="G362" s="3"/>
      <c r="H362" s="3"/>
      <c r="I362" s="3"/>
    </row>
    <row r="363" spans="1:10">
      <c r="B363" s="3"/>
      <c r="C363" s="3"/>
      <c r="D363" s="3"/>
      <c r="E363" s="3"/>
      <c r="F363" s="3"/>
      <c r="G363" s="3"/>
      <c r="H363" s="3"/>
      <c r="I363" s="3"/>
    </row>
    <row r="364" spans="1:10">
      <c r="B364" s="3"/>
      <c r="C364" s="3"/>
      <c r="D364" s="3"/>
      <c r="E364" s="3"/>
      <c r="F364" s="3"/>
      <c r="G364" s="3"/>
      <c r="H364" s="3"/>
      <c r="I364" s="3"/>
    </row>
    <row r="365" spans="1:10">
      <c r="B365" s="3"/>
      <c r="C365" s="3"/>
      <c r="D365" s="3"/>
      <c r="E365" s="3"/>
      <c r="F365" s="3"/>
      <c r="G365" s="3"/>
      <c r="H365" s="3"/>
      <c r="I365" s="3"/>
    </row>
    <row r="366" spans="1:10">
      <c r="B366" s="3"/>
      <c r="C366" s="3"/>
      <c r="D366" s="3"/>
      <c r="E366" s="3"/>
      <c r="F366" s="3"/>
      <c r="G366" s="3"/>
      <c r="H366" s="3"/>
      <c r="I366" s="3"/>
    </row>
    <row r="367" spans="1:10">
      <c r="B367" s="3"/>
      <c r="C367" s="3"/>
      <c r="D367" s="3"/>
      <c r="E367" s="3"/>
      <c r="F367" s="3"/>
      <c r="G367" s="3"/>
      <c r="H367" s="3"/>
      <c r="I367" s="3"/>
    </row>
    <row r="368" spans="1:10">
      <c r="B368" s="3"/>
      <c r="C368" s="3"/>
      <c r="D368" s="3"/>
      <c r="E368" s="3"/>
      <c r="F368" s="3"/>
      <c r="G368" s="3"/>
      <c r="H368" s="3"/>
      <c r="I368" s="3"/>
    </row>
    <row r="369" spans="1:9">
      <c r="B369" s="3"/>
      <c r="C369" s="3"/>
      <c r="D369" s="3"/>
      <c r="E369" s="3"/>
      <c r="F369" s="3"/>
      <c r="G369" s="3"/>
      <c r="H369" s="3"/>
      <c r="I369" s="3"/>
    </row>
    <row r="370" spans="1:9">
      <c r="B370" s="3"/>
      <c r="C370" s="3"/>
      <c r="D370" s="3"/>
      <c r="E370" s="3"/>
      <c r="F370" s="3"/>
      <c r="G370" s="3"/>
      <c r="H370" s="3"/>
      <c r="I370" s="3"/>
    </row>
    <row r="371" spans="1:9">
      <c r="B371" s="3"/>
      <c r="C371" s="3"/>
      <c r="D371" s="3"/>
      <c r="E371" s="3"/>
      <c r="F371" s="3"/>
      <c r="G371" s="3"/>
      <c r="H371" s="3"/>
      <c r="I371" s="3"/>
    </row>
    <row r="372" spans="1:9">
      <c r="B372" s="3"/>
      <c r="C372" s="3"/>
      <c r="D372" s="3"/>
      <c r="E372" s="3"/>
      <c r="F372" s="3"/>
      <c r="G372" s="3"/>
      <c r="H372" s="3"/>
      <c r="I372" s="3"/>
    </row>
    <row r="373" spans="1:9">
      <c r="B373" s="3"/>
      <c r="C373" s="3"/>
      <c r="D373" s="3"/>
      <c r="E373" s="3"/>
      <c r="F373" s="3"/>
      <c r="G373" s="3"/>
      <c r="H373" s="3"/>
      <c r="I373" s="3"/>
    </row>
    <row r="374" spans="1:9">
      <c r="B374" s="3" t="str">
        <f>ChartDataA!$A$41</f>
        <v>Russia</v>
      </c>
      <c r="C374" s="3" t="str">
        <f>ChartDataA!$A$41</f>
        <v>Russia</v>
      </c>
      <c r="D374" s="3" t="str">
        <f>ChartDataA!$A$42</f>
        <v>Other non EU-28</v>
      </c>
      <c r="E374" s="3" t="str">
        <f>ChartDataA!$A$43</f>
        <v>Italy</v>
      </c>
      <c r="F374" s="3" t="str">
        <f>ChartDataA!$A$44</f>
        <v>Latvia</v>
      </c>
      <c r="G374" s="3" t="str">
        <f>ChartDataA!$A$45</f>
        <v>Portugal</v>
      </c>
      <c r="H374" s="3" t="str">
        <f>ChartDataA!$A$46</f>
        <v>UK</v>
      </c>
      <c r="I374" s="3" t="str">
        <f>ChartDataA!$A$47</f>
        <v>Other EU-28</v>
      </c>
    </row>
    <row r="375" spans="1:9">
      <c r="A375" s="5" t="str">
        <f>ChartDataA!$B$39</f>
        <v>yt 31 12 2010</v>
      </c>
      <c r="B375" s="3">
        <f>ChartDataA!$B$40</f>
        <v>0</v>
      </c>
      <c r="C375" s="3">
        <f>ChartDataA!$B$41</f>
        <v>0</v>
      </c>
      <c r="D375" s="3">
        <f>ChartDataA!$B$42</f>
        <v>8.0854999999999996E-2</v>
      </c>
      <c r="E375" s="3">
        <f>ChartDataA!$B$43</f>
        <v>0</v>
      </c>
      <c r="F375" s="3">
        <f>ChartDataA!$B$44</f>
        <v>0</v>
      </c>
      <c r="G375" s="3">
        <f>ChartDataA!$B$45</f>
        <v>0</v>
      </c>
      <c r="H375" s="3">
        <f>ChartDataA!$B$46</f>
        <v>0.51809099999999997</v>
      </c>
      <c r="I375" s="3">
        <f>ChartDataA!$B$47</f>
        <v>4.6977999999999964E-2</v>
      </c>
    </row>
    <row r="376" spans="1:9">
      <c r="A376" s="5"/>
      <c r="B376" s="3">
        <f>ChartDataA!$C$40</f>
        <v>0</v>
      </c>
      <c r="C376" s="3">
        <f>ChartDataA!$C$41</f>
        <v>0</v>
      </c>
      <c r="D376" s="3">
        <f>ChartDataA!$C$42</f>
        <v>6.1179999999999998E-2</v>
      </c>
      <c r="E376" s="3">
        <f>ChartDataA!$C$43</f>
        <v>0</v>
      </c>
      <c r="F376" s="3">
        <f>ChartDataA!$C$44</f>
        <v>0</v>
      </c>
      <c r="G376" s="3">
        <f>ChartDataA!$C$45</f>
        <v>0</v>
      </c>
      <c r="H376" s="3">
        <f>ChartDataA!$C$46</f>
        <v>0.48713699999999999</v>
      </c>
      <c r="I376" s="3">
        <f>ChartDataA!$C$47</f>
        <v>4.4771999999999978E-2</v>
      </c>
    </row>
    <row r="377" spans="1:9">
      <c r="A377" s="5"/>
      <c r="B377" s="3">
        <f>ChartDataA!$D$40</f>
        <v>0</v>
      </c>
      <c r="C377" s="3">
        <f>ChartDataA!$D$41</f>
        <v>0</v>
      </c>
      <c r="D377" s="3">
        <f>ChartDataA!$D$42</f>
        <v>4.6316999999999997E-2</v>
      </c>
      <c r="E377" s="3">
        <f>ChartDataA!$D$43</f>
        <v>0</v>
      </c>
      <c r="F377" s="3">
        <f>ChartDataA!$D$44</f>
        <v>0</v>
      </c>
      <c r="G377" s="3">
        <f>ChartDataA!$D$45</f>
        <v>0</v>
      </c>
      <c r="H377" s="3">
        <f>ChartDataA!$D$46</f>
        <v>0.48001499999999997</v>
      </c>
      <c r="I377" s="3">
        <f>ChartDataA!$D$47</f>
        <v>4.225000000000001E-2</v>
      </c>
    </row>
    <row r="378" spans="1:9">
      <c r="A378" s="5"/>
      <c r="B378" s="3">
        <f>ChartDataA!$E$40</f>
        <v>0</v>
      </c>
      <c r="C378" s="3">
        <f>ChartDataA!$E$41</f>
        <v>0</v>
      </c>
      <c r="D378" s="3">
        <f>ChartDataA!$E$42</f>
        <v>4.6316999999999997E-2</v>
      </c>
      <c r="E378" s="3">
        <f>ChartDataA!$E$43</f>
        <v>0</v>
      </c>
      <c r="F378" s="3">
        <f>ChartDataA!$E$44</f>
        <v>0</v>
      </c>
      <c r="G378" s="3">
        <f>ChartDataA!$E$45</f>
        <v>0</v>
      </c>
      <c r="H378" s="3">
        <f>ChartDataA!$E$46</f>
        <v>0.46470499999999998</v>
      </c>
      <c r="I378" s="3">
        <f>ChartDataA!$E$47</f>
        <v>4.0415999999999952E-2</v>
      </c>
    </row>
    <row r="379" spans="1:9">
      <c r="A379" s="5"/>
      <c r="B379" s="3">
        <f>ChartDataA!$F$40</f>
        <v>0</v>
      </c>
      <c r="C379" s="3">
        <f>ChartDataA!$F$41</f>
        <v>0</v>
      </c>
      <c r="D379" s="3">
        <f>ChartDataA!$F$42</f>
        <v>4.6316999999999997E-2</v>
      </c>
      <c r="E379" s="3">
        <f>ChartDataA!$F$43</f>
        <v>0</v>
      </c>
      <c r="F379" s="3">
        <f>ChartDataA!$F$44</f>
        <v>0</v>
      </c>
      <c r="G379" s="3">
        <f>ChartDataA!$F$45</f>
        <v>0</v>
      </c>
      <c r="H379" s="3">
        <f>ChartDataA!$F$46</f>
        <v>0.46316199999999996</v>
      </c>
      <c r="I379" s="3">
        <f>ChartDataA!$F$47</f>
        <v>4.1856000000000004E-2</v>
      </c>
    </row>
    <row r="380" spans="1:9">
      <c r="A380" s="5"/>
      <c r="B380" s="3">
        <f>ChartDataA!$G$40</f>
        <v>0</v>
      </c>
      <c r="C380" s="3">
        <f>ChartDataA!$G$41</f>
        <v>0</v>
      </c>
      <c r="D380" s="3">
        <f>ChartDataA!$G$42</f>
        <v>7.2924000000000003E-2</v>
      </c>
      <c r="E380" s="3">
        <f>ChartDataA!$G$43</f>
        <v>0</v>
      </c>
      <c r="F380" s="3">
        <f>ChartDataA!$G$44</f>
        <v>0</v>
      </c>
      <c r="G380" s="3">
        <f>ChartDataA!$G$45</f>
        <v>0</v>
      </c>
      <c r="H380" s="3">
        <f>ChartDataA!$G$46</f>
        <v>0.45285699999999995</v>
      </c>
      <c r="I380" s="3">
        <f>ChartDataA!$G$47</f>
        <v>4.1913000000000034E-2</v>
      </c>
    </row>
    <row r="381" spans="1:9">
      <c r="A381" s="5" t="str">
        <f>ChartDataA!$H$39</f>
        <v>yt 30 06 2011</v>
      </c>
      <c r="B381" s="3">
        <f>ChartDataA!$H$40</f>
        <v>0</v>
      </c>
      <c r="C381" s="3">
        <f>ChartDataA!$H$41</f>
        <v>0</v>
      </c>
      <c r="D381" s="3">
        <f>ChartDataA!$H$42</f>
        <v>6.3941999999999999E-2</v>
      </c>
      <c r="E381" s="3">
        <f>ChartDataA!$H$43</f>
        <v>0</v>
      </c>
      <c r="F381" s="3">
        <f>ChartDataA!$H$44</f>
        <v>0</v>
      </c>
      <c r="G381" s="3">
        <f>ChartDataA!$H$45</f>
        <v>0</v>
      </c>
      <c r="H381" s="3">
        <f>ChartDataA!$H$46</f>
        <v>0.41813499999999998</v>
      </c>
      <c r="I381" s="3">
        <f>ChartDataA!$H$47</f>
        <v>1.9102000000000008E-2</v>
      </c>
    </row>
    <row r="382" spans="1:9">
      <c r="A382" s="5"/>
      <c r="B382" s="3">
        <f>ChartDataA!$I$40</f>
        <v>0</v>
      </c>
      <c r="C382" s="3">
        <f>ChartDataA!$I$41</f>
        <v>0</v>
      </c>
      <c r="D382" s="3">
        <f>ChartDataA!$I$42</f>
        <v>6.3941999999999999E-2</v>
      </c>
      <c r="E382" s="3">
        <f>ChartDataA!$I$43</f>
        <v>0</v>
      </c>
      <c r="F382" s="3">
        <f>ChartDataA!$I$44</f>
        <v>0</v>
      </c>
      <c r="G382" s="3">
        <f>ChartDataA!$I$45</f>
        <v>0</v>
      </c>
      <c r="H382" s="3">
        <f>ChartDataA!$I$46</f>
        <v>0.324598</v>
      </c>
      <c r="I382" s="3">
        <f>ChartDataA!$I$47</f>
        <v>1.9942999999999989E-2</v>
      </c>
    </row>
    <row r="383" spans="1:9">
      <c r="A383" s="5"/>
      <c r="B383" s="3">
        <f>ChartDataA!$J$40</f>
        <v>0</v>
      </c>
      <c r="C383" s="3">
        <f>ChartDataA!$J$41</f>
        <v>0</v>
      </c>
      <c r="D383" s="3">
        <f>ChartDataA!$J$42</f>
        <v>7.3748999999999995E-2</v>
      </c>
      <c r="E383" s="3">
        <f>ChartDataA!$J$43</f>
        <v>0</v>
      </c>
      <c r="F383" s="3">
        <f>ChartDataA!$J$44</f>
        <v>0</v>
      </c>
      <c r="G383" s="3">
        <f>ChartDataA!$J$45</f>
        <v>0</v>
      </c>
      <c r="H383" s="3">
        <f>ChartDataA!$J$46</f>
        <v>0.29316300000000001</v>
      </c>
      <c r="I383" s="3">
        <f>ChartDataA!$J$47</f>
        <v>2.0468999999999959E-2</v>
      </c>
    </row>
    <row r="384" spans="1:9">
      <c r="A384" s="5"/>
      <c r="B384" s="3">
        <f>ChartDataA!$K$40</f>
        <v>0</v>
      </c>
      <c r="C384" s="3">
        <f>ChartDataA!$K$41</f>
        <v>0</v>
      </c>
      <c r="D384" s="3">
        <f>ChartDataA!$K$42</f>
        <v>7.3303999999999994E-2</v>
      </c>
      <c r="E384" s="3">
        <f>ChartDataA!$K$43</f>
        <v>0</v>
      </c>
      <c r="F384" s="3">
        <f>ChartDataA!$K$44</f>
        <v>0</v>
      </c>
      <c r="G384" s="3">
        <f>ChartDataA!$K$45</f>
        <v>0</v>
      </c>
      <c r="H384" s="3">
        <f>ChartDataA!$K$46</f>
        <v>0.28425899999999998</v>
      </c>
      <c r="I384" s="3">
        <f>ChartDataA!$K$47</f>
        <v>8.7200000000000055E-3</v>
      </c>
    </row>
    <row r="385" spans="1:9">
      <c r="A385" s="5"/>
      <c r="B385" s="3">
        <f>ChartDataA!$L$40</f>
        <v>0</v>
      </c>
      <c r="C385" s="3">
        <f>ChartDataA!$L$41</f>
        <v>0</v>
      </c>
      <c r="D385" s="3">
        <f>ChartDataA!$L$42</f>
        <v>7.3303999999999994E-2</v>
      </c>
      <c r="E385" s="3">
        <f>ChartDataA!$L$43</f>
        <v>0</v>
      </c>
      <c r="F385" s="3">
        <f>ChartDataA!$L$44</f>
        <v>0</v>
      </c>
      <c r="G385" s="3">
        <f>ChartDataA!$L$45</f>
        <v>0</v>
      </c>
      <c r="H385" s="3">
        <f>ChartDataA!$L$46</f>
        <v>0.24285199999999998</v>
      </c>
      <c r="I385" s="3">
        <f>ChartDataA!$L$47</f>
        <v>1.0165000000000007E-2</v>
      </c>
    </row>
    <row r="386" spans="1:9">
      <c r="A386" s="5"/>
      <c r="B386" s="3">
        <f>ChartDataA!$M$40</f>
        <v>0</v>
      </c>
      <c r="C386" s="3">
        <f>ChartDataA!$M$41</f>
        <v>0</v>
      </c>
      <c r="D386" s="3">
        <f>ChartDataA!$M$42</f>
        <v>5.3418999999999994E-2</v>
      </c>
      <c r="E386" s="3">
        <f>ChartDataA!$M$43</f>
        <v>0</v>
      </c>
      <c r="F386" s="3">
        <f>ChartDataA!$M$44</f>
        <v>0</v>
      </c>
      <c r="G386" s="3">
        <f>ChartDataA!$M$45</f>
        <v>0</v>
      </c>
      <c r="H386" s="3">
        <f>ChartDataA!$M$46</f>
        <v>0.19467099999999998</v>
      </c>
      <c r="I386" s="3">
        <f>ChartDataA!$M$47</f>
        <v>0.23324400000000001</v>
      </c>
    </row>
    <row r="387" spans="1:9">
      <c r="A387" s="5" t="str">
        <f>ChartDataA!$N$39</f>
        <v>yt 31 12 2011</v>
      </c>
      <c r="B387" s="3">
        <f>ChartDataA!$N$40</f>
        <v>0</v>
      </c>
      <c r="C387" s="3">
        <f>ChartDataA!$N$41</f>
        <v>0</v>
      </c>
      <c r="D387" s="3">
        <f>ChartDataA!$N$42</f>
        <v>5.3418999999999994E-2</v>
      </c>
      <c r="E387" s="3">
        <f>ChartDataA!$N$43</f>
        <v>0</v>
      </c>
      <c r="F387" s="3">
        <f>ChartDataA!$N$44</f>
        <v>0</v>
      </c>
      <c r="G387" s="3">
        <f>ChartDataA!$N$45</f>
        <v>0</v>
      </c>
      <c r="H387" s="3">
        <f>ChartDataA!$N$46</f>
        <v>0.21435199999999999</v>
      </c>
      <c r="I387" s="3">
        <f>ChartDataA!$N$47</f>
        <v>0.23718600000000001</v>
      </c>
    </row>
    <row r="388" spans="1:9">
      <c r="A388" s="5"/>
      <c r="B388" s="3">
        <f>ChartDataA!$O$40</f>
        <v>0</v>
      </c>
      <c r="C388" s="3">
        <f>ChartDataA!$O$41</f>
        <v>0</v>
      </c>
      <c r="D388" s="3">
        <f>ChartDataA!$O$42</f>
        <v>4.9332000000000001E-2</v>
      </c>
      <c r="E388" s="3">
        <f>ChartDataA!$O$43</f>
        <v>0</v>
      </c>
      <c r="F388" s="3">
        <f>ChartDataA!$O$44</f>
        <v>0</v>
      </c>
      <c r="G388" s="3">
        <f>ChartDataA!$O$45</f>
        <v>0</v>
      </c>
      <c r="H388" s="3">
        <f>ChartDataA!$O$46</f>
        <v>0.243144</v>
      </c>
      <c r="I388" s="3">
        <f>ChartDataA!$O$47</f>
        <v>0.23718599999999998</v>
      </c>
    </row>
    <row r="389" spans="1:9">
      <c r="A389" s="5"/>
      <c r="B389" s="3">
        <f>ChartDataA!$P$40</f>
        <v>0</v>
      </c>
      <c r="C389" s="3">
        <f>ChartDataA!$P$41</f>
        <v>0</v>
      </c>
      <c r="D389" s="3">
        <f>ChartDataA!$P$42</f>
        <v>4.3535999999999998E-2</v>
      </c>
      <c r="E389" s="3">
        <f>ChartDataA!$P$43</f>
        <v>0</v>
      </c>
      <c r="F389" s="3">
        <f>ChartDataA!$P$44</f>
        <v>0</v>
      </c>
      <c r="G389" s="3">
        <f>ChartDataA!$P$45</f>
        <v>0</v>
      </c>
      <c r="H389" s="3">
        <f>ChartDataA!$P$46</f>
        <v>0.21979499999999999</v>
      </c>
      <c r="I389" s="3">
        <f>ChartDataA!$P$47</f>
        <v>0.243924</v>
      </c>
    </row>
    <row r="390" spans="1:9">
      <c r="A390" s="5"/>
      <c r="B390" s="3">
        <f>ChartDataA!$Q$40</f>
        <v>0</v>
      </c>
      <c r="C390" s="3">
        <f>ChartDataA!$Q$41</f>
        <v>0</v>
      </c>
      <c r="D390" s="3">
        <f>ChartDataA!$Q$42</f>
        <v>6.7002999999999993E-2</v>
      </c>
      <c r="E390" s="3">
        <f>ChartDataA!$Q$43</f>
        <v>0</v>
      </c>
      <c r="F390" s="3">
        <f>ChartDataA!$Q$44</f>
        <v>0</v>
      </c>
      <c r="G390" s="3">
        <f>ChartDataA!$Q$45</f>
        <v>0</v>
      </c>
      <c r="H390" s="3">
        <f>ChartDataA!$Q$46</f>
        <v>0.235513</v>
      </c>
      <c r="I390" s="3">
        <f>ChartDataA!$Q$47</f>
        <v>0.24549299999999999</v>
      </c>
    </row>
    <row r="391" spans="1:9">
      <c r="A391" s="5"/>
      <c r="B391" s="3">
        <f>ChartDataA!$R$40</f>
        <v>0</v>
      </c>
      <c r="C391" s="3">
        <f>ChartDataA!$R$41</f>
        <v>0</v>
      </c>
      <c r="D391" s="3">
        <f>ChartDataA!$R$42</f>
        <v>6.7002999999999993E-2</v>
      </c>
      <c r="E391" s="3">
        <f>ChartDataA!$R$43</f>
        <v>0</v>
      </c>
      <c r="F391" s="3">
        <f>ChartDataA!$R$44</f>
        <v>0</v>
      </c>
      <c r="G391" s="3">
        <f>ChartDataA!$R$45</f>
        <v>0</v>
      </c>
      <c r="H391" s="3">
        <f>ChartDataA!$R$46</f>
        <v>0.238839</v>
      </c>
      <c r="I391" s="3">
        <f>ChartDataA!$R$47</f>
        <v>0.24405299999999999</v>
      </c>
    </row>
    <row r="392" spans="1:9">
      <c r="A392" s="5"/>
      <c r="B392" s="3">
        <f>ChartDataA!$S$40</f>
        <v>0</v>
      </c>
      <c r="C392" s="3">
        <f>ChartDataA!$S$41</f>
        <v>0</v>
      </c>
      <c r="D392" s="3">
        <f>ChartDataA!$S$42</f>
        <v>4.0396000000000001E-2</v>
      </c>
      <c r="E392" s="3">
        <f>ChartDataA!$S$43</f>
        <v>0</v>
      </c>
      <c r="F392" s="3">
        <f>ChartDataA!$S$44</f>
        <v>0</v>
      </c>
      <c r="G392" s="3">
        <f>ChartDataA!$S$45</f>
        <v>0</v>
      </c>
      <c r="H392" s="3">
        <f>ChartDataA!$S$46</f>
        <v>0.247477</v>
      </c>
      <c r="I392" s="3">
        <f>ChartDataA!$S$47</f>
        <v>0.24347799999999997</v>
      </c>
    </row>
    <row r="393" spans="1:9">
      <c r="A393" s="5" t="str">
        <f>ChartDataA!$T$39</f>
        <v>yt 30 06 2012</v>
      </c>
      <c r="B393" s="3">
        <f>ChartDataA!$T$40</f>
        <v>0</v>
      </c>
      <c r="C393" s="3">
        <f>ChartDataA!$T$41</f>
        <v>0</v>
      </c>
      <c r="D393" s="3">
        <f>ChartDataA!$T$42</f>
        <v>4.0396000000000001E-2</v>
      </c>
      <c r="E393" s="3">
        <f>ChartDataA!$T$43</f>
        <v>0</v>
      </c>
      <c r="F393" s="3">
        <f>ChartDataA!$T$44</f>
        <v>0</v>
      </c>
      <c r="G393" s="3">
        <f>ChartDataA!$T$45</f>
        <v>0</v>
      </c>
      <c r="H393" s="3">
        <f>ChartDataA!$T$46</f>
        <v>0.242671</v>
      </c>
      <c r="I393" s="3">
        <f>ChartDataA!$T$47</f>
        <v>0.243478</v>
      </c>
    </row>
    <row r="394" spans="1:9">
      <c r="A394" s="5"/>
      <c r="B394" s="3">
        <f>ChartDataA!$U$40</f>
        <v>0</v>
      </c>
      <c r="C394" s="3">
        <f>ChartDataA!$U$41</f>
        <v>0</v>
      </c>
      <c r="D394" s="3">
        <f>ChartDataA!$U$42</f>
        <v>4.0396000000000001E-2</v>
      </c>
      <c r="E394" s="3">
        <f>ChartDataA!$U$43</f>
        <v>0</v>
      </c>
      <c r="F394" s="3">
        <f>ChartDataA!$U$44</f>
        <v>0</v>
      </c>
      <c r="G394" s="3">
        <f>ChartDataA!$U$45</f>
        <v>0</v>
      </c>
      <c r="H394" s="3">
        <f>ChartDataA!$U$46</f>
        <v>0.24088299999999999</v>
      </c>
      <c r="I394" s="3">
        <f>ChartDataA!$U$47</f>
        <v>0.24151199999999998</v>
      </c>
    </row>
    <row r="395" spans="1:9">
      <c r="A395" s="5"/>
      <c r="B395" s="3">
        <f>ChartDataA!$V$40</f>
        <v>0</v>
      </c>
      <c r="C395" s="3">
        <f>ChartDataA!$V$41</f>
        <v>0</v>
      </c>
      <c r="D395" s="3">
        <f>ChartDataA!$V$42</f>
        <v>3.0588999999999998E-2</v>
      </c>
      <c r="E395" s="3">
        <f>ChartDataA!$V$43</f>
        <v>0</v>
      </c>
      <c r="F395" s="3">
        <f>ChartDataA!$V$44</f>
        <v>0</v>
      </c>
      <c r="G395" s="3">
        <f>ChartDataA!$V$45</f>
        <v>0</v>
      </c>
      <c r="H395" s="3">
        <f>ChartDataA!$V$46</f>
        <v>0.24715999999999999</v>
      </c>
      <c r="I395" s="3">
        <f>ChartDataA!$V$47</f>
        <v>0.24098599999999998</v>
      </c>
    </row>
    <row r="396" spans="1:9">
      <c r="A396" s="5"/>
      <c r="B396" s="3">
        <f>ChartDataA!$W$40</f>
        <v>0</v>
      </c>
      <c r="C396" s="3">
        <f>ChartDataA!$W$41</f>
        <v>0</v>
      </c>
      <c r="D396" s="3">
        <f>ChartDataA!$W$42</f>
        <v>3.0588999999999998E-2</v>
      </c>
      <c r="E396" s="3">
        <f>ChartDataA!$W$43</f>
        <v>0</v>
      </c>
      <c r="F396" s="3">
        <f>ChartDataA!$W$44</f>
        <v>0</v>
      </c>
      <c r="G396" s="3">
        <f>ChartDataA!$W$45</f>
        <v>0</v>
      </c>
      <c r="H396" s="3">
        <f>ChartDataA!$W$46</f>
        <v>0.25091799999999997</v>
      </c>
      <c r="I396" s="3">
        <f>ChartDataA!$W$47</f>
        <v>0.24132300000000001</v>
      </c>
    </row>
    <row r="397" spans="1:9">
      <c r="A397" s="5"/>
      <c r="B397" s="3">
        <f>ChartDataA!$X$40</f>
        <v>0</v>
      </c>
      <c r="C397" s="3">
        <f>ChartDataA!$X$41</f>
        <v>0</v>
      </c>
      <c r="D397" s="3">
        <f>ChartDataA!$X$42</f>
        <v>3.0588999999999998E-2</v>
      </c>
      <c r="E397" s="3">
        <f>ChartDataA!$X$43</f>
        <v>0</v>
      </c>
      <c r="F397" s="3">
        <f>ChartDataA!$X$44</f>
        <v>0</v>
      </c>
      <c r="G397" s="3">
        <f>ChartDataA!$X$45</f>
        <v>0</v>
      </c>
      <c r="H397" s="3">
        <f>ChartDataA!$X$46</f>
        <v>0.24529099999999998</v>
      </c>
      <c r="I397" s="3">
        <f>ChartDataA!$X$47</f>
        <v>0.24185299999999998</v>
      </c>
    </row>
    <row r="398" spans="1:9">
      <c r="A398" s="5"/>
      <c r="B398" s="3">
        <f>ChartDataA!$Y$40</f>
        <v>0</v>
      </c>
      <c r="C398" s="3">
        <f>ChartDataA!$Y$41</f>
        <v>0</v>
      </c>
      <c r="D398" s="3">
        <f>ChartDataA!$Y$42</f>
        <v>2.3466999999999998E-2</v>
      </c>
      <c r="E398" s="3">
        <f>ChartDataA!$Y$43</f>
        <v>0</v>
      </c>
      <c r="F398" s="3">
        <f>ChartDataA!$Y$44</f>
        <v>0</v>
      </c>
      <c r="G398" s="3">
        <f>ChartDataA!$Y$45</f>
        <v>0</v>
      </c>
      <c r="H398" s="3">
        <f>ChartDataA!$Y$46</f>
        <v>0.24429399999999998</v>
      </c>
      <c r="I398" s="3">
        <f>ChartDataA!$Y$47</f>
        <v>1.7526000000000014E-2</v>
      </c>
    </row>
    <row r="399" spans="1:9">
      <c r="A399" s="5" t="str">
        <f>ChartDataA!$Z$39</f>
        <v>yt 31 12 2012</v>
      </c>
      <c r="B399" s="3">
        <f>ChartDataA!$Z$40</f>
        <v>0</v>
      </c>
      <c r="C399" s="3">
        <f>ChartDataA!$Z$41</f>
        <v>0</v>
      </c>
      <c r="D399" s="3">
        <f>ChartDataA!$Z$42</f>
        <v>2.3466999999999998E-2</v>
      </c>
      <c r="E399" s="3">
        <f>ChartDataA!$Z$43</f>
        <v>0</v>
      </c>
      <c r="F399" s="3">
        <f>ChartDataA!$Z$44</f>
        <v>0</v>
      </c>
      <c r="G399" s="3">
        <f>ChartDataA!$Z$45</f>
        <v>0</v>
      </c>
      <c r="H399" s="3">
        <f>ChartDataA!$Z$46</f>
        <v>0.24219599999999999</v>
      </c>
      <c r="I399" s="3">
        <f>ChartDataA!$Z$47</f>
        <v>2.5277999999999995E-2</v>
      </c>
    </row>
    <row r="400" spans="1:9">
      <c r="A400" s="5"/>
      <c r="B400" s="3">
        <f>ChartDataA!$AA$40</f>
        <v>0</v>
      </c>
      <c r="C400" s="3">
        <f>ChartDataA!$AA$41</f>
        <v>0</v>
      </c>
      <c r="D400" s="3">
        <f>ChartDataA!$AA$42</f>
        <v>2.3466999999999998E-2</v>
      </c>
      <c r="E400" s="3">
        <f>ChartDataA!$AA$43</f>
        <v>0</v>
      </c>
      <c r="F400" s="3">
        <f>ChartDataA!$AA$44</f>
        <v>2.8443E-2</v>
      </c>
      <c r="G400" s="3">
        <f>ChartDataA!$AA$45</f>
        <v>0</v>
      </c>
      <c r="H400" s="3">
        <f>ChartDataA!$AA$46</f>
        <v>0.220634</v>
      </c>
      <c r="I400" s="3">
        <f>ChartDataA!$AA$47</f>
        <v>2.6999999999999968E-2</v>
      </c>
    </row>
    <row r="401" spans="1:9">
      <c r="A401" s="5"/>
      <c r="B401" s="3">
        <f>ChartDataA!$AB$40</f>
        <v>0</v>
      </c>
      <c r="C401" s="3">
        <f>ChartDataA!$AB$41</f>
        <v>0</v>
      </c>
      <c r="D401" s="3">
        <f>ChartDataA!$AB$42</f>
        <v>2.3466999999999998E-2</v>
      </c>
      <c r="E401" s="3">
        <f>ChartDataA!$AB$43</f>
        <v>0</v>
      </c>
      <c r="F401" s="3">
        <f>ChartDataA!$AB$44</f>
        <v>2.8443E-2</v>
      </c>
      <c r="G401" s="3">
        <f>ChartDataA!$AB$45</f>
        <v>0</v>
      </c>
      <c r="H401" s="3">
        <f>ChartDataA!$AB$46</f>
        <v>0.23589299999999999</v>
      </c>
      <c r="I401" s="3">
        <f>ChartDataA!$AB$47</f>
        <v>3.4372999999999987E-2</v>
      </c>
    </row>
    <row r="402" spans="1:9">
      <c r="A402" s="5"/>
      <c r="B402" s="3">
        <f>ChartDataA!$AC$40</f>
        <v>0</v>
      </c>
      <c r="C402" s="3">
        <f>ChartDataA!$AC$41</f>
        <v>0</v>
      </c>
      <c r="D402" s="3">
        <f>ChartDataA!$AC$42</f>
        <v>0</v>
      </c>
      <c r="E402" s="3">
        <f>ChartDataA!$AC$43</f>
        <v>0</v>
      </c>
      <c r="F402" s="3">
        <f>ChartDataA!$AC$44</f>
        <v>2.8443E-2</v>
      </c>
      <c r="G402" s="3">
        <f>ChartDataA!$AC$45</f>
        <v>0</v>
      </c>
      <c r="H402" s="3">
        <f>ChartDataA!$AC$46</f>
        <v>0.228243</v>
      </c>
      <c r="I402" s="3">
        <f>ChartDataA!$AC$47</f>
        <v>4.9401999999999946E-2</v>
      </c>
    </row>
    <row r="403" spans="1:9">
      <c r="A403" s="5"/>
      <c r="B403" s="3">
        <f>ChartDataA!$AD$40</f>
        <v>0</v>
      </c>
      <c r="C403" s="3">
        <f>ChartDataA!$AD$41</f>
        <v>0</v>
      </c>
      <c r="D403" s="3">
        <f>ChartDataA!$AD$42</f>
        <v>0</v>
      </c>
      <c r="E403" s="3">
        <f>ChartDataA!$AD$43</f>
        <v>0</v>
      </c>
      <c r="F403" s="3">
        <f>ChartDataA!$AD$44</f>
        <v>2.8443E-2</v>
      </c>
      <c r="G403" s="3">
        <f>ChartDataA!$AD$45</f>
        <v>0</v>
      </c>
      <c r="H403" s="3">
        <f>ChartDataA!$AD$46</f>
        <v>0.27154499999999998</v>
      </c>
      <c r="I403" s="3">
        <f>ChartDataA!$AD$47</f>
        <v>6.772800000000001E-2</v>
      </c>
    </row>
    <row r="404" spans="1:9">
      <c r="A404" s="5"/>
      <c r="B404" s="3">
        <f>ChartDataA!$AE$40</f>
        <v>0</v>
      </c>
      <c r="C404" s="3">
        <f>ChartDataA!$AE$41</f>
        <v>0</v>
      </c>
      <c r="D404" s="3">
        <f>ChartDataA!$AE$42</f>
        <v>1.5199999999999998E-4</v>
      </c>
      <c r="E404" s="3">
        <f>ChartDataA!$AE$43</f>
        <v>0</v>
      </c>
      <c r="F404" s="3">
        <f>ChartDataA!$AE$44</f>
        <v>3.2251999999999996E-2</v>
      </c>
      <c r="G404" s="3">
        <f>ChartDataA!$AE$45</f>
        <v>0</v>
      </c>
      <c r="H404" s="3">
        <f>ChartDataA!$AE$46</f>
        <v>0.27906799999999998</v>
      </c>
      <c r="I404" s="3">
        <f>ChartDataA!$AE$47</f>
        <v>7.2959999999999969E-2</v>
      </c>
    </row>
    <row r="405" spans="1:9">
      <c r="A405" s="5" t="str">
        <f>ChartDataA!$AF$39</f>
        <v>yt 30 06 2013</v>
      </c>
      <c r="B405" s="3">
        <f>ChartDataA!$AF$40</f>
        <v>0</v>
      </c>
      <c r="C405" s="3">
        <f>ChartDataA!$AF$41</f>
        <v>0</v>
      </c>
      <c r="D405" s="3">
        <f>ChartDataA!$AF$42</f>
        <v>1.5199999999999998E-4</v>
      </c>
      <c r="E405" s="3">
        <f>ChartDataA!$AF$43</f>
        <v>0</v>
      </c>
      <c r="F405" s="3">
        <f>ChartDataA!$AF$44</f>
        <v>3.2251999999999996E-2</v>
      </c>
      <c r="G405" s="3">
        <f>ChartDataA!$AF$45</f>
        <v>0</v>
      </c>
      <c r="H405" s="3">
        <f>ChartDataA!$AF$46</f>
        <v>0.30449300000000001</v>
      </c>
      <c r="I405" s="3">
        <f>ChartDataA!$AF$47</f>
        <v>7.8974999999999962E-2</v>
      </c>
    </row>
    <row r="406" spans="1:9">
      <c r="A406" s="5"/>
      <c r="B406" s="3">
        <f>ChartDataA!$AG$40</f>
        <v>0</v>
      </c>
      <c r="C406" s="3">
        <f>ChartDataA!$AG$41</f>
        <v>0</v>
      </c>
      <c r="D406" s="3">
        <f>ChartDataA!$AG$42</f>
        <v>1.5199999999999998E-4</v>
      </c>
      <c r="E406" s="3">
        <f>ChartDataA!$AG$43</f>
        <v>0</v>
      </c>
      <c r="F406" s="3">
        <f>ChartDataA!$AG$44</f>
        <v>4.6873999999999999E-2</v>
      </c>
      <c r="G406" s="3">
        <f>ChartDataA!$AG$45</f>
        <v>0</v>
      </c>
      <c r="H406" s="3">
        <f>ChartDataA!$AG$46</f>
        <v>0.32230500000000001</v>
      </c>
      <c r="I406" s="3">
        <f>ChartDataA!$AG$47</f>
        <v>7.9138999999999959E-2</v>
      </c>
    </row>
    <row r="407" spans="1:9">
      <c r="A407" s="5"/>
      <c r="B407" s="3">
        <f>ChartDataA!$AH$40</f>
        <v>0</v>
      </c>
      <c r="C407" s="3">
        <f>ChartDataA!$AH$41</f>
        <v>0</v>
      </c>
      <c r="D407" s="3">
        <f>ChartDataA!$AH$42</f>
        <v>1.5199999999999998E-4</v>
      </c>
      <c r="E407" s="3">
        <f>ChartDataA!$AH$43</f>
        <v>0</v>
      </c>
      <c r="F407" s="3">
        <f>ChartDataA!$AH$44</f>
        <v>4.6873999999999999E-2</v>
      </c>
      <c r="G407" s="3">
        <f>ChartDataA!$AH$45</f>
        <v>0</v>
      </c>
      <c r="H407" s="3">
        <f>ChartDataA!$AH$46</f>
        <v>0.354599</v>
      </c>
      <c r="I407" s="3">
        <f>ChartDataA!$AH$47</f>
        <v>7.9267000000000032E-2</v>
      </c>
    </row>
    <row r="408" spans="1:9">
      <c r="A408" s="5"/>
      <c r="B408" s="3">
        <f>ChartDataA!$AI$40</f>
        <v>0</v>
      </c>
      <c r="C408" s="3">
        <f>ChartDataA!$AI$41</f>
        <v>0</v>
      </c>
      <c r="D408" s="3">
        <f>ChartDataA!$AI$42</f>
        <v>1.5199999999999998E-4</v>
      </c>
      <c r="E408" s="3">
        <f>ChartDataA!$AI$43</f>
        <v>0</v>
      </c>
      <c r="F408" s="3">
        <f>ChartDataA!$AI$44</f>
        <v>4.6873999999999999E-2</v>
      </c>
      <c r="G408" s="3">
        <f>ChartDataA!$AI$45</f>
        <v>0</v>
      </c>
      <c r="H408" s="3">
        <f>ChartDataA!$AI$46</f>
        <v>0.413053</v>
      </c>
      <c r="I408" s="3">
        <f>ChartDataA!$AI$47</f>
        <v>7.8930000000000056E-2</v>
      </c>
    </row>
    <row r="409" spans="1:9">
      <c r="A409" s="5"/>
      <c r="B409" s="3">
        <f>ChartDataA!$AJ$40</f>
        <v>0</v>
      </c>
      <c r="C409" s="3">
        <f>ChartDataA!$AJ$41</f>
        <v>0</v>
      </c>
      <c r="D409" s="3">
        <f>ChartDataA!$AJ$42</f>
        <v>8.9999999999999998E-4</v>
      </c>
      <c r="E409" s="3">
        <f>ChartDataA!$AJ$43</f>
        <v>0</v>
      </c>
      <c r="F409" s="3">
        <f>ChartDataA!$AJ$44</f>
        <v>6.7518999999999996E-2</v>
      </c>
      <c r="G409" s="3">
        <f>ChartDataA!$AJ$45</f>
        <v>0</v>
      </c>
      <c r="H409" s="3">
        <f>ChartDataA!$AJ$46</f>
        <v>0.46355499999999999</v>
      </c>
      <c r="I409" s="3">
        <f>ChartDataA!$AJ$47</f>
        <v>7.7141999999999933E-2</v>
      </c>
    </row>
    <row r="410" spans="1:9">
      <c r="A410" s="5"/>
      <c r="B410" s="3">
        <f>ChartDataA!$AK$40</f>
        <v>0</v>
      </c>
      <c r="C410" s="3">
        <f>ChartDataA!$AK$41</f>
        <v>0</v>
      </c>
      <c r="D410" s="3">
        <f>ChartDataA!$AK$42</f>
        <v>8.9999999999999998E-4</v>
      </c>
      <c r="E410" s="3">
        <f>ChartDataA!$AK$43</f>
        <v>0</v>
      </c>
      <c r="F410" s="3">
        <f>ChartDataA!$AK$44</f>
        <v>6.7518999999999996E-2</v>
      </c>
      <c r="G410" s="3">
        <f>ChartDataA!$AK$45</f>
        <v>0</v>
      </c>
      <c r="H410" s="3">
        <f>ChartDataA!$AK$46</f>
        <v>0.49661</v>
      </c>
      <c r="I410" s="3">
        <f>ChartDataA!$AK$47</f>
        <v>7.7188000000000034E-2</v>
      </c>
    </row>
    <row r="411" spans="1:9">
      <c r="A411" s="5" t="str">
        <f>ChartDataA!$AL$39</f>
        <v>yt 31 12 2013</v>
      </c>
      <c r="B411" s="3">
        <f>ChartDataA!$AL$40</f>
        <v>0</v>
      </c>
      <c r="C411" s="3">
        <f>ChartDataA!$AL$41</f>
        <v>0</v>
      </c>
      <c r="D411" s="3">
        <f>ChartDataA!$AL$42</f>
        <v>8.9999999999999998E-4</v>
      </c>
      <c r="E411" s="3">
        <f>ChartDataA!$AL$43</f>
        <v>0</v>
      </c>
      <c r="F411" s="3">
        <f>ChartDataA!$AL$44</f>
        <v>0.10081599999999999</v>
      </c>
      <c r="G411" s="3">
        <f>ChartDataA!$AL$45</f>
        <v>0</v>
      </c>
      <c r="H411" s="3">
        <f>ChartDataA!$AL$46</f>
        <v>0.50582199999999999</v>
      </c>
      <c r="I411" s="3">
        <f>ChartDataA!$AL$47</f>
        <v>6.2814999999999954E-2</v>
      </c>
    </row>
    <row r="412" spans="1:9">
      <c r="A412" s="5"/>
      <c r="B412" s="3">
        <f>ChartDataA!$AM$40</f>
        <v>0</v>
      </c>
      <c r="C412" s="3">
        <f>ChartDataA!$AM$41</f>
        <v>0</v>
      </c>
      <c r="D412" s="3">
        <f>ChartDataA!$AM$42</f>
        <v>8.9999999999999998E-4</v>
      </c>
      <c r="E412" s="3">
        <f>ChartDataA!$AM$43</f>
        <v>0</v>
      </c>
      <c r="F412" s="3">
        <f>ChartDataA!$AM$44</f>
        <v>0.15316399999999999</v>
      </c>
      <c r="G412" s="3">
        <f>ChartDataA!$AM$45</f>
        <v>0</v>
      </c>
      <c r="H412" s="3">
        <f>ChartDataA!$AM$46</f>
        <v>0.517015</v>
      </c>
      <c r="I412" s="3">
        <f>ChartDataA!$AM$47</f>
        <v>6.4309999999999978E-2</v>
      </c>
    </row>
    <row r="413" spans="1:9">
      <c r="A413" s="5"/>
      <c r="B413" s="3">
        <f>ChartDataA!$AN$40</f>
        <v>0</v>
      </c>
      <c r="C413" s="3">
        <f>ChartDataA!$AN$41</f>
        <v>0</v>
      </c>
      <c r="D413" s="3">
        <f>ChartDataA!$AN$42</f>
        <v>8.9999999999999998E-4</v>
      </c>
      <c r="E413" s="3">
        <f>ChartDataA!$AN$43</f>
        <v>0</v>
      </c>
      <c r="F413" s="3">
        <f>ChartDataA!$AN$44</f>
        <v>0.21904399999999999</v>
      </c>
      <c r="G413" s="3">
        <f>ChartDataA!$AN$45</f>
        <v>0</v>
      </c>
      <c r="H413" s="3">
        <f>ChartDataA!$AN$46</f>
        <v>0.52030100000000001</v>
      </c>
      <c r="I413" s="3">
        <f>ChartDataA!$AN$47</f>
        <v>5.0398999999999972E-2</v>
      </c>
    </row>
    <row r="414" spans="1:9">
      <c r="A414" s="5"/>
      <c r="B414" s="3">
        <f>ChartDataA!$AO$40</f>
        <v>0</v>
      </c>
      <c r="C414" s="3">
        <f>ChartDataA!$AO$41</f>
        <v>0</v>
      </c>
      <c r="D414" s="3">
        <f>ChartDataA!$AO$42</f>
        <v>8.9999999999999998E-4</v>
      </c>
      <c r="E414" s="3">
        <f>ChartDataA!$AO$43</f>
        <v>0</v>
      </c>
      <c r="F414" s="3">
        <f>ChartDataA!$AO$44</f>
        <v>0.22701199999999999</v>
      </c>
      <c r="G414" s="3">
        <f>ChartDataA!$AO$45</f>
        <v>0</v>
      </c>
      <c r="H414" s="3">
        <f>ChartDataA!$AO$46</f>
        <v>0.52671800000000002</v>
      </c>
      <c r="I414" s="3">
        <f>ChartDataA!$AO$47</f>
        <v>3.3979999999999899E-2</v>
      </c>
    </row>
    <row r="415" spans="1:9">
      <c r="A415" s="5"/>
      <c r="B415" s="3">
        <f>ChartDataA!$AP$40</f>
        <v>0</v>
      </c>
      <c r="C415" s="3">
        <f>ChartDataA!$AP$41</f>
        <v>0</v>
      </c>
      <c r="D415" s="3">
        <f>ChartDataA!$AP$42</f>
        <v>8.9999999999999998E-4</v>
      </c>
      <c r="E415" s="3">
        <f>ChartDataA!$AP$43</f>
        <v>0</v>
      </c>
      <c r="F415" s="3">
        <f>ChartDataA!$AP$44</f>
        <v>0.23076099999999999</v>
      </c>
      <c r="G415" s="3">
        <f>ChartDataA!$AP$45</f>
        <v>0</v>
      </c>
      <c r="H415" s="3">
        <f>ChartDataA!$AP$46</f>
        <v>0.48094999999999999</v>
      </c>
      <c r="I415" s="3">
        <f>ChartDataA!$AP$47</f>
        <v>1.5803999999999929E-2</v>
      </c>
    </row>
    <row r="416" spans="1:9">
      <c r="A416" s="5"/>
      <c r="B416" s="3">
        <f>ChartDataA!$AQ$40</f>
        <v>0</v>
      </c>
      <c r="C416" s="3">
        <f>ChartDataA!$AQ$41</f>
        <v>0</v>
      </c>
      <c r="D416" s="3">
        <f>ChartDataA!$AQ$42</f>
        <v>7.4799999999999997E-4</v>
      </c>
      <c r="E416" s="3">
        <f>ChartDataA!$AQ$43</f>
        <v>0</v>
      </c>
      <c r="F416" s="3">
        <f>ChartDataA!$AQ$44</f>
        <v>0.22695199999999999</v>
      </c>
      <c r="G416" s="3">
        <f>ChartDataA!$AQ$45</f>
        <v>0</v>
      </c>
      <c r="H416" s="3">
        <f>ChartDataA!$AQ$46</f>
        <v>0.48058099999999998</v>
      </c>
      <c r="I416" s="3">
        <f>ChartDataA!$AQ$47</f>
        <v>1.1234999999999995E-2</v>
      </c>
    </row>
    <row r="417" spans="1:9">
      <c r="A417" s="5" t="str">
        <f>ChartDataA!$AR$39</f>
        <v>yt 30 06 2014</v>
      </c>
      <c r="B417" s="3">
        <f>ChartDataA!$AR$40</f>
        <v>0</v>
      </c>
      <c r="C417" s="3">
        <f>ChartDataA!$AR$41</f>
        <v>0</v>
      </c>
      <c r="D417" s="3">
        <f>ChartDataA!$AR$42</f>
        <v>9.7399999999999993E-4</v>
      </c>
      <c r="E417" s="3">
        <f>ChartDataA!$AR$43</f>
        <v>0</v>
      </c>
      <c r="F417" s="3">
        <f>ChartDataA!$AR$44</f>
        <v>0.27350099999999999</v>
      </c>
      <c r="G417" s="3">
        <f>ChartDataA!$AR$45</f>
        <v>0</v>
      </c>
      <c r="H417" s="3">
        <f>ChartDataA!$AR$46</f>
        <v>0.45062399999999997</v>
      </c>
      <c r="I417" s="3">
        <f>ChartDataA!$AR$47</f>
        <v>5.3570000000000562E-3</v>
      </c>
    </row>
    <row r="418" spans="1:9">
      <c r="A418" s="5"/>
      <c r="B418" s="3">
        <f>ChartDataA!$AS$40</f>
        <v>0</v>
      </c>
      <c r="C418" s="3">
        <f>ChartDataA!$AS$41</f>
        <v>0</v>
      </c>
      <c r="D418" s="3">
        <f>ChartDataA!$AS$42</f>
        <v>9.7399999999999993E-4</v>
      </c>
      <c r="E418" s="3">
        <f>ChartDataA!$AS$43</f>
        <v>0</v>
      </c>
      <c r="F418" s="3">
        <f>ChartDataA!$AS$44</f>
        <v>0.29527900000000001</v>
      </c>
      <c r="G418" s="3">
        <f>ChartDataA!$AS$45</f>
        <v>0</v>
      </c>
      <c r="H418" s="3">
        <f>ChartDataA!$AS$46</f>
        <v>0.43873199999999996</v>
      </c>
      <c r="I418" s="3">
        <f>ChartDataA!$AS$47</f>
        <v>8.1660000000000066E-3</v>
      </c>
    </row>
    <row r="419" spans="1:9">
      <c r="A419" s="5"/>
      <c r="B419" s="3">
        <f>ChartDataA!$AT$40</f>
        <v>0</v>
      </c>
      <c r="C419" s="3">
        <f>ChartDataA!$AT$41</f>
        <v>0</v>
      </c>
      <c r="D419" s="3">
        <f>ChartDataA!$AT$42</f>
        <v>9.7399999999999993E-4</v>
      </c>
      <c r="E419" s="3">
        <f>ChartDataA!$AT$43</f>
        <v>0</v>
      </c>
      <c r="F419" s="3">
        <f>ChartDataA!$AT$44</f>
        <v>0.43858999999999998</v>
      </c>
      <c r="G419" s="3">
        <f>ChartDataA!$AT$45</f>
        <v>0</v>
      </c>
      <c r="H419" s="3">
        <f>ChartDataA!$AT$46</f>
        <v>0.42107899999999998</v>
      </c>
      <c r="I419" s="3">
        <f>ChartDataA!$AT$47</f>
        <v>2.335799999999999E-2</v>
      </c>
    </row>
    <row r="420" spans="1:9">
      <c r="A420" s="5"/>
      <c r="B420" s="3">
        <f>ChartDataA!$AU$40</f>
        <v>0</v>
      </c>
      <c r="C420" s="3">
        <f>ChartDataA!$AU$41</f>
        <v>0</v>
      </c>
      <c r="D420" s="3">
        <f>ChartDataA!$AU$42</f>
        <v>9.7399999999999993E-4</v>
      </c>
      <c r="E420" s="3">
        <f>ChartDataA!$AU$43</f>
        <v>0</v>
      </c>
      <c r="F420" s="3">
        <f>ChartDataA!$AU$44</f>
        <v>0.54627199999999998</v>
      </c>
      <c r="G420" s="3">
        <f>ChartDataA!$AU$45</f>
        <v>0</v>
      </c>
      <c r="H420" s="3">
        <f>ChartDataA!$AU$46</f>
        <v>0.40390399999999999</v>
      </c>
      <c r="I420" s="3">
        <f>ChartDataA!$AU$47</f>
        <v>2.3358000000000101E-2</v>
      </c>
    </row>
    <row r="421" spans="1:9">
      <c r="A421" s="5"/>
      <c r="B421" s="3">
        <f>ChartDataA!$AV$40</f>
        <v>0</v>
      </c>
      <c r="C421" s="3">
        <f>ChartDataA!$AV$41</f>
        <v>0</v>
      </c>
      <c r="D421" s="3">
        <f>ChartDataA!$AV$42</f>
        <v>2.2599999999999999E-4</v>
      </c>
      <c r="E421" s="3">
        <f>ChartDataA!$AV$43</f>
        <v>0</v>
      </c>
      <c r="F421" s="3">
        <f>ChartDataA!$AV$44</f>
        <v>0.63118200000000002</v>
      </c>
      <c r="G421" s="3">
        <f>ChartDataA!$AV$45</f>
        <v>0</v>
      </c>
      <c r="H421" s="3">
        <f>ChartDataA!$AV$46</f>
        <v>0.36784</v>
      </c>
      <c r="I421" s="3">
        <f>ChartDataA!$AV$47</f>
        <v>2.3392999999999775E-2</v>
      </c>
    </row>
    <row r="422" spans="1:9">
      <c r="A422" s="5"/>
      <c r="B422" s="3">
        <f>ChartDataA!$AW$40</f>
        <v>0</v>
      </c>
      <c r="C422" s="3">
        <f>ChartDataA!$AW$41</f>
        <v>0</v>
      </c>
      <c r="D422" s="3">
        <f>ChartDataA!$AW$42</f>
        <v>2.2599999999999999E-4</v>
      </c>
      <c r="E422" s="3">
        <f>ChartDataA!$AW$43</f>
        <v>0</v>
      </c>
      <c r="F422" s="3">
        <f>ChartDataA!$AW$44</f>
        <v>0.66036699999999993</v>
      </c>
      <c r="G422" s="3">
        <f>ChartDataA!$AW$45</f>
        <v>0</v>
      </c>
      <c r="H422" s="3">
        <f>ChartDataA!$AW$46</f>
        <v>0.38463599999999998</v>
      </c>
      <c r="I422" s="3">
        <f>ChartDataA!$AW$47</f>
        <v>2.3190000000000044E-2</v>
      </c>
    </row>
    <row r="423" spans="1:9">
      <c r="A423" s="5" t="str">
        <f>ChartDataA!$AX$39</f>
        <v>yt 31 12 2014</v>
      </c>
      <c r="B423" s="3">
        <f>ChartDataA!$AX$40</f>
        <v>0</v>
      </c>
      <c r="C423" s="3">
        <f>ChartDataA!$AX$41</f>
        <v>0</v>
      </c>
      <c r="D423" s="3">
        <f>ChartDataA!$AX$42</f>
        <v>2.2599999999999999E-4</v>
      </c>
      <c r="E423" s="3">
        <f>ChartDataA!$AX$43</f>
        <v>0</v>
      </c>
      <c r="F423" s="3">
        <f>ChartDataA!$AX$44</f>
        <v>0.656196</v>
      </c>
      <c r="G423" s="3">
        <f>ChartDataA!$AX$45</f>
        <v>0</v>
      </c>
      <c r="H423" s="3">
        <f>ChartDataA!$AX$46</f>
        <v>0.45983099999999999</v>
      </c>
      <c r="I423" s="3">
        <f>ChartDataA!$AX$47</f>
        <v>2.3060999999999998E-2</v>
      </c>
    </row>
    <row r="424" spans="1:9">
      <c r="A424" s="5"/>
      <c r="B424" s="3">
        <f>ChartDataA!$AY$40</f>
        <v>0</v>
      </c>
      <c r="C424" s="3">
        <f>ChartDataA!$AY$41</f>
        <v>0</v>
      </c>
      <c r="D424" s="3">
        <f>ChartDataA!$AY$42</f>
        <v>2.2599999999999999E-4</v>
      </c>
      <c r="E424" s="3">
        <f>ChartDataA!$AY$43</f>
        <v>0</v>
      </c>
      <c r="F424" s="3">
        <f>ChartDataA!$AY$44</f>
        <v>0.57540499999999994</v>
      </c>
      <c r="G424" s="3">
        <f>ChartDataA!$AY$45</f>
        <v>0</v>
      </c>
      <c r="H424" s="3">
        <f>ChartDataA!$AY$46</f>
        <v>0.48159299999999999</v>
      </c>
      <c r="I424" s="3">
        <f>ChartDataA!$AY$47</f>
        <v>2.0180000000000087E-2</v>
      </c>
    </row>
    <row r="425" spans="1:9">
      <c r="A425" s="5"/>
      <c r="B425" s="3">
        <f>ChartDataA!$AZ$40</f>
        <v>0</v>
      </c>
      <c r="C425" s="3">
        <f>ChartDataA!$AZ$41</f>
        <v>0</v>
      </c>
      <c r="D425" s="3">
        <f>ChartDataA!$AZ$42</f>
        <v>2.2599999999999999E-4</v>
      </c>
      <c r="E425" s="3">
        <f>ChartDataA!$AZ$43</f>
        <v>0</v>
      </c>
      <c r="F425" s="3">
        <f>ChartDataA!$AZ$44</f>
        <v>0.52942499999999992</v>
      </c>
      <c r="G425" s="3">
        <f>ChartDataA!$AZ$45</f>
        <v>0</v>
      </c>
      <c r="H425" s="3">
        <f>ChartDataA!$AZ$46</f>
        <v>0.477941</v>
      </c>
      <c r="I425" s="3">
        <f>ChartDataA!$AZ$47</f>
        <v>2.0610000000000017E-2</v>
      </c>
    </row>
    <row r="426" spans="1:9">
      <c r="A426" s="5"/>
      <c r="B426" s="3">
        <f>ChartDataA!$BA$40</f>
        <v>0</v>
      </c>
      <c r="C426" s="3">
        <f>ChartDataA!$BA$41</f>
        <v>0</v>
      </c>
      <c r="D426" s="3">
        <f>ChartDataA!$BA$42</f>
        <v>2.2599999999999999E-4</v>
      </c>
      <c r="E426" s="3">
        <f>ChartDataA!$BA$43</f>
        <v>0</v>
      </c>
      <c r="F426" s="3">
        <f>ChartDataA!$BA$44</f>
        <v>0.52145699999999995</v>
      </c>
      <c r="G426" s="3">
        <f>ChartDataA!$BA$45</f>
        <v>0</v>
      </c>
      <c r="H426" s="3">
        <f>ChartDataA!$BA$46</f>
        <v>0.50476900000000002</v>
      </c>
      <c r="I426" s="3">
        <f>ChartDataA!$BA$47</f>
        <v>3.5400000000000098E-2</v>
      </c>
    </row>
    <row r="427" spans="1:9">
      <c r="A427" s="5"/>
      <c r="B427" s="3">
        <f>ChartDataA!$BB$40</f>
        <v>0</v>
      </c>
      <c r="C427" s="3">
        <f>ChartDataA!$BB$41</f>
        <v>0</v>
      </c>
      <c r="D427" s="3">
        <f>ChartDataA!$BB$42</f>
        <v>2.2599999999999999E-4</v>
      </c>
      <c r="E427" s="3">
        <f>ChartDataA!$BB$43</f>
        <v>0</v>
      </c>
      <c r="F427" s="3">
        <f>ChartDataA!$BB$44</f>
        <v>0.52251999999999998</v>
      </c>
      <c r="G427" s="3">
        <f>ChartDataA!$BB$45</f>
        <v>0</v>
      </c>
      <c r="H427" s="3">
        <f>ChartDataA!$BB$46</f>
        <v>0.51955099999999999</v>
      </c>
      <c r="I427" s="3">
        <f>ChartDataA!$BB$47</f>
        <v>3.5250000000000004E-2</v>
      </c>
    </row>
    <row r="428" spans="1:9">
      <c r="A428" s="5"/>
      <c r="B428" s="3">
        <f>ChartDataA!$BC$40</f>
        <v>0</v>
      </c>
      <c r="C428" s="3">
        <f>ChartDataA!$BC$41</f>
        <v>0</v>
      </c>
      <c r="D428" s="3">
        <f>ChartDataA!$BC$42</f>
        <v>2.2599999999999999E-4</v>
      </c>
      <c r="E428" s="3">
        <f>ChartDataA!$BC$43</f>
        <v>0</v>
      </c>
      <c r="F428" s="3">
        <f>ChartDataA!$BC$44</f>
        <v>0.52251999999999998</v>
      </c>
      <c r="G428" s="3">
        <f>ChartDataA!$BC$45</f>
        <v>0</v>
      </c>
      <c r="H428" s="3">
        <f>ChartDataA!$BC$46</f>
        <v>0.51976100000000003</v>
      </c>
      <c r="I428" s="3">
        <f>ChartDataA!$BC$47</f>
        <v>3.4772999999999943E-2</v>
      </c>
    </row>
    <row r="429" spans="1:9">
      <c r="A429" s="5" t="str">
        <f>ChartDataA!$BD$39</f>
        <v>yt 30 06 2015</v>
      </c>
      <c r="B429" s="3">
        <f>ChartDataA!$BD$40</f>
        <v>0</v>
      </c>
      <c r="C429" s="3">
        <f>ChartDataA!$BD$41</f>
        <v>0</v>
      </c>
      <c r="D429" s="3">
        <f>ChartDataA!$BD$42</f>
        <v>4.4999999999999999E-4</v>
      </c>
      <c r="E429" s="3">
        <f>ChartDataA!$BD$43</f>
        <v>0</v>
      </c>
      <c r="F429" s="3">
        <f>ChartDataA!$BD$44</f>
        <v>0.47597099999999998</v>
      </c>
      <c r="G429" s="3">
        <f>ChartDataA!$BD$45</f>
        <v>0</v>
      </c>
      <c r="H429" s="3">
        <f>ChartDataA!$BD$46</f>
        <v>0.52958700000000003</v>
      </c>
      <c r="I429" s="3">
        <f>ChartDataA!$BD$47</f>
        <v>3.4636000000000111E-2</v>
      </c>
    </row>
    <row r="430" spans="1:9">
      <c r="A430" s="5"/>
      <c r="B430" s="3">
        <f>ChartDataA!$BE$40</f>
        <v>0</v>
      </c>
      <c r="C430" s="3">
        <f>ChartDataA!$BE$41</f>
        <v>0</v>
      </c>
      <c r="D430" s="3">
        <f>ChartDataA!$BE$42</f>
        <v>5.3600000000000002E-4</v>
      </c>
      <c r="E430" s="3">
        <f>ChartDataA!$BE$43</f>
        <v>0</v>
      </c>
      <c r="F430" s="3">
        <f>ChartDataA!$BE$44</f>
        <v>0.43957099999999999</v>
      </c>
      <c r="G430" s="3">
        <f>ChartDataA!$BE$45</f>
        <v>0</v>
      </c>
      <c r="H430" s="3">
        <f>ChartDataA!$BE$46</f>
        <v>0.53340399999999999</v>
      </c>
      <c r="I430" s="3">
        <f>ChartDataA!$BE$47</f>
        <v>3.2353000000000076E-2</v>
      </c>
    </row>
    <row r="431" spans="1:9">
      <c r="A431" s="5"/>
      <c r="B431" s="3">
        <f>ChartDataA!$BF$40</f>
        <v>0</v>
      </c>
      <c r="C431" s="3">
        <f>ChartDataA!$BF$41</f>
        <v>0</v>
      </c>
      <c r="D431" s="3">
        <f>ChartDataA!$BF$42</f>
        <v>8.3799999999999999E-4</v>
      </c>
      <c r="E431" s="3">
        <f>ChartDataA!$BF$43</f>
        <v>0</v>
      </c>
      <c r="F431" s="3">
        <f>ChartDataA!$BF$44</f>
        <v>0.29625999999999997</v>
      </c>
      <c r="G431" s="3">
        <f>ChartDataA!$BF$45</f>
        <v>0</v>
      </c>
      <c r="H431" s="3">
        <f>ChartDataA!$BF$46</f>
        <v>0.51814399999999994</v>
      </c>
      <c r="I431" s="3">
        <f>ChartDataA!$BF$47</f>
        <v>1.7192000000000096E-2</v>
      </c>
    </row>
    <row r="432" spans="1:9">
      <c r="A432" s="5"/>
      <c r="B432" s="3">
        <f>ChartDataA!$BG$40</f>
        <v>0</v>
      </c>
      <c r="C432" s="3">
        <f>ChartDataA!$BG$41</f>
        <v>0</v>
      </c>
      <c r="D432" s="3">
        <f>ChartDataA!$BG$42</f>
        <v>8.3799999999999999E-4</v>
      </c>
      <c r="E432" s="3">
        <f>ChartDataA!$BG$43</f>
        <v>0</v>
      </c>
      <c r="F432" s="3">
        <f>ChartDataA!$BG$44</f>
        <v>0.262824</v>
      </c>
      <c r="G432" s="3">
        <f>ChartDataA!$BG$45</f>
        <v>0</v>
      </c>
      <c r="H432" s="3">
        <f>ChartDataA!$BG$46</f>
        <v>0.50111899999999998</v>
      </c>
      <c r="I432" s="3">
        <f>ChartDataA!$BG$47</f>
        <v>1.9124999999999948E-2</v>
      </c>
    </row>
    <row r="433" spans="1:9">
      <c r="A433" s="5"/>
      <c r="B433" s="3">
        <f>ChartDataA!$BH$40</f>
        <v>0</v>
      </c>
      <c r="C433" s="3">
        <f>ChartDataA!$BH$41</f>
        <v>0</v>
      </c>
      <c r="D433" s="3">
        <f>ChartDataA!$BH$42</f>
        <v>8.3799999999999999E-4</v>
      </c>
      <c r="E433" s="3">
        <f>ChartDataA!$BH$43</f>
        <v>0</v>
      </c>
      <c r="F433" s="3">
        <f>ChartDataA!$BH$44</f>
        <v>0.24448999999999999</v>
      </c>
      <c r="G433" s="3">
        <f>ChartDataA!$BH$45</f>
        <v>0</v>
      </c>
      <c r="H433" s="3">
        <f>ChartDataA!$BH$46</f>
        <v>0.503853</v>
      </c>
      <c r="I433" s="3">
        <f>ChartDataA!$BH$47</f>
        <v>2.4684000000000039E-2</v>
      </c>
    </row>
    <row r="434" spans="1:9">
      <c r="A434" s="5"/>
      <c r="B434" s="3">
        <f>ChartDataA!$BI$40</f>
        <v>0</v>
      </c>
      <c r="C434" s="3">
        <f>ChartDataA!$BI$41</f>
        <v>0</v>
      </c>
      <c r="D434" s="3">
        <f>ChartDataA!$BI$42</f>
        <v>2.601E-3</v>
      </c>
      <c r="E434" s="3">
        <f>ChartDataA!$BI$43</f>
        <v>0</v>
      </c>
      <c r="F434" s="3">
        <f>ChartDataA!$BI$44</f>
        <v>0.215305</v>
      </c>
      <c r="G434" s="3">
        <f>ChartDataA!$BI$45</f>
        <v>0</v>
      </c>
      <c r="H434" s="3">
        <f>ChartDataA!$BI$46</f>
        <v>0.46094999999999997</v>
      </c>
      <c r="I434" s="3">
        <f>ChartDataA!$BI$47</f>
        <v>2.4830000000000019E-2</v>
      </c>
    </row>
    <row r="435" spans="1:9">
      <c r="A435" s="5" t="str">
        <f>ChartDataA!$BJ$39</f>
        <v>yt 31 12 2015</v>
      </c>
      <c r="B435" s="3">
        <f>ChartDataA!$BJ$40</f>
        <v>0</v>
      </c>
      <c r="C435" s="3">
        <f>ChartDataA!$BJ$41</f>
        <v>0</v>
      </c>
      <c r="D435" s="3">
        <f>ChartDataA!$BJ$42</f>
        <v>2.601E-3</v>
      </c>
      <c r="E435" s="3">
        <f>ChartDataA!$BJ$43</f>
        <v>0</v>
      </c>
      <c r="F435" s="3">
        <f>ChartDataA!$BJ$44</f>
        <v>0.18617899999999998</v>
      </c>
      <c r="G435" s="3">
        <f>ChartDataA!$BJ$45</f>
        <v>0</v>
      </c>
      <c r="H435" s="3">
        <f>ChartDataA!$BJ$46</f>
        <v>0.369008</v>
      </c>
      <c r="I435" s="3">
        <f>ChartDataA!$BJ$47</f>
        <v>2.4830000000000019E-2</v>
      </c>
    </row>
    <row r="436" spans="1:9">
      <c r="A436" s="5"/>
      <c r="B436" s="3">
        <f>ChartDataA!$BK$40</f>
        <v>0</v>
      </c>
      <c r="C436" s="3">
        <f>ChartDataA!$BK$41</f>
        <v>0</v>
      </c>
      <c r="D436" s="3">
        <f>ChartDataA!$BK$42</f>
        <v>2.601E-3</v>
      </c>
      <c r="E436" s="3">
        <f>ChartDataA!$BK$43</f>
        <v>0</v>
      </c>
      <c r="F436" s="3">
        <f>ChartDataA!$BK$44</f>
        <v>0.24919999999999998</v>
      </c>
      <c r="G436" s="3">
        <f>ChartDataA!$BK$45</f>
        <v>0</v>
      </c>
      <c r="H436" s="3">
        <f>ChartDataA!$BK$46</f>
        <v>0.31881199999999998</v>
      </c>
      <c r="I436" s="3">
        <f>ChartDataA!$BK$47</f>
        <v>3.8654999999999995E-2</v>
      </c>
    </row>
    <row r="437" spans="1:9">
      <c r="A437" s="5"/>
      <c r="B437" s="3">
        <f>ChartDataA!$BL$40</f>
        <v>0</v>
      </c>
      <c r="C437" s="3">
        <f>ChartDataA!$BL$41</f>
        <v>0</v>
      </c>
      <c r="D437" s="3">
        <f>ChartDataA!$BL$42</f>
        <v>1.298E-2</v>
      </c>
      <c r="E437" s="3">
        <f>ChartDataA!$BL$43</f>
        <v>0</v>
      </c>
      <c r="F437" s="3">
        <f>ChartDataA!$BL$44</f>
        <v>0.25646599999999997</v>
      </c>
      <c r="G437" s="3">
        <f>ChartDataA!$BL$45</f>
        <v>0</v>
      </c>
      <c r="H437" s="3">
        <f>ChartDataA!$BL$46</f>
        <v>0.31953199999999998</v>
      </c>
      <c r="I437" s="3">
        <f>ChartDataA!$BL$47</f>
        <v>3.8024999999999975E-2</v>
      </c>
    </row>
    <row r="438" spans="1:9">
      <c r="A438" s="5"/>
      <c r="B438" s="3">
        <f>ChartDataA!$BM$40</f>
        <v>0</v>
      </c>
      <c r="C438" s="3">
        <f>ChartDataA!$BM$41</f>
        <v>0</v>
      </c>
      <c r="D438" s="3">
        <f>ChartDataA!$BM$42</f>
        <v>1.298E-2</v>
      </c>
      <c r="E438" s="3">
        <f>ChartDataA!$BM$43</f>
        <v>0</v>
      </c>
      <c r="F438" s="3">
        <f>ChartDataA!$BM$44</f>
        <v>0.25646599999999997</v>
      </c>
      <c r="G438" s="3">
        <f>ChartDataA!$BM$45</f>
        <v>0</v>
      </c>
      <c r="H438" s="3">
        <f>ChartDataA!$BM$46</f>
        <v>0.28714200000000001</v>
      </c>
      <c r="I438" s="3">
        <f>ChartDataA!$BM$47</f>
        <v>2.3055999999999965E-2</v>
      </c>
    </row>
    <row r="439" spans="1:9">
      <c r="A439" s="5"/>
      <c r="B439" s="3">
        <f>ChartDataA!$BN$40</f>
        <v>0</v>
      </c>
      <c r="C439" s="3">
        <f>ChartDataA!$BN$41</f>
        <v>0</v>
      </c>
      <c r="D439" s="3">
        <f>ChartDataA!$BN$42</f>
        <v>1.298E-2</v>
      </c>
      <c r="E439" s="3">
        <f>ChartDataA!$BN$43</f>
        <v>0</v>
      </c>
      <c r="F439" s="3">
        <f>ChartDataA!$BN$44</f>
        <v>0.25165399999999999</v>
      </c>
      <c r="G439" s="3">
        <f>ChartDataA!$BN$45</f>
        <v>0</v>
      </c>
      <c r="H439" s="3">
        <f>ChartDataA!$BN$46</f>
        <v>0.27795300000000001</v>
      </c>
      <c r="I439" s="3">
        <f>ChartDataA!$BN$47</f>
        <v>2.3056000000000076E-2</v>
      </c>
    </row>
    <row r="440" spans="1:9">
      <c r="A440" s="5"/>
      <c r="B440" s="3">
        <f>ChartDataA!$BO$40</f>
        <v>0</v>
      </c>
      <c r="C440" s="3">
        <f>ChartDataA!$BO$41</f>
        <v>0</v>
      </c>
      <c r="D440" s="3">
        <f>ChartDataA!$BO$42</f>
        <v>1.298E-2</v>
      </c>
      <c r="E440" s="3">
        <f>ChartDataA!$BO$43</f>
        <v>0</v>
      </c>
      <c r="F440" s="3">
        <f>ChartDataA!$BO$44</f>
        <v>0.25165399999999999</v>
      </c>
      <c r="G440" s="3">
        <f>ChartDataA!$BO$45</f>
        <v>0</v>
      </c>
      <c r="H440" s="3">
        <f>ChartDataA!$BO$46</f>
        <v>0.28311700000000001</v>
      </c>
      <c r="I440" s="3">
        <f>ChartDataA!$BO$47</f>
        <v>2.2869999999999946E-2</v>
      </c>
    </row>
    <row r="441" spans="1:9">
      <c r="A441" s="5" t="str">
        <f>ChartDataA!$BP$39</f>
        <v>yt 30 06 2016</v>
      </c>
      <c r="B441" s="3">
        <f>ChartDataA!$BP$40</f>
        <v>0</v>
      </c>
      <c r="C441" s="3">
        <f>ChartDataA!$BP$41</f>
        <v>0</v>
      </c>
      <c r="D441" s="3">
        <f>ChartDataA!$BP$42</f>
        <v>1.2529999999999999E-2</v>
      </c>
      <c r="E441" s="3">
        <f>ChartDataA!$BP$43</f>
        <v>0</v>
      </c>
      <c r="F441" s="3">
        <f>ChartDataA!$BP$44</f>
        <v>0.25165399999999999</v>
      </c>
      <c r="G441" s="3">
        <f>ChartDataA!$BP$45</f>
        <v>0</v>
      </c>
      <c r="H441" s="3">
        <f>ChartDataA!$BP$46</f>
        <v>0.28697800000000001</v>
      </c>
      <c r="I441" s="3">
        <f>ChartDataA!$BP$47</f>
        <v>2.2869999999999946E-2</v>
      </c>
    </row>
    <row r="442" spans="1:9">
      <c r="A442" s="5"/>
      <c r="B442" s="3">
        <f>ChartDataA!$BQ$40</f>
        <v>0</v>
      </c>
      <c r="C442" s="3">
        <f>ChartDataA!$BQ$41</f>
        <v>0</v>
      </c>
      <c r="D442" s="3">
        <f>ChartDataA!$BQ$42</f>
        <v>1.2444E-2</v>
      </c>
      <c r="E442" s="3">
        <f>ChartDataA!$BQ$43</f>
        <v>0</v>
      </c>
      <c r="F442" s="3">
        <f>ChartDataA!$BQ$44</f>
        <v>0.25165399999999999</v>
      </c>
      <c r="G442" s="3">
        <f>ChartDataA!$BQ$45</f>
        <v>0</v>
      </c>
      <c r="H442" s="3">
        <f>ChartDataA!$BQ$46</f>
        <v>0.280999</v>
      </c>
      <c r="I442" s="3">
        <f>ChartDataA!$BQ$47</f>
        <v>2.2179999999999978E-2</v>
      </c>
    </row>
    <row r="443" spans="1:9">
      <c r="A443" s="5"/>
      <c r="B443" s="3">
        <f>ChartDataA!$BR$40</f>
        <v>0</v>
      </c>
      <c r="C443" s="3">
        <f>ChartDataA!$BR$41</f>
        <v>0</v>
      </c>
      <c r="D443" s="3">
        <f>ChartDataA!$BR$42</f>
        <v>1.2142E-2</v>
      </c>
      <c r="E443" s="3">
        <f>ChartDataA!$BR$43</f>
        <v>0</v>
      </c>
      <c r="F443" s="3">
        <f>ChartDataA!$BR$44</f>
        <v>0.25165399999999999</v>
      </c>
      <c r="G443" s="3">
        <f>ChartDataA!$BR$45</f>
        <v>0</v>
      </c>
      <c r="H443" s="3">
        <f>ChartDataA!$BR$46</f>
        <v>0.32120199999999999</v>
      </c>
      <c r="I443" s="3">
        <f>ChartDataA!$BR$47</f>
        <v>2.2020999999999957E-2</v>
      </c>
    </row>
    <row r="444" spans="1:9">
      <c r="A444" s="5"/>
      <c r="B444" s="3">
        <f>ChartDataA!$BS$40</f>
        <v>0</v>
      </c>
      <c r="C444" s="3">
        <f>ChartDataA!$BS$41</f>
        <v>0</v>
      </c>
      <c r="D444" s="3">
        <f>ChartDataA!$BS$42</f>
        <v>1.2142E-2</v>
      </c>
      <c r="E444" s="3">
        <f>ChartDataA!$BS$43</f>
        <v>0</v>
      </c>
      <c r="F444" s="3">
        <f>ChartDataA!$BS$44</f>
        <v>0.19072699999999998</v>
      </c>
      <c r="G444" s="3">
        <f>ChartDataA!$BS$45</f>
        <v>0</v>
      </c>
      <c r="H444" s="3">
        <f>ChartDataA!$BS$46</f>
        <v>0.29888399999999998</v>
      </c>
      <c r="I444" s="3">
        <f>ChartDataA!$BS$47</f>
        <v>2.008800000000005E-2</v>
      </c>
    </row>
    <row r="445" spans="1:9">
      <c r="A445" s="5"/>
      <c r="B445" s="3">
        <f>ChartDataA!$BT$40</f>
        <v>0</v>
      </c>
      <c r="C445" s="3">
        <f>ChartDataA!$BT$41</f>
        <v>0</v>
      </c>
      <c r="D445" s="3">
        <f>ChartDataA!$BT$42</f>
        <v>1.2142E-2</v>
      </c>
      <c r="E445" s="3">
        <f>ChartDataA!$BT$43</f>
        <v>0</v>
      </c>
      <c r="F445" s="3">
        <f>ChartDataA!$BT$44</f>
        <v>0.14117499999999999</v>
      </c>
      <c r="G445" s="3">
        <f>ChartDataA!$BT$45</f>
        <v>0</v>
      </c>
      <c r="H445" s="3">
        <f>ChartDataA!$BT$46</f>
        <v>0.28639900000000001</v>
      </c>
      <c r="I445" s="3">
        <f>ChartDataA!$BT$47</f>
        <v>1.4306999999999959E-2</v>
      </c>
    </row>
    <row r="446" spans="1:9">
      <c r="A446" s="5"/>
      <c r="B446" s="3">
        <f>ChartDataA!$BU$40</f>
        <v>0</v>
      </c>
      <c r="C446" s="3">
        <f>ChartDataA!$BU$41</f>
        <v>0</v>
      </c>
      <c r="D446" s="3">
        <f>ChartDataA!$BU$42</f>
        <v>1.0378999999999999E-2</v>
      </c>
      <c r="E446" s="3">
        <f>ChartDataA!$BU$43</f>
        <v>0</v>
      </c>
      <c r="F446" s="3">
        <f>ChartDataA!$BU$44</f>
        <v>0.175205</v>
      </c>
      <c r="G446" s="3">
        <f>ChartDataA!$BU$45</f>
        <v>0</v>
      </c>
      <c r="H446" s="3">
        <f>ChartDataA!$BU$46</f>
        <v>0.27516799999999997</v>
      </c>
      <c r="I446" s="3">
        <f>ChartDataA!$BU$47</f>
        <v>1.4161000000000035E-2</v>
      </c>
    </row>
    <row r="447" spans="1:9">
      <c r="A447" s="5" t="str">
        <f>ChartDataA!$BV$39</f>
        <v>yt 31 12 2016</v>
      </c>
      <c r="B447" s="3">
        <f>ChartDataA!$BV$40</f>
        <v>0</v>
      </c>
      <c r="C447" s="3">
        <f>ChartDataA!$BV$41</f>
        <v>0</v>
      </c>
      <c r="D447" s="3">
        <f>ChartDataA!$BV$42</f>
        <v>1.883999</v>
      </c>
      <c r="E447" s="3">
        <f>ChartDataA!$BV$43</f>
        <v>0</v>
      </c>
      <c r="F447" s="3">
        <f>ChartDataA!$BV$44</f>
        <v>0.20938499999999999</v>
      </c>
      <c r="G447" s="3">
        <f>ChartDataA!$BV$45</f>
        <v>0</v>
      </c>
      <c r="H447" s="3">
        <f>ChartDataA!$BV$46</f>
        <v>0.28285499999999997</v>
      </c>
      <c r="I447" s="3">
        <f>ChartDataA!$BV$47</f>
        <v>1.4397000000000049E-2</v>
      </c>
    </row>
    <row r="448" spans="1:9">
      <c r="A448" s="5"/>
      <c r="B448" s="3">
        <f>ChartDataA!$BW$40</f>
        <v>0</v>
      </c>
      <c r="C448" s="3">
        <f>ChartDataA!$BW$41</f>
        <v>0</v>
      </c>
      <c r="D448" s="3">
        <f>ChartDataA!$BW$42</f>
        <v>1.883999</v>
      </c>
      <c r="E448" s="3">
        <f>ChartDataA!$BW$43</f>
        <v>0</v>
      </c>
      <c r="F448" s="3">
        <f>ChartDataA!$BW$44</f>
        <v>0.209699</v>
      </c>
      <c r="G448" s="3">
        <f>ChartDataA!$BW$45</f>
        <v>0</v>
      </c>
      <c r="H448" s="3">
        <f>ChartDataA!$BW$46</f>
        <v>0.28229299999999996</v>
      </c>
      <c r="I448" s="3">
        <f>ChartDataA!$BW$47</f>
        <v>0.41584500000000002</v>
      </c>
    </row>
    <row r="449" spans="1:9">
      <c r="A449" s="5"/>
      <c r="B449" s="3">
        <f>ChartDataA!$BX$40</f>
        <v>0</v>
      </c>
      <c r="C449" s="3">
        <f>ChartDataA!$BX$41</f>
        <v>0</v>
      </c>
      <c r="D449" s="3">
        <f>ChartDataA!$BX$42</f>
        <v>1.8736199999999998</v>
      </c>
      <c r="E449" s="3">
        <f>ChartDataA!$BX$43</f>
        <v>0</v>
      </c>
      <c r="F449" s="3">
        <f>ChartDataA!$BX$44</f>
        <v>0.22081799999999999</v>
      </c>
      <c r="G449" s="3">
        <f>ChartDataA!$BX$45</f>
        <v>0</v>
      </c>
      <c r="H449" s="3">
        <f>ChartDataA!$BX$46</f>
        <v>0.279671</v>
      </c>
      <c r="I449" s="3">
        <f>ChartDataA!$BX$47</f>
        <v>0.44406100000000004</v>
      </c>
    </row>
    <row r="450" spans="1:9">
      <c r="A450" s="5"/>
      <c r="B450" s="3">
        <f>ChartDataA!$BY$40</f>
        <v>0</v>
      </c>
      <c r="C450" s="3">
        <f>ChartDataA!$BY$41</f>
        <v>0</v>
      </c>
      <c r="D450" s="3">
        <f>ChartDataA!$BY$42</f>
        <v>1.8736199999999998</v>
      </c>
      <c r="E450" s="3">
        <f>ChartDataA!$BY$43</f>
        <v>0</v>
      </c>
      <c r="F450" s="3">
        <f>ChartDataA!$BY$44</f>
        <v>0.278638</v>
      </c>
      <c r="G450" s="3">
        <f>ChartDataA!$BY$45</f>
        <v>0</v>
      </c>
      <c r="H450" s="3">
        <f>ChartDataA!$BY$46</f>
        <v>0.29419699999999999</v>
      </c>
      <c r="I450" s="3">
        <f>ChartDataA!$BY$47</f>
        <v>0.52437800000000001</v>
      </c>
    </row>
    <row r="451" spans="1:9">
      <c r="A451" s="5"/>
      <c r="B451" s="3">
        <f>ChartDataA!$BZ$40</f>
        <v>0</v>
      </c>
      <c r="C451" s="3">
        <f>ChartDataA!$BZ$41</f>
        <v>0</v>
      </c>
      <c r="D451" s="3">
        <f>ChartDataA!$BZ$42</f>
        <v>1.8736199999999998</v>
      </c>
      <c r="E451" s="3">
        <f>ChartDataA!$BZ$43</f>
        <v>0</v>
      </c>
      <c r="F451" s="3">
        <f>ChartDataA!$BZ$44</f>
        <v>0.31849499999999997</v>
      </c>
      <c r="G451" s="3">
        <f>ChartDataA!$BZ$45</f>
        <v>0</v>
      </c>
      <c r="H451" s="3">
        <f>ChartDataA!$BZ$46</f>
        <v>0.30033699999999997</v>
      </c>
      <c r="I451" s="3">
        <f>ChartDataA!$BZ$47</f>
        <v>0.61839800000000011</v>
      </c>
    </row>
    <row r="452" spans="1:9">
      <c r="A452" s="5"/>
      <c r="B452" s="3">
        <f>ChartDataA!$CA$40</f>
        <v>0</v>
      </c>
      <c r="C452" s="3">
        <f>ChartDataA!$CA$41</f>
        <v>0</v>
      </c>
      <c r="D452" s="3">
        <f>ChartDataA!$CA$42</f>
        <v>1.8736199999999998</v>
      </c>
      <c r="E452" s="3">
        <f>ChartDataA!$CA$43</f>
        <v>0</v>
      </c>
      <c r="F452" s="3">
        <f>ChartDataA!$CA$44</f>
        <v>0.31849499999999997</v>
      </c>
      <c r="G452" s="3">
        <f>ChartDataA!$CA$45</f>
        <v>0</v>
      </c>
      <c r="H452" s="3">
        <f>ChartDataA!$CA$46</f>
        <v>0.28387999999999997</v>
      </c>
      <c r="I452" s="3">
        <f>ChartDataA!$CA$47</f>
        <v>0.63913299999999995</v>
      </c>
    </row>
    <row r="453" spans="1:9">
      <c r="A453" s="3" t="str">
        <f>ChartDataA!$CB$39</f>
        <v>yt 30 06 2017</v>
      </c>
      <c r="B453" s="3">
        <f>ChartDataA!$CB$40</f>
        <v>0</v>
      </c>
      <c r="C453" s="3">
        <f>ChartDataA!$CB$41</f>
        <v>0</v>
      </c>
      <c r="D453" s="3">
        <f>ChartDataA!$CB$42</f>
        <v>1.8736199999999998</v>
      </c>
      <c r="E453" s="3">
        <f>ChartDataA!$CB$43</f>
        <v>0</v>
      </c>
      <c r="F453" s="3">
        <f>ChartDataA!$CB$44</f>
        <v>0.31849499999999997</v>
      </c>
      <c r="G453" s="3">
        <f>ChartDataA!$CB$45</f>
        <v>0</v>
      </c>
      <c r="H453" s="3">
        <f>ChartDataA!$CB$46</f>
        <v>0.27189999999999998</v>
      </c>
      <c r="I453" s="3">
        <f>ChartDataA!$CB$47</f>
        <v>0.89522400000000002</v>
      </c>
    </row>
    <row r="454" spans="1:9">
      <c r="A454" s="5"/>
      <c r="B454" s="3">
        <f>ChartDataA!$CC$40</f>
        <v>0</v>
      </c>
      <c r="C454" s="3">
        <f>ChartDataA!$CC$41</f>
        <v>0</v>
      </c>
      <c r="D454" s="3">
        <f>ChartDataA!$CC$42</f>
        <v>3.0522629999999999</v>
      </c>
      <c r="E454" s="3">
        <f>ChartDataA!$CC$43</f>
        <v>0</v>
      </c>
      <c r="F454" s="3">
        <f>ChartDataA!$CC$44</f>
        <v>0.31849499999999997</v>
      </c>
      <c r="G454" s="3">
        <f>ChartDataA!$CC$45</f>
        <v>0</v>
      </c>
      <c r="H454" s="3">
        <f>ChartDataA!$CC$46</f>
        <v>0.26406599999999997</v>
      </c>
      <c r="I454" s="3">
        <f>ChartDataA!$CC$47</f>
        <v>0.89522400000000002</v>
      </c>
    </row>
    <row r="455" spans="1:9">
      <c r="A455" s="5"/>
      <c r="B455" s="3">
        <f>ChartDataA!$CD$40</f>
        <v>0</v>
      </c>
      <c r="C455" s="3">
        <f>ChartDataA!$CD$41</f>
        <v>0</v>
      </c>
      <c r="D455" s="3">
        <f>ChartDataA!$CD$42</f>
        <v>3.0522629999999999</v>
      </c>
      <c r="E455" s="3">
        <f>ChartDataA!$CD$43</f>
        <v>0</v>
      </c>
      <c r="F455" s="3">
        <f>ChartDataA!$CD$44</f>
        <v>0.32352199999999998</v>
      </c>
      <c r="G455" s="3">
        <f>ChartDataA!$CD$45</f>
        <v>0</v>
      </c>
      <c r="H455" s="3">
        <f>ChartDataA!$CD$46</f>
        <v>0.23144899999999999</v>
      </c>
      <c r="I455" s="3">
        <f>ChartDataA!$CD$47</f>
        <v>0.92581299999999989</v>
      </c>
    </row>
    <row r="456" spans="1:9">
      <c r="A456" s="5"/>
      <c r="B456" s="3">
        <f>ChartDataA!$CE$40</f>
        <v>0</v>
      </c>
      <c r="C456" s="3">
        <f>ChartDataA!$CE$41</f>
        <v>0</v>
      </c>
      <c r="D456" s="3">
        <f>ChartDataA!$CE$42</f>
        <v>3.0522629999999999</v>
      </c>
      <c r="E456" s="3">
        <f>ChartDataA!$CE$43</f>
        <v>0</v>
      </c>
      <c r="F456" s="3">
        <f>ChartDataA!$CE$44</f>
        <v>0.34090199999999998</v>
      </c>
      <c r="G456" s="3">
        <f>ChartDataA!$CE$45</f>
        <v>0</v>
      </c>
      <c r="H456" s="3">
        <f>ChartDataA!$CE$46</f>
        <v>0.24102099999999999</v>
      </c>
      <c r="I456" s="3">
        <f>ChartDataA!$CE$47</f>
        <v>0.925813</v>
      </c>
    </row>
    <row r="457" spans="1:9">
      <c r="A457" s="5"/>
      <c r="B457" s="3">
        <f>ChartDataA!$CF$40</f>
        <v>0</v>
      </c>
      <c r="C457" s="3">
        <f>ChartDataA!$CF$41</f>
        <v>0</v>
      </c>
      <c r="D457" s="3">
        <f>ChartDataA!$CF$42</f>
        <v>4.6326369999999999</v>
      </c>
      <c r="E457" s="3">
        <f>ChartDataA!$CF$43</f>
        <v>0</v>
      </c>
      <c r="F457" s="3">
        <f>ChartDataA!$CF$44</f>
        <v>0.41467499999999996</v>
      </c>
      <c r="G457" s="3">
        <f>ChartDataA!$CF$45</f>
        <v>0</v>
      </c>
      <c r="H457" s="3">
        <f>ChartDataA!$CF$46</f>
        <v>0.23637799999999998</v>
      </c>
      <c r="I457" s="3">
        <f>ChartDataA!$CF$47</f>
        <v>0.954129</v>
      </c>
    </row>
    <row r="458" spans="1:9">
      <c r="A458" s="5"/>
      <c r="B458" s="3">
        <f>ChartDataA!$CG$40</f>
        <v>0</v>
      </c>
      <c r="C458" s="3">
        <f>ChartDataA!$CG$41</f>
        <v>0</v>
      </c>
      <c r="D458" s="3">
        <f>ChartDataA!$CG$42</f>
        <v>4.6326369999999999</v>
      </c>
      <c r="E458" s="3">
        <f>ChartDataA!$CG$43</f>
        <v>0</v>
      </c>
      <c r="F458" s="3">
        <f>ChartDataA!$CG$44</f>
        <v>0.45613799999999999</v>
      </c>
      <c r="G458" s="3">
        <f>ChartDataA!$CG$45</f>
        <v>0</v>
      </c>
      <c r="H458" s="3">
        <f>ChartDataA!$CG$46</f>
        <v>0.26321099999999997</v>
      </c>
      <c r="I458" s="3">
        <f>ChartDataA!$CG$47</f>
        <v>1.0479959999999999</v>
      </c>
    </row>
    <row r="459" spans="1:9">
      <c r="A459" s="3" t="str">
        <f>ChartDataA!$CH$39</f>
        <v>yt 31 12 2017</v>
      </c>
      <c r="B459" s="3">
        <f>ChartDataA!$CH$40</f>
        <v>0</v>
      </c>
      <c r="C459" s="3">
        <f>ChartDataA!$CH$41</f>
        <v>0</v>
      </c>
      <c r="D459" s="3">
        <f>ChartDataA!$CH$42</f>
        <v>2.7807379999999999</v>
      </c>
      <c r="E459" s="3">
        <f>ChartDataA!$CH$43</f>
        <v>0</v>
      </c>
      <c r="F459" s="3">
        <f>ChartDataA!$CH$44</f>
        <v>0.421958</v>
      </c>
      <c r="G459" s="3">
        <f>ChartDataA!$CH$45</f>
        <v>0</v>
      </c>
      <c r="H459" s="3">
        <f>ChartDataA!$CH$46</f>
        <v>0.243839</v>
      </c>
      <c r="I459" s="3">
        <f>ChartDataA!$CH$47</f>
        <v>1.1782869999999999</v>
      </c>
    </row>
    <row r="460" spans="1:9">
      <c r="A460" s="5"/>
      <c r="B460" s="3">
        <f>ChartDataA!$CI$40</f>
        <v>0</v>
      </c>
      <c r="C460" s="3">
        <f>ChartDataA!$CI$41</f>
        <v>0</v>
      </c>
      <c r="D460" s="3">
        <f>ChartDataA!$CI$42</f>
        <v>2.8104549999999997</v>
      </c>
      <c r="E460" s="3">
        <f>ChartDataA!$CI$43</f>
        <v>0</v>
      </c>
      <c r="F460" s="3">
        <f>ChartDataA!$CI$44</f>
        <v>0.38344499999999998</v>
      </c>
      <c r="G460" s="3">
        <f>ChartDataA!$CI$45</f>
        <v>0</v>
      </c>
      <c r="H460" s="3">
        <f>ChartDataA!$CI$46</f>
        <v>0.259237</v>
      </c>
      <c r="I460" s="3">
        <f>ChartDataA!$CI$47</f>
        <v>0.88303599999999993</v>
      </c>
    </row>
    <row r="461" spans="1:9">
      <c r="A461" s="5"/>
      <c r="B461" s="3">
        <f>ChartDataA!$CJ$40</f>
        <v>0</v>
      </c>
      <c r="C461" s="3">
        <f>ChartDataA!$CJ$41</f>
        <v>0</v>
      </c>
      <c r="D461" s="3">
        <f>ChartDataA!$CJ$42</f>
        <v>2.8104549999999997</v>
      </c>
      <c r="E461" s="3">
        <f>ChartDataA!$CJ$43</f>
        <v>0</v>
      </c>
      <c r="F461" s="3">
        <f>ChartDataA!$CJ$44</f>
        <v>0.36519399999999996</v>
      </c>
      <c r="G461" s="3">
        <f>ChartDataA!$CJ$45</f>
        <v>0</v>
      </c>
      <c r="H461" s="3">
        <f>ChartDataA!$CJ$46</f>
        <v>0.26137199999999999</v>
      </c>
      <c r="I461" s="3">
        <f>ChartDataA!$CJ$47</f>
        <v>0.87842700000000007</v>
      </c>
    </row>
    <row r="462" spans="1:9">
      <c r="A462" s="5"/>
      <c r="B462" s="3">
        <f>ChartDataA!$CK$40</f>
        <v>0</v>
      </c>
      <c r="C462" s="3">
        <f>ChartDataA!$CK$41</f>
        <v>0</v>
      </c>
      <c r="D462" s="3">
        <f>ChartDataA!$CK$42</f>
        <v>3.7559429999999998</v>
      </c>
      <c r="E462" s="3">
        <f>ChartDataA!$CK$43</f>
        <v>0</v>
      </c>
      <c r="F462" s="3">
        <f>ChartDataA!$CK$44</f>
        <v>0.33557799999999999</v>
      </c>
      <c r="G462" s="3">
        <f>ChartDataA!$CK$45</f>
        <v>0</v>
      </c>
      <c r="H462" s="3">
        <f>ChartDataA!$CK$46</f>
        <v>0.27947299999999997</v>
      </c>
      <c r="I462" s="3">
        <f>ChartDataA!$CK$47</f>
        <v>0.84639099999999989</v>
      </c>
    </row>
    <row r="463" spans="1:9">
      <c r="A463" s="5"/>
      <c r="B463" s="3">
        <f>ChartDataA!$CL$40</f>
        <v>0</v>
      </c>
      <c r="C463" s="3">
        <f>ChartDataA!$CL$41</f>
        <v>0</v>
      </c>
      <c r="D463" s="3">
        <f>ChartDataA!$CL$42</f>
        <v>3.756049</v>
      </c>
      <c r="E463" s="3">
        <f>ChartDataA!$CL$43</f>
        <v>0</v>
      </c>
      <c r="F463" s="3">
        <f>ChartDataA!$CL$44</f>
        <v>0.332036</v>
      </c>
      <c r="G463" s="3">
        <f>ChartDataA!$CL$45</f>
        <v>0</v>
      </c>
      <c r="H463" s="3">
        <f>ChartDataA!$CL$46</f>
        <v>0.30259799999999998</v>
      </c>
      <c r="I463" s="3">
        <f>ChartDataA!$CL$47</f>
        <v>0.93228599999999995</v>
      </c>
    </row>
    <row r="464" spans="1:9">
      <c r="A464" s="5"/>
      <c r="B464" s="3">
        <f>ChartDataA!$CM$40</f>
        <v>0</v>
      </c>
      <c r="C464" s="3">
        <f>ChartDataA!$CM$41</f>
        <v>0</v>
      </c>
      <c r="D464" s="3">
        <f>ChartDataA!$CM$42</f>
        <v>3.756049</v>
      </c>
      <c r="E464" s="3">
        <f>ChartDataA!$CM$43</f>
        <v>0</v>
      </c>
      <c r="F464" s="3">
        <f>ChartDataA!$CM$44</f>
        <v>0.40098499999999998</v>
      </c>
      <c r="G464" s="3">
        <f>ChartDataA!$CM$45</f>
        <v>0</v>
      </c>
      <c r="H464" s="3">
        <f>ChartDataA!$CM$46</f>
        <v>0.31084499999999998</v>
      </c>
      <c r="I464" s="3">
        <f>ChartDataA!$CM$47</f>
        <v>0.93318400000000001</v>
      </c>
    </row>
    <row r="465" spans="1:9">
      <c r="A465" s="3" t="str">
        <f>ChartDataA!$CN$39</f>
        <v>yt 30 06 2018</v>
      </c>
      <c r="B465" s="3">
        <f>ChartDataA!$CN$40</f>
        <v>0</v>
      </c>
      <c r="C465" s="3">
        <f>ChartDataA!$CN$41</f>
        <v>0</v>
      </c>
      <c r="D465" s="3">
        <f>ChartDataA!$CN$42</f>
        <v>3.756049</v>
      </c>
      <c r="E465" s="3">
        <f>ChartDataA!$CN$43</f>
        <v>0</v>
      </c>
      <c r="F465" s="3">
        <f>ChartDataA!$CN$44</f>
        <v>0.44941599999999998</v>
      </c>
      <c r="G465" s="3">
        <f>ChartDataA!$CN$45</f>
        <v>0</v>
      </c>
      <c r="H465" s="3">
        <f>ChartDataA!$CN$46</f>
        <v>0.30354199999999998</v>
      </c>
      <c r="I465" s="3">
        <f>ChartDataA!$CN$47</f>
        <v>0.79142499999999982</v>
      </c>
    </row>
    <row r="466" spans="1:9">
      <c r="A466" s="5"/>
      <c r="B466" s="3">
        <f>ChartDataA!$CO$40</f>
        <v>0</v>
      </c>
      <c r="C466" s="3">
        <f>ChartDataA!$CO$41</f>
        <v>0</v>
      </c>
      <c r="D466" s="3">
        <f>ChartDataA!$CO$42</f>
        <v>2.5793740000000001</v>
      </c>
      <c r="E466" s="3">
        <f>ChartDataA!$CO$43</f>
        <v>0</v>
      </c>
      <c r="F466" s="3">
        <f>ChartDataA!$CO$44</f>
        <v>0.47677599999999998</v>
      </c>
      <c r="G466" s="3">
        <f>ChartDataA!$CO$45</f>
        <v>0</v>
      </c>
      <c r="H466" s="3">
        <f>ChartDataA!$CO$46</f>
        <v>0.34544199999999997</v>
      </c>
      <c r="I466" s="3">
        <f>ChartDataA!$CO$47</f>
        <v>0.79578799999999994</v>
      </c>
    </row>
    <row r="467" spans="1:9">
      <c r="A467" s="5"/>
      <c r="B467" s="3">
        <f>ChartDataA!$CP$40</f>
        <v>0</v>
      </c>
      <c r="C467" s="3">
        <f>ChartDataA!$CP$41</f>
        <v>0</v>
      </c>
      <c r="D467" s="3">
        <f>ChartDataA!$CP$42</f>
        <v>2.5793740000000001</v>
      </c>
      <c r="E467" s="3">
        <f>ChartDataA!$CP$43</f>
        <v>0</v>
      </c>
      <c r="F467" s="3">
        <f>ChartDataA!$CP$44</f>
        <v>0.52102099999999996</v>
      </c>
      <c r="G467" s="3">
        <f>ChartDataA!$CP$45</f>
        <v>0</v>
      </c>
      <c r="H467" s="3">
        <f>ChartDataA!$CP$46</f>
        <v>0.358792</v>
      </c>
      <c r="I467" s="3">
        <f>ChartDataA!$CP$47</f>
        <v>0.78553000000000006</v>
      </c>
    </row>
    <row r="468" spans="1:9">
      <c r="A468" s="5"/>
      <c r="B468" s="3">
        <f>ChartDataA!$CQ$40</f>
        <v>0</v>
      </c>
      <c r="C468" s="3">
        <f>ChartDataA!$CQ$41</f>
        <v>0</v>
      </c>
      <c r="D468" s="3">
        <f>ChartDataA!$CQ$42</f>
        <v>2.5794099999999998</v>
      </c>
      <c r="E468" s="3">
        <f>ChartDataA!$CQ$43</f>
        <v>0</v>
      </c>
      <c r="F468" s="3">
        <f>ChartDataA!$CQ$44</f>
        <v>0.499282</v>
      </c>
      <c r="G468" s="3">
        <f>ChartDataA!$CQ$45</f>
        <v>0</v>
      </c>
      <c r="H468" s="3">
        <f>ChartDataA!$CQ$46</f>
        <v>0.35630299999999998</v>
      </c>
      <c r="I468" s="3">
        <f>ChartDataA!$CQ$47</f>
        <v>0.89561699999999989</v>
      </c>
    </row>
    <row r="469" spans="1:9">
      <c r="A469" s="5"/>
      <c r="B469" s="3">
        <f>ChartDataA!$CR$40</f>
        <v>0</v>
      </c>
      <c r="C469" s="3">
        <f>ChartDataA!$CR$41</f>
        <v>0</v>
      </c>
      <c r="D469" s="3">
        <f>ChartDataA!$CR$42</f>
        <v>0.99903599999999992</v>
      </c>
      <c r="E469" s="3">
        <f>ChartDataA!$CR$43</f>
        <v>0</v>
      </c>
      <c r="F469" s="3">
        <f>ChartDataA!$CR$44</f>
        <v>0.38783999999999996</v>
      </c>
      <c r="G469" s="3">
        <f>ChartDataA!$CR$45</f>
        <v>0</v>
      </c>
      <c r="H469" s="3">
        <f>ChartDataA!$CR$46</f>
        <v>0.36637900000000001</v>
      </c>
      <c r="I469" s="3">
        <f>ChartDataA!$CR$47</f>
        <v>0.93005599999999999</v>
      </c>
    </row>
    <row r="470" spans="1:9">
      <c r="A470" s="5"/>
      <c r="B470" s="3">
        <f>ChartDataA!$CS$40</f>
        <v>0</v>
      </c>
      <c r="C470" s="3">
        <f>ChartDataA!$CS$41</f>
        <v>0</v>
      </c>
      <c r="D470" s="3">
        <f>ChartDataA!$CS$42</f>
        <v>0.99904399999999993</v>
      </c>
      <c r="E470" s="3">
        <f>ChartDataA!$CS$43</f>
        <v>0</v>
      </c>
      <c r="F470" s="3">
        <f>ChartDataA!$CS$44</f>
        <v>0.31234699999999999</v>
      </c>
      <c r="G470" s="3">
        <f>ChartDataA!$CS$45</f>
        <v>0</v>
      </c>
      <c r="H470" s="3">
        <f>ChartDataA!$CS$46</f>
        <v>0.40520400000000001</v>
      </c>
      <c r="I470" s="3">
        <f>ChartDataA!$CS$47</f>
        <v>1.619737</v>
      </c>
    </row>
    <row r="471" spans="1:9">
      <c r="A471" s="3" t="str">
        <f>ChartDataA!$CT$39</f>
        <v>yt 31 12 2018</v>
      </c>
      <c r="B471" s="3">
        <f>ChartDataA!$CT$40</f>
        <v>0</v>
      </c>
      <c r="C471" s="3">
        <f>ChartDataA!$CT$41</f>
        <v>0</v>
      </c>
      <c r="D471" s="3">
        <f>ChartDataA!$CT$42</f>
        <v>0.97746199999999994</v>
      </c>
      <c r="E471" s="3">
        <f>ChartDataA!$CT$43</f>
        <v>0</v>
      </c>
      <c r="F471" s="3">
        <f>ChartDataA!$CT$44</f>
        <v>0.31234699999999999</v>
      </c>
      <c r="G471" s="3">
        <f>ChartDataA!$CT$45</f>
        <v>0</v>
      </c>
      <c r="H471" s="3">
        <f>ChartDataA!$CT$46</f>
        <v>0.506054</v>
      </c>
      <c r="I471" s="3">
        <f>ChartDataA!$CT$47</f>
        <v>1.6006370000000001</v>
      </c>
    </row>
    <row r="472" spans="1:9">
      <c r="A472" s="5"/>
      <c r="B472" s="3">
        <f>ChartDataA!$CU$40</f>
        <v>0</v>
      </c>
      <c r="C472" s="3">
        <f>ChartDataA!$CU$41</f>
        <v>0</v>
      </c>
      <c r="D472" s="3">
        <f>ChartDataA!$CU$42</f>
        <v>0.94774499999999995</v>
      </c>
      <c r="E472" s="3">
        <f>ChartDataA!$CU$43</f>
        <v>0</v>
      </c>
      <c r="F472" s="3">
        <f>ChartDataA!$CU$44</f>
        <v>0.32257799999999998</v>
      </c>
      <c r="G472" s="3">
        <f>ChartDataA!$CU$45</f>
        <v>0</v>
      </c>
      <c r="H472" s="3">
        <f>ChartDataA!$CU$46</f>
        <v>0.58795900000000001</v>
      </c>
      <c r="I472" s="3">
        <f>ChartDataA!$CU$47</f>
        <v>1.6242430000000001</v>
      </c>
    </row>
    <row r="473" spans="1:9">
      <c r="A473" s="5"/>
      <c r="B473" s="3">
        <f>ChartDataA!$CV$40</f>
        <v>0</v>
      </c>
      <c r="C473" s="3">
        <f>ChartDataA!$CV$41</f>
        <v>0</v>
      </c>
      <c r="D473" s="3">
        <f>ChartDataA!$CV$42</f>
        <v>0.94784399999999991</v>
      </c>
      <c r="E473" s="3">
        <f>ChartDataA!$CV$43</f>
        <v>0</v>
      </c>
      <c r="F473" s="3">
        <f>ChartDataA!$CV$44</f>
        <v>0.312861</v>
      </c>
      <c r="G473" s="3">
        <f>ChartDataA!$CV$45</f>
        <v>0</v>
      </c>
      <c r="H473" s="3">
        <f>ChartDataA!$CV$46</f>
        <v>0.69155699999999998</v>
      </c>
      <c r="I473" s="3">
        <f>ChartDataA!$CV$47</f>
        <v>1.6548959999999997</v>
      </c>
    </row>
    <row r="474" spans="1:9">
      <c r="A474" s="5"/>
      <c r="B474" s="3">
        <f>ChartDataA!$CW$40</f>
        <v>0</v>
      </c>
      <c r="C474" s="3">
        <f>ChartDataA!$CW$41</f>
        <v>0</v>
      </c>
      <c r="D474" s="3">
        <f>ChartDataA!$CW$42</f>
        <v>2.356E-3</v>
      </c>
      <c r="E474" s="3">
        <f>ChartDataA!$CW$43</f>
        <v>0</v>
      </c>
      <c r="F474" s="3">
        <f>ChartDataA!$CW$44</f>
        <v>0.30529099999999998</v>
      </c>
      <c r="G474" s="3">
        <f>ChartDataA!$CW$45</f>
        <v>0</v>
      </c>
      <c r="H474" s="3">
        <f>ChartDataA!$CW$46</f>
        <v>0.70728999999999997</v>
      </c>
      <c r="I474" s="3">
        <f>ChartDataA!$CW$47</f>
        <v>1.8157380000000001</v>
      </c>
    </row>
    <row r="475" spans="1:9">
      <c r="A475" s="5"/>
      <c r="B475" s="3">
        <f>ChartDataA!$CX$40</f>
        <v>0</v>
      </c>
      <c r="C475" s="3">
        <f>ChartDataA!$CX$41</f>
        <v>0</v>
      </c>
      <c r="D475" s="3">
        <f>ChartDataA!$CX$42</f>
        <v>2.4199999999999998E-3</v>
      </c>
      <c r="E475" s="3">
        <f>ChartDataA!$CX$43</f>
        <v>0</v>
      </c>
      <c r="F475" s="3">
        <f>ChartDataA!$CX$44</f>
        <v>0.30155199999999999</v>
      </c>
      <c r="G475" s="3">
        <f>ChartDataA!$CX$45</f>
        <v>0</v>
      </c>
      <c r="H475" s="3">
        <f>ChartDataA!$CX$46</f>
        <v>0.72908600000000001</v>
      </c>
      <c r="I475" s="3">
        <f>ChartDataA!$CX$47</f>
        <v>1.7068920000000001</v>
      </c>
    </row>
    <row r="476" spans="1:9">
      <c r="A476" s="5"/>
      <c r="B476" s="3">
        <f>ChartDataA!$CY$40</f>
        <v>0</v>
      </c>
      <c r="C476" s="3">
        <f>ChartDataA!$CY$41</f>
        <v>0</v>
      </c>
      <c r="D476" s="3">
        <f>ChartDataA!$CY$42</f>
        <v>2.4579999999999997E-3</v>
      </c>
      <c r="E476" s="3">
        <f>ChartDataA!$CY$43</f>
        <v>0</v>
      </c>
      <c r="F476" s="3">
        <f>ChartDataA!$CY$44</f>
        <v>0.23260299999999998</v>
      </c>
      <c r="G476" s="3">
        <f>ChartDataA!$CY$45</f>
        <v>0</v>
      </c>
      <c r="H476" s="3">
        <f>ChartDataA!$CY$46</f>
        <v>0.74454100000000001</v>
      </c>
      <c r="I476" s="3">
        <f>ChartDataA!$CY$47</f>
        <v>1.7825869999999999</v>
      </c>
    </row>
    <row r="477" spans="1:9">
      <c r="A477" s="3" t="str">
        <f>ChartDataA!$CZ$39</f>
        <v>yt 30 06 2019</v>
      </c>
      <c r="B477" s="3">
        <f>ChartDataA!$CZ$40</f>
        <v>0</v>
      </c>
      <c r="C477" s="3">
        <f>ChartDataA!$CZ$41</f>
        <v>0</v>
      </c>
      <c r="D477" s="3">
        <f>ChartDataA!$CZ$42</f>
        <v>2.503E-3</v>
      </c>
      <c r="E477" s="3">
        <f>ChartDataA!$CZ$43</f>
        <v>0</v>
      </c>
      <c r="F477" s="3">
        <f>ChartDataA!$CZ$44</f>
        <v>0.223408</v>
      </c>
      <c r="G477" s="3">
        <f>ChartDataA!$CZ$45</f>
        <v>0</v>
      </c>
      <c r="H477" s="3">
        <f>ChartDataA!$CZ$46</f>
        <v>0.79009599999999991</v>
      </c>
      <c r="I477" s="3">
        <f>ChartDataA!$CZ$47</f>
        <v>1.7200789999999999</v>
      </c>
    </row>
    <row r="478" spans="1:9">
      <c r="A478" s="5"/>
      <c r="B478" s="3">
        <f>ChartDataA!$DA$40</f>
        <v>0</v>
      </c>
      <c r="C478" s="3">
        <f>ChartDataA!$DA$41</f>
        <v>0</v>
      </c>
      <c r="D478" s="3">
        <f>ChartDataA!$DA$42</f>
        <v>5.3499999999999999E-4</v>
      </c>
      <c r="E478" s="3">
        <f>ChartDataA!$DA$43</f>
        <v>0</v>
      </c>
      <c r="F478" s="3">
        <f>ChartDataA!$DA$44</f>
        <v>0.22237999999999999</v>
      </c>
      <c r="G478" s="3">
        <f>ChartDataA!$DA$45</f>
        <v>0</v>
      </c>
      <c r="H478" s="3">
        <f>ChartDataA!$DA$46</f>
        <v>0.75088999999999995</v>
      </c>
      <c r="I478" s="3">
        <f>ChartDataA!$DA$47</f>
        <v>1.72892</v>
      </c>
    </row>
    <row r="479" spans="1:9">
      <c r="A479" s="5"/>
      <c r="B479" s="3">
        <f>ChartDataA!$DB$40</f>
        <v>0</v>
      </c>
      <c r="C479" s="3">
        <f>ChartDataA!$DB$41</f>
        <v>0</v>
      </c>
      <c r="D479" s="3">
        <f>ChartDataA!$DB$42</f>
        <v>2.9326379999999999</v>
      </c>
      <c r="E479" s="3">
        <f>ChartDataA!$DB$43</f>
        <v>0</v>
      </c>
      <c r="F479" s="3">
        <f>ChartDataA!$DB$44</f>
        <v>0.20602299999999998</v>
      </c>
      <c r="G479" s="3">
        <f>ChartDataA!$DB$45</f>
        <v>0</v>
      </c>
      <c r="H479" s="3">
        <f>ChartDataA!$DB$46</f>
        <v>0.92070599999999991</v>
      </c>
      <c r="I479" s="3">
        <f>ChartDataA!$DB$47</f>
        <v>1.7272489999999998</v>
      </c>
    </row>
    <row r="480" spans="1:9">
      <c r="A480" s="5"/>
      <c r="B480" s="3">
        <f>ChartDataA!$DC$40</f>
        <v>0</v>
      </c>
      <c r="C480" s="3">
        <f>ChartDataA!$DC$41</f>
        <v>0</v>
      </c>
      <c r="D480" s="3">
        <f>ChartDataA!$DC$42</f>
        <v>2.9326019999999997</v>
      </c>
      <c r="E480" s="3">
        <f>ChartDataA!$DC$43</f>
        <v>0</v>
      </c>
      <c r="F480" s="3">
        <f>ChartDataA!$DC$44</f>
        <v>0.22339499999999998</v>
      </c>
      <c r="G480" s="3">
        <f>ChartDataA!$DC$45</f>
        <v>0</v>
      </c>
      <c r="H480" s="3">
        <f>ChartDataA!$DC$46</f>
        <v>0.93959599999999999</v>
      </c>
      <c r="I480" s="3">
        <f>ChartDataA!$DC$47</f>
        <v>2.1863950000000001</v>
      </c>
    </row>
    <row r="481" spans="1:9">
      <c r="A481" s="5"/>
      <c r="B481" s="3">
        <f>ChartDataA!$DD$40</f>
        <v>0</v>
      </c>
      <c r="C481" s="3">
        <f>ChartDataA!$DD$41</f>
        <v>0</v>
      </c>
      <c r="D481" s="3">
        <f>ChartDataA!$DD$42</f>
        <v>2.9326829999999999</v>
      </c>
      <c r="E481" s="3">
        <f>ChartDataA!$DD$43</f>
        <v>0</v>
      </c>
      <c r="F481" s="3">
        <f>ChartDataA!$DD$44</f>
        <v>0.282891</v>
      </c>
      <c r="G481" s="3">
        <f>ChartDataA!$DD$45</f>
        <v>0</v>
      </c>
      <c r="H481" s="3">
        <f>ChartDataA!$DD$46</f>
        <v>0.96269499999999997</v>
      </c>
      <c r="I481" s="3">
        <f>ChartDataA!$DD$47</f>
        <v>2.2711450000000002</v>
      </c>
    </row>
    <row r="482" spans="1:9">
      <c r="A482" s="5"/>
      <c r="B482" s="3">
        <f>ChartDataA!$DE$40</f>
        <v>0</v>
      </c>
      <c r="C482" s="3">
        <f>ChartDataA!$DE$41</f>
        <v>0</v>
      </c>
      <c r="D482" s="3">
        <f>ChartDataA!$DE$42</f>
        <v>2.9326749999999997</v>
      </c>
      <c r="E482" s="3">
        <f>ChartDataA!$DE$43</f>
        <v>0</v>
      </c>
      <c r="F482" s="3">
        <f>ChartDataA!$DE$44</f>
        <v>0.30922299999999997</v>
      </c>
      <c r="G482" s="3">
        <f>ChartDataA!$DE$45</f>
        <v>0</v>
      </c>
      <c r="H482" s="3">
        <f>ChartDataA!$DE$46</f>
        <v>0.92900399999999994</v>
      </c>
      <c r="I482" s="3">
        <f>ChartDataA!$DE$47</f>
        <v>2.0408679999999997</v>
      </c>
    </row>
    <row r="483" spans="1:9">
      <c r="A483" s="3" t="str">
        <f>ChartDataA!$DF$39</f>
        <v>yt 31 12 2019</v>
      </c>
      <c r="B483" s="3">
        <f>ChartDataA!$DF$40</f>
        <v>0</v>
      </c>
      <c r="C483" s="3">
        <f>ChartDataA!$DF$41</f>
        <v>0</v>
      </c>
      <c r="D483" s="3">
        <f>ChartDataA!$DF$42</f>
        <v>2.932566</v>
      </c>
      <c r="E483" s="3">
        <f>ChartDataA!$DF$43</f>
        <v>0</v>
      </c>
      <c r="F483" s="3">
        <f>ChartDataA!$DF$44</f>
        <v>0.39000599999999996</v>
      </c>
      <c r="G483" s="3">
        <f>ChartDataA!$DF$45</f>
        <v>0</v>
      </c>
      <c r="H483" s="3">
        <f>ChartDataA!$DF$46</f>
        <v>0.90590599999999999</v>
      </c>
      <c r="I483" s="3">
        <f>ChartDataA!$DF$47</f>
        <v>2.1377829999999998</v>
      </c>
    </row>
    <row r="484" spans="1:9">
      <c r="A484" s="5"/>
      <c r="B484" s="3">
        <f>ChartDataA!$DG$40</f>
        <v>0.99648499999999995</v>
      </c>
      <c r="C484" s="3">
        <f>ChartDataA!$DG$41</f>
        <v>0</v>
      </c>
      <c r="D484" s="3">
        <f>ChartDataA!$DG$42</f>
        <v>3.1038240000000004</v>
      </c>
      <c r="E484" s="3">
        <f>ChartDataA!$DG$43</f>
        <v>0</v>
      </c>
      <c r="F484" s="3">
        <f>ChartDataA!$DG$44</f>
        <v>0.377166</v>
      </c>
      <c r="G484" s="3">
        <f>ChartDataA!$DG$45</f>
        <v>0</v>
      </c>
      <c r="H484" s="3">
        <f>ChartDataA!$DG$46</f>
        <v>0.87084299999999992</v>
      </c>
      <c r="I484" s="3">
        <f>ChartDataA!$DG$47</f>
        <v>2.192018</v>
      </c>
    </row>
    <row r="485" spans="1:9">
      <c r="A485" s="5"/>
      <c r="B485" s="3">
        <f>ChartDataA!$DH$40</f>
        <v>0.99648499999999995</v>
      </c>
      <c r="C485" s="3">
        <f>ChartDataA!$DH$41</f>
        <v>0</v>
      </c>
      <c r="D485" s="3">
        <f>ChartDataA!$DH$42</f>
        <v>3.163958</v>
      </c>
      <c r="E485" s="3">
        <f>ChartDataA!$DH$43</f>
        <v>0</v>
      </c>
      <c r="F485" s="3">
        <f>ChartDataA!$DH$44</f>
        <v>0.386544</v>
      </c>
      <c r="G485" s="3">
        <f>ChartDataA!$DH$45</f>
        <v>0</v>
      </c>
      <c r="H485" s="3">
        <f>ChartDataA!$DH$46</f>
        <v>0.81390399999999996</v>
      </c>
      <c r="I485" s="3">
        <f>ChartDataA!$DH$47</f>
        <v>2.2321960000000001</v>
      </c>
    </row>
    <row r="486" spans="1:9">
      <c r="A486" s="5"/>
      <c r="B486" s="3">
        <f>ChartDataA!$DI$40</f>
        <v>0.99648499999999995</v>
      </c>
      <c r="C486" s="3">
        <f>ChartDataA!$DI$41</f>
        <v>0</v>
      </c>
      <c r="D486" s="3">
        <f>ChartDataA!$DI$42</f>
        <v>3.4193600000000002</v>
      </c>
      <c r="E486" s="3">
        <f>ChartDataA!$DI$43</f>
        <v>0</v>
      </c>
      <c r="F486" s="3">
        <f>ChartDataA!$DI$44</f>
        <v>0.36590999999999996</v>
      </c>
      <c r="G486" s="3">
        <f>ChartDataA!$DI$45</f>
        <v>0</v>
      </c>
      <c r="H486" s="3">
        <f>ChartDataA!$DI$46</f>
        <v>0.84106300000000001</v>
      </c>
      <c r="I486" s="3">
        <f>ChartDataA!$DI$47</f>
        <v>2.1134209999999998</v>
      </c>
    </row>
    <row r="487" spans="1:9">
      <c r="A487" s="5"/>
      <c r="B487" s="3">
        <f>ChartDataA!$DJ$40</f>
        <v>0.99648499999999995</v>
      </c>
      <c r="C487" s="3">
        <f>ChartDataA!$DJ$41</f>
        <v>0</v>
      </c>
      <c r="D487" s="3">
        <f>ChartDataA!$DJ$42</f>
        <v>3.4472379999999996</v>
      </c>
      <c r="E487" s="3">
        <f>ChartDataA!$DJ$43</f>
        <v>0</v>
      </c>
      <c r="F487" s="3">
        <f>ChartDataA!$DJ$44</f>
        <v>0.35483799999999999</v>
      </c>
      <c r="G487" s="3">
        <f>ChartDataA!$DJ$45</f>
        <v>0</v>
      </c>
      <c r="H487" s="3">
        <f>ChartDataA!$DJ$46</f>
        <v>0.86904300000000001</v>
      </c>
      <c r="I487" s="3">
        <f>ChartDataA!$DJ$47</f>
        <v>2.1259129999999997</v>
      </c>
    </row>
    <row r="488" spans="1:9">
      <c r="A488" s="5"/>
      <c r="B488" s="3">
        <f>ChartDataA!$DK$40</f>
        <v>0.99648499999999995</v>
      </c>
      <c r="C488" s="3">
        <f>ChartDataA!$DK$41</f>
        <v>0</v>
      </c>
      <c r="D488" s="3">
        <f>ChartDataA!$DK$42</f>
        <v>3.4472209999999999</v>
      </c>
      <c r="E488" s="3">
        <f>ChartDataA!$DK$43</f>
        <v>0</v>
      </c>
      <c r="F488" s="3">
        <f>ChartDataA!$DK$44</f>
        <v>0.35483799999999999</v>
      </c>
      <c r="G488" s="3">
        <f>ChartDataA!$DK$45</f>
        <v>0</v>
      </c>
      <c r="H488" s="3">
        <f>ChartDataA!$DK$46</f>
        <v>0.98812899999999992</v>
      </c>
      <c r="I488" s="3">
        <f>ChartDataA!$DK$47</f>
        <v>2.029747</v>
      </c>
    </row>
    <row r="489" spans="1:9">
      <c r="A489" s="3" t="str">
        <f>ChartDataA!$DL$39</f>
        <v>yt 30 06 2020</v>
      </c>
      <c r="B489" s="3">
        <f>ChartDataA!$DL$40</f>
        <v>0.99648499999999995</v>
      </c>
      <c r="C489" s="3">
        <f>ChartDataA!$DL$41</f>
        <v>0</v>
      </c>
      <c r="D489" s="3">
        <f>ChartDataA!$DL$42</f>
        <v>3.4581770000000001</v>
      </c>
      <c r="E489" s="3">
        <f>ChartDataA!$DL$43</f>
        <v>2.0099999999999998E-4</v>
      </c>
      <c r="F489" s="3">
        <f>ChartDataA!$DL$44</f>
        <v>0.31560199999999999</v>
      </c>
      <c r="G489" s="3">
        <f>ChartDataA!$DL$45</f>
        <v>0</v>
      </c>
      <c r="H489" s="3">
        <f>ChartDataA!$DL$46</f>
        <v>1.1433359999999999</v>
      </c>
      <c r="I489" s="3">
        <f>ChartDataA!$DL$47</f>
        <v>1.998621</v>
      </c>
    </row>
    <row r="490" spans="1:9">
      <c r="A490" s="5"/>
      <c r="B490" s="3">
        <f>ChartDataA!$DM$40</f>
        <v>0.99648499999999995</v>
      </c>
      <c r="C490" s="3">
        <f>ChartDataA!$DM$41</f>
        <v>0</v>
      </c>
      <c r="D490" s="3">
        <f>ChartDataA!$DM$42</f>
        <v>3.4581770000000001</v>
      </c>
      <c r="E490" s="3">
        <f>ChartDataA!$DM$43</f>
        <v>2.0099999999999998E-4</v>
      </c>
      <c r="F490" s="3">
        <f>ChartDataA!$DM$44</f>
        <v>0.33110799999999996</v>
      </c>
      <c r="G490" s="3">
        <f>ChartDataA!$DM$45</f>
        <v>0</v>
      </c>
      <c r="H490" s="3">
        <f>ChartDataA!$DM$46</f>
        <v>1.238971</v>
      </c>
      <c r="I490" s="3">
        <f>ChartDataA!$DM$47</f>
        <v>2.0172439999999998</v>
      </c>
    </row>
    <row r="491" spans="1:9">
      <c r="A491" s="5"/>
      <c r="B491" s="3">
        <f>ChartDataA!$DN$40</f>
        <v>0.99648499999999995</v>
      </c>
      <c r="C491" s="3">
        <f>ChartDataA!$DN$41</f>
        <v>0</v>
      </c>
      <c r="D491" s="3">
        <f>ChartDataA!$DN$42</f>
        <v>2.8753920000000002</v>
      </c>
      <c r="E491" s="3">
        <f>ChartDataA!$DN$43</f>
        <v>2.0099999999999998E-4</v>
      </c>
      <c r="F491" s="3">
        <f>ChartDataA!$DN$44</f>
        <v>0.33752899999999997</v>
      </c>
      <c r="G491" s="3">
        <f>ChartDataA!$DN$45</f>
        <v>0</v>
      </c>
      <c r="H491" s="3">
        <f>ChartDataA!$DN$46</f>
        <v>1.157583</v>
      </c>
      <c r="I491" s="3">
        <f>ChartDataA!$DN$47</f>
        <v>2.1293410000000002</v>
      </c>
    </row>
    <row r="492" spans="1:9">
      <c r="A492" s="5"/>
      <c r="B492" s="3">
        <f>ChartDataA!$DO$40</f>
        <v>0.99648499999999995</v>
      </c>
      <c r="C492" s="3">
        <f>ChartDataA!$DO$41</f>
        <v>0</v>
      </c>
      <c r="D492" s="3">
        <f>ChartDataA!$DO$42</f>
        <v>3.0528370000000002</v>
      </c>
      <c r="E492" s="3">
        <f>ChartDataA!$DO$43</f>
        <v>2.0099999999999998E-4</v>
      </c>
      <c r="F492" s="3">
        <f>ChartDataA!$DO$44</f>
        <v>0.36818499999999998</v>
      </c>
      <c r="G492" s="3">
        <f>ChartDataA!$DO$45</f>
        <v>0</v>
      </c>
      <c r="H492" s="3">
        <f>ChartDataA!$DO$46</f>
        <v>1.2297199999999999</v>
      </c>
      <c r="I492" s="3">
        <f>ChartDataA!$DO$47</f>
        <v>1.7726489999999999</v>
      </c>
    </row>
    <row r="493" spans="1:9">
      <c r="A493" s="5"/>
      <c r="B493" s="3">
        <f>ChartDataA!$DP$40</f>
        <v>0.99648499999999995</v>
      </c>
      <c r="C493" s="3">
        <f>ChartDataA!$DP$41</f>
        <v>0</v>
      </c>
      <c r="D493" s="3">
        <f>ChartDataA!$DP$42</f>
        <v>3.0527559999999996</v>
      </c>
      <c r="E493" s="3">
        <f>ChartDataA!$DP$43</f>
        <v>2.0099999999999998E-4</v>
      </c>
      <c r="F493" s="3">
        <f>ChartDataA!$DP$44</f>
        <v>0.375473</v>
      </c>
      <c r="G493" s="3">
        <f>ChartDataA!$DP$45</f>
        <v>0</v>
      </c>
      <c r="H493" s="3">
        <f>ChartDataA!$DP$46</f>
        <v>1.321256</v>
      </c>
      <c r="I493" s="3">
        <f>ChartDataA!$DP$47</f>
        <v>1.9408909999999997</v>
      </c>
    </row>
    <row r="494" spans="1:9">
      <c r="A494" s="5"/>
      <c r="B494" s="3">
        <f>ChartDataA!$DQ$40</f>
        <v>0.99648499999999995</v>
      </c>
      <c r="C494" s="3">
        <f>ChartDataA!$DQ$41</f>
        <v>0</v>
      </c>
      <c r="D494" s="3">
        <f>ChartDataA!$DQ$42</f>
        <v>3.0527740000000003</v>
      </c>
      <c r="E494" s="3">
        <f>ChartDataA!$DQ$43</f>
        <v>2.0099999999999998E-4</v>
      </c>
      <c r="F494" s="3">
        <f>ChartDataA!$DQ$44</f>
        <v>0.38333099999999998</v>
      </c>
      <c r="G494" s="3">
        <f>ChartDataA!$DQ$45</f>
        <v>0</v>
      </c>
      <c r="H494" s="3">
        <f>ChartDataA!$DQ$46</f>
        <v>1.4066349999999999</v>
      </c>
      <c r="I494" s="3">
        <f>ChartDataA!$DQ$47</f>
        <v>1.7731300000000001</v>
      </c>
    </row>
    <row r="495" spans="1:9">
      <c r="A495" s="3" t="str">
        <f>ChartDataA!$DR$39</f>
        <v>yt 31 12 2020</v>
      </c>
      <c r="B495" s="3">
        <f>ChartDataA!$DR$40</f>
        <v>1.852757</v>
      </c>
      <c r="C495" s="3">
        <f>ChartDataA!$DR$41</f>
        <v>0</v>
      </c>
      <c r="D495" s="3">
        <f>ChartDataA!$DR$42</f>
        <v>3.1044849999999999</v>
      </c>
      <c r="E495" s="3">
        <f>ChartDataA!$DR$43</f>
        <v>2.0099999999999998E-4</v>
      </c>
      <c r="F495" s="3">
        <f>ChartDataA!$DR$44</f>
        <v>0.34937499999999999</v>
      </c>
      <c r="G495" s="3">
        <f>ChartDataA!$DR$45</f>
        <v>0</v>
      </c>
      <c r="H495" s="3">
        <f>ChartDataA!$DR$46</f>
        <v>1.4041489999999999</v>
      </c>
      <c r="I495" s="3">
        <f>ChartDataA!$DR$47</f>
        <v>2.8664799999999997</v>
      </c>
    </row>
    <row r="496" spans="1:9">
      <c r="A496" s="5"/>
      <c r="B496" s="3">
        <f>ChartDataA!$DS$40</f>
        <v>0.85627199999999992</v>
      </c>
      <c r="C496" s="3">
        <f>ChartDataA!$DS$41</f>
        <v>0</v>
      </c>
      <c r="D496" s="3">
        <f>ChartDataA!$DS$42</f>
        <v>2.9333789999999995</v>
      </c>
      <c r="E496" s="3">
        <f>ChartDataA!$DS$43</f>
        <v>2.1799999999999999E-4</v>
      </c>
      <c r="F496" s="3">
        <f>ChartDataA!$DS$44</f>
        <v>0.34474199999999999</v>
      </c>
      <c r="G496" s="3">
        <f>ChartDataA!$DS$45</f>
        <v>0</v>
      </c>
      <c r="H496" s="3">
        <f>ChartDataA!$DS$46</f>
        <v>1.492092</v>
      </c>
      <c r="I496" s="3">
        <f>ChartDataA!$DS$47</f>
        <v>2.92537</v>
      </c>
    </row>
    <row r="497" spans="1:9">
      <c r="A497" s="5"/>
      <c r="B497" s="3">
        <f>ChartDataA!$DT$40</f>
        <v>0.85627199999999992</v>
      </c>
      <c r="C497" s="3">
        <f>ChartDataA!$DT$41</f>
        <v>2.4999999999999998E-5</v>
      </c>
      <c r="D497" s="3">
        <f>ChartDataA!$DT$42</f>
        <v>2.8732509999999998</v>
      </c>
      <c r="E497" s="3">
        <f>ChartDataA!$DT$43</f>
        <v>2.3499999999999999E-4</v>
      </c>
      <c r="F497" s="3">
        <f>ChartDataA!$DT$44</f>
        <v>0.37727099999999997</v>
      </c>
      <c r="G497" s="3">
        <f>ChartDataA!$DT$45</f>
        <v>0</v>
      </c>
      <c r="H497" s="3">
        <f>ChartDataA!$DT$46</f>
        <v>1.5234829999999999</v>
      </c>
      <c r="I497" s="3">
        <f>ChartDataA!$DT$47</f>
        <v>3.0160349999999996</v>
      </c>
    </row>
    <row r="498" spans="1:9">
      <c r="A498" s="5"/>
      <c r="B498" s="3">
        <f>ChartDataA!$DU$40</f>
        <v>0.85627199999999992</v>
      </c>
      <c r="C498" s="3">
        <f>ChartDataA!$DU$41</f>
        <v>2.4999999999999998E-5</v>
      </c>
      <c r="D498" s="3">
        <f>ChartDataA!$DU$42</f>
        <v>4.1160100000000002</v>
      </c>
      <c r="E498" s="3">
        <f>ChartDataA!$DU$43</f>
        <v>3.0399999999999996E-4</v>
      </c>
      <c r="F498" s="3">
        <f>ChartDataA!$DU$44</f>
        <v>0.39358299999999996</v>
      </c>
      <c r="G498" s="3">
        <f>ChartDataA!$DU$45</f>
        <v>0</v>
      </c>
      <c r="H498" s="3">
        <f>ChartDataA!$DU$46</f>
        <v>1.6185529999999999</v>
      </c>
      <c r="I498" s="3">
        <f>ChartDataA!$DU$47</f>
        <v>3.0311649999999997</v>
      </c>
    </row>
    <row r="499" spans="1:9">
      <c r="A499" s="5"/>
      <c r="B499" s="3">
        <f>ChartDataA!$DV$40</f>
        <v>0.85627199999999992</v>
      </c>
      <c r="C499" s="3">
        <f>ChartDataA!$DV$41</f>
        <v>2.4999999999999998E-5</v>
      </c>
      <c r="D499" s="3">
        <f>ChartDataA!$DV$42</f>
        <v>4.0889180000000005</v>
      </c>
      <c r="E499" s="3">
        <f>ChartDataA!$DV$43</f>
        <v>3.6099999999999999E-4</v>
      </c>
      <c r="F499" s="3">
        <f>ChartDataA!$DV$44</f>
        <v>0.402229</v>
      </c>
      <c r="G499" s="3">
        <f>ChartDataA!$DV$45</f>
        <v>0</v>
      </c>
      <c r="H499" s="3">
        <f>ChartDataA!$DV$46</f>
        <v>1.7682229999999999</v>
      </c>
      <c r="I499" s="3">
        <f>ChartDataA!$DV$47</f>
        <v>2.9752909999999995</v>
      </c>
    </row>
    <row r="500" spans="1:9">
      <c r="A500" s="5"/>
      <c r="B500" s="3">
        <f>ChartDataA!$DW$40</f>
        <v>0.85627199999999992</v>
      </c>
      <c r="C500" s="3">
        <f>ChartDataA!$DW$41</f>
        <v>2.4999999999999998E-5</v>
      </c>
      <c r="D500" s="3">
        <f>ChartDataA!$DW$42</f>
        <v>4.0905120000000004</v>
      </c>
      <c r="E500" s="3">
        <f>ChartDataA!$DW$43</f>
        <v>4.86E-4</v>
      </c>
      <c r="F500" s="3">
        <f>ChartDataA!$DW$44</f>
        <v>0.41844899999999996</v>
      </c>
      <c r="G500" s="3">
        <f>ChartDataA!$DW$45</f>
        <v>0</v>
      </c>
      <c r="H500" s="3">
        <f>ChartDataA!$DW$46</f>
        <v>1.7834789999999998</v>
      </c>
      <c r="I500" s="3">
        <f>ChartDataA!$DW$47</f>
        <v>2.9750299999999998</v>
      </c>
    </row>
    <row r="501" spans="1:9">
      <c r="A501" s="3" t="str">
        <f>ChartDataA!$DX$39</f>
        <v>yt 30 06 2021</v>
      </c>
      <c r="B501" s="3">
        <f>ChartDataA!$DX$40</f>
        <v>0.85627199999999992</v>
      </c>
      <c r="C501" s="3">
        <f>ChartDataA!$DX$41</f>
        <v>2.4999999999999998E-5</v>
      </c>
      <c r="D501" s="3">
        <f>ChartDataA!$DX$42</f>
        <v>4.0823939999999999</v>
      </c>
      <c r="E501" s="3">
        <f>ChartDataA!$DX$43</f>
        <v>3.0699999999999998E-4</v>
      </c>
      <c r="F501" s="3">
        <f>ChartDataA!$DX$44</f>
        <v>0.46445199999999998</v>
      </c>
      <c r="G501" s="3">
        <f>ChartDataA!$DX$45</f>
        <v>0</v>
      </c>
      <c r="H501" s="3">
        <f>ChartDataA!$DX$46</f>
        <v>1.69963</v>
      </c>
      <c r="I501" s="3">
        <f>ChartDataA!$DX$47</f>
        <v>2.9567509999999997</v>
      </c>
    </row>
    <row r="502" spans="1:9">
      <c r="A502" s="5"/>
      <c r="B502" s="3">
        <f>ChartDataA!$DY$40</f>
        <v>0.85627199999999992</v>
      </c>
      <c r="C502" s="3">
        <f>ChartDataA!$DY$41</f>
        <v>2.4999999999999998E-5</v>
      </c>
      <c r="D502" s="3">
        <f>ChartDataA!$DY$42</f>
        <v>4.0886149999999999</v>
      </c>
      <c r="E502" s="3">
        <f>ChartDataA!$DY$43</f>
        <v>3.0699999999999998E-4</v>
      </c>
      <c r="F502" s="3">
        <f>ChartDataA!$DY$44</f>
        <v>0.42261399999999999</v>
      </c>
      <c r="G502" s="3">
        <f>ChartDataA!$DY$45</f>
        <v>0</v>
      </c>
      <c r="H502" s="3">
        <f>ChartDataA!$DY$46</f>
        <v>1.6875869999999999</v>
      </c>
      <c r="I502" s="3">
        <f>ChartDataA!$DY$47</f>
        <v>2.954234</v>
      </c>
    </row>
    <row r="503" spans="1:9">
      <c r="A503" s="5"/>
      <c r="B503" s="3">
        <f>ChartDataA!$DZ$40</f>
        <v>0.85627199999999992</v>
      </c>
      <c r="C503" s="3">
        <f>ChartDataA!$DZ$41</f>
        <v>2.4999999999999998E-5</v>
      </c>
      <c r="D503" s="3">
        <f>ChartDataA!$DZ$42</f>
        <v>1.7400869999999999</v>
      </c>
      <c r="E503" s="3">
        <f>ChartDataA!$DZ$43</f>
        <v>3.0699999999999998E-4</v>
      </c>
      <c r="F503" s="3">
        <f>ChartDataA!$DZ$44</f>
        <v>0.38327800000000001</v>
      </c>
      <c r="G503" s="3">
        <f>ChartDataA!$DZ$45</f>
        <v>0</v>
      </c>
      <c r="H503" s="3">
        <f>ChartDataA!$DZ$46</f>
        <v>1.6102649999999998</v>
      </c>
      <c r="I503" s="3">
        <f>ChartDataA!$DZ$47</f>
        <v>2.8465199999999999</v>
      </c>
    </row>
    <row r="504" spans="1:9">
      <c r="A504" s="5"/>
      <c r="B504" s="3">
        <f>ChartDataA!$EA$40</f>
        <v>0.85627199999999992</v>
      </c>
      <c r="C504" s="3">
        <f>ChartDataA!$EA$41</f>
        <v>2.4999999999999998E-5</v>
      </c>
      <c r="D504" s="3">
        <f>ChartDataA!$EA$42</f>
        <v>1.5632119999999996</v>
      </c>
      <c r="E504" s="3">
        <f>ChartDataA!$EA$43</f>
        <v>3.0699999999999998E-4</v>
      </c>
      <c r="F504" s="3">
        <f>ChartDataA!$EA$44</f>
        <v>0.32628999999999997</v>
      </c>
      <c r="G504" s="3">
        <f>ChartDataA!$EA$45</f>
        <v>0</v>
      </c>
      <c r="H504" s="3">
        <f>ChartDataA!$EA$46</f>
        <v>1.604428</v>
      </c>
      <c r="I504" s="3">
        <f>ChartDataA!$EA$47</f>
        <v>2.6719309999999998</v>
      </c>
    </row>
    <row r="505" spans="1:9">
      <c r="A505" s="5"/>
      <c r="B505" s="3">
        <f>ChartDataA!$EB$40</f>
        <v>0.85627199999999992</v>
      </c>
      <c r="C505" s="3">
        <f>ChartDataA!$EB$41</f>
        <v>2.4999999999999998E-5</v>
      </c>
      <c r="D505" s="3">
        <f>ChartDataA!$EB$42</f>
        <v>1.5648779999999998</v>
      </c>
      <c r="E505" s="3">
        <f>ChartDataA!$EB$43</f>
        <v>3.0699999999999998E-4</v>
      </c>
      <c r="F505" s="3">
        <f>ChartDataA!$EB$44</f>
        <v>0.25950600000000001</v>
      </c>
      <c r="G505" s="3">
        <f>ChartDataA!$EB$45</f>
        <v>0</v>
      </c>
      <c r="H505" s="3">
        <f>ChartDataA!$EB$46</f>
        <v>1.5863019999999999</v>
      </c>
      <c r="I505" s="3">
        <f>ChartDataA!$EB$47</f>
        <v>2.35799</v>
      </c>
    </row>
    <row r="506" spans="1:9">
      <c r="A506" s="5"/>
      <c r="B506" s="3">
        <f>ChartDataA!$EC$40</f>
        <v>0.85627199999999992</v>
      </c>
      <c r="C506" s="3">
        <f>ChartDataA!$EC$41</f>
        <v>2.4999999999999998E-5</v>
      </c>
      <c r="D506" s="3">
        <f>ChartDataA!$EC$42</f>
        <v>1.5655919999999997</v>
      </c>
      <c r="E506" s="3">
        <f>ChartDataA!$EC$43</f>
        <v>3.0699999999999998E-4</v>
      </c>
      <c r="F506" s="3">
        <f>ChartDataA!$EC$44</f>
        <v>0.22531599999999999</v>
      </c>
      <c r="G506" s="3">
        <f>ChartDataA!$EC$45</f>
        <v>0</v>
      </c>
      <c r="H506" s="3">
        <f>ChartDataA!$EC$46</f>
        <v>1.5239429999999998</v>
      </c>
      <c r="I506" s="3">
        <f>ChartDataA!$EC$47</f>
        <v>2.0267740000000001</v>
      </c>
    </row>
    <row r="507" spans="1:9">
      <c r="A507" s="3" t="str">
        <f>ChartDataA!$ED$39</f>
        <v>yt 31 12 2021</v>
      </c>
      <c r="B507" s="3">
        <f>ChartDataA!$ED$40</f>
        <v>2.9846839999999997</v>
      </c>
      <c r="C507" s="3">
        <f>ChartDataA!$ED$41</f>
        <v>2.4999999999999998E-5</v>
      </c>
      <c r="D507" s="3">
        <f>ChartDataA!$ED$42</f>
        <v>1.5165050000000004</v>
      </c>
      <c r="E507" s="3">
        <f>ChartDataA!$ED$43</f>
        <v>3.0699999999999998E-4</v>
      </c>
      <c r="F507" s="3">
        <f>ChartDataA!$ED$44</f>
        <v>0.17848899999999998</v>
      </c>
      <c r="G507" s="3">
        <f>ChartDataA!$ED$45</f>
        <v>0</v>
      </c>
      <c r="H507" s="3">
        <f>ChartDataA!$ED$46</f>
        <v>1.486561</v>
      </c>
      <c r="I507" s="3">
        <f>ChartDataA!$ED$47</f>
        <v>1.1686719999999997</v>
      </c>
    </row>
    <row r="508" spans="1:9">
      <c r="A508" s="5"/>
      <c r="B508" s="3">
        <f>ChartDataA!$EE$40</f>
        <v>2.9846839999999997</v>
      </c>
      <c r="C508" s="3">
        <f>ChartDataA!$EE$41</f>
        <v>2.4999999999999998E-5</v>
      </c>
      <c r="D508" s="3">
        <f>ChartDataA!$EE$42</f>
        <v>1.5524490000000002</v>
      </c>
      <c r="E508" s="3">
        <f>ChartDataA!$EE$43</f>
        <v>2.9E-4</v>
      </c>
      <c r="F508" s="3">
        <f>ChartDataA!$EE$44</f>
        <v>0.160909</v>
      </c>
      <c r="G508" s="3">
        <f>ChartDataA!$EE$45</f>
        <v>8.1049999999999994E-3</v>
      </c>
      <c r="H508" s="3">
        <f>ChartDataA!$EE$46</f>
        <v>1.4019789999999999</v>
      </c>
      <c r="I508" s="3">
        <f>ChartDataA!$EE$47</f>
        <v>1.35304</v>
      </c>
    </row>
    <row r="509" spans="1:9">
      <c r="A509" s="5"/>
      <c r="B509" s="3">
        <f>ChartDataA!$EF$40</f>
        <v>2.9846839999999997</v>
      </c>
      <c r="C509" s="3">
        <f>ChartDataA!$EF$41</f>
        <v>0</v>
      </c>
      <c r="D509" s="3">
        <f>ChartDataA!$EF$42</f>
        <v>1.553261</v>
      </c>
      <c r="E509" s="3">
        <f>ChartDataA!$EF$43</f>
        <v>2.7299999999999997E-4</v>
      </c>
      <c r="F509" s="3">
        <f>ChartDataA!$EF$44</f>
        <v>0.10868499999999999</v>
      </c>
      <c r="G509" s="3">
        <f>ChartDataA!$EF$45</f>
        <v>8.1049999999999994E-3</v>
      </c>
      <c r="H509" s="3">
        <f>ChartDataA!$EF$46</f>
        <v>1.3938269999999999</v>
      </c>
      <c r="I509" s="3">
        <f>ChartDataA!$EF$47</f>
        <v>1.50319</v>
      </c>
    </row>
    <row r="510" spans="1:9">
      <c r="A510" s="5"/>
      <c r="B510" s="3">
        <f>ChartDataA!$EG$40</f>
        <v>2.9846839999999997</v>
      </c>
      <c r="C510" s="3">
        <f>ChartDataA!$EG$41</f>
        <v>0</v>
      </c>
      <c r="D510" s="3">
        <f>ChartDataA!$EG$42</f>
        <v>7.8291000000000111E-2</v>
      </c>
      <c r="E510" s="3">
        <f>ChartDataA!$EG$43</f>
        <v>2.04E-4</v>
      </c>
      <c r="F510" s="3">
        <f>ChartDataA!$EG$44</f>
        <v>9.2372999999999997E-2</v>
      </c>
      <c r="G510" s="3">
        <f>ChartDataA!$EG$45</f>
        <v>2.4615999999999999E-2</v>
      </c>
      <c r="H510" s="3">
        <f>ChartDataA!$EG$46</f>
        <v>1.3640219999999998</v>
      </c>
      <c r="I510" s="3">
        <f>ChartDataA!$EG$47</f>
        <v>1.6158980000000001</v>
      </c>
    </row>
    <row r="511" spans="1:9">
      <c r="A511" s="5"/>
      <c r="B511" s="3">
        <f>ChartDataA!$EH$40</f>
        <v>2.9846839999999997</v>
      </c>
      <c r="C511" s="3">
        <f>ChartDataA!$EH$41</f>
        <v>0</v>
      </c>
      <c r="D511" s="3">
        <f>ChartDataA!$EH$42</f>
        <v>8.4167000000000325E-2</v>
      </c>
      <c r="E511" s="3">
        <f>ChartDataA!$EH$43</f>
        <v>1.5099999999999998E-4</v>
      </c>
      <c r="F511" s="3">
        <f>ChartDataA!$EH$44</f>
        <v>6.2223000000000001E-2</v>
      </c>
      <c r="G511" s="3">
        <f>ChartDataA!$EH$45</f>
        <v>2.4615999999999999E-2</v>
      </c>
      <c r="H511" s="3">
        <f>ChartDataA!$EH$46</f>
        <v>1.290273</v>
      </c>
      <c r="I511" s="3">
        <f>ChartDataA!$EH$47</f>
        <v>1.6856869999999999</v>
      </c>
    </row>
    <row r="512" spans="1:9">
      <c r="A512" s="5"/>
      <c r="B512" s="3">
        <f>ChartDataA!$EI$40</f>
        <v>2.9846839999999997</v>
      </c>
      <c r="C512" s="3">
        <f>ChartDataA!$EI$41</f>
        <v>0</v>
      </c>
      <c r="D512" s="3">
        <f>ChartDataA!$EI$42</f>
        <v>8.4900000000000198E-2</v>
      </c>
      <c r="E512" s="3">
        <f>ChartDataA!$EI$43</f>
        <v>4.1999999999999998E-5</v>
      </c>
      <c r="F512" s="3">
        <f>ChartDataA!$EI$44</f>
        <v>4.6002999999999995E-2</v>
      </c>
      <c r="G512" s="3">
        <f>ChartDataA!$EI$45</f>
        <v>2.4615999999999999E-2</v>
      </c>
      <c r="H512" s="3">
        <f>ChartDataA!$EI$46</f>
        <v>1.2756619999999999</v>
      </c>
      <c r="I512" s="3">
        <f>ChartDataA!$EI$47</f>
        <v>1.8513959999999998</v>
      </c>
    </row>
    <row r="513" spans="1:9">
      <c r="A513" s="3" t="str">
        <f>ChartDataA!$EJ$39</f>
        <v>yt 30 06 2022</v>
      </c>
      <c r="B513" s="3">
        <f>ChartDataA!$EJ$40</f>
        <v>2.9846839999999997</v>
      </c>
      <c r="C513" s="3">
        <f>ChartDataA!$EJ$41</f>
        <v>0</v>
      </c>
      <c r="D513" s="3">
        <f>ChartDataA!$EJ$42</f>
        <v>8.5108000000000406E-2</v>
      </c>
      <c r="E513" s="3">
        <f>ChartDataA!$EJ$43</f>
        <v>1.9999999999999998E-5</v>
      </c>
      <c r="F513" s="3">
        <f>ChartDataA!$EJ$44</f>
        <v>0</v>
      </c>
      <c r="G513" s="3">
        <f>ChartDataA!$EJ$45</f>
        <v>2.4615999999999999E-2</v>
      </c>
      <c r="H513" s="3">
        <f>ChartDataA!$EJ$46</f>
        <v>1.284016</v>
      </c>
      <c r="I513" s="3">
        <f>ChartDataA!$EJ$47</f>
        <v>2.072419</v>
      </c>
    </row>
    <row r="514" spans="1:9">
      <c r="A514" s="5"/>
      <c r="B514" s="3">
        <f>ChartDataA!$EK$40</f>
        <v>2.9846839999999997</v>
      </c>
      <c r="C514" s="3">
        <f>ChartDataA!$EK$41</f>
        <v>0</v>
      </c>
      <c r="D514" s="3">
        <f>ChartDataA!$EK$42</f>
        <v>8.0948000000000242E-2</v>
      </c>
      <c r="E514" s="3">
        <f>ChartDataA!$EK$43</f>
        <v>1.9999999999999998E-5</v>
      </c>
      <c r="F514" s="3">
        <f>ChartDataA!$EK$44</f>
        <v>0</v>
      </c>
      <c r="G514" s="3">
        <f>ChartDataA!$EK$45</f>
        <v>2.4615999999999999E-2</v>
      </c>
      <c r="H514" s="3">
        <f>ChartDataA!$EK$46</f>
        <v>1.2997840000000001</v>
      </c>
      <c r="I514" s="3">
        <f>ChartDataA!$EK$47</f>
        <v>2.2759269999999994</v>
      </c>
    </row>
    <row r="515" spans="1:9">
      <c r="A515" s="5"/>
      <c r="B515" s="3">
        <f>ChartDataA!$EL$40</f>
        <v>2.9846839999999997</v>
      </c>
      <c r="C515" s="3">
        <f>ChartDataA!$EL$41</f>
        <v>0</v>
      </c>
      <c r="D515" s="3">
        <f>ChartDataA!$EL$42</f>
        <v>8.1441000000000319E-2</v>
      </c>
      <c r="E515" s="3">
        <f>ChartDataA!$EL$43</f>
        <v>1.9999999999999998E-5</v>
      </c>
      <c r="F515" s="3">
        <f>ChartDataA!$EL$44</f>
        <v>0</v>
      </c>
      <c r="G515" s="3">
        <f>ChartDataA!$EL$45</f>
        <v>4.2729999999999997E-2</v>
      </c>
      <c r="H515" s="3">
        <f>ChartDataA!$EL$46</f>
        <v>1.3413999999999999</v>
      </c>
      <c r="I515" s="3">
        <f>ChartDataA!$EL$47</f>
        <v>2.3888949999999998</v>
      </c>
    </row>
    <row r="516" spans="1:9">
      <c r="A516" s="5"/>
      <c r="B516" s="3">
        <f>ChartDataA!$EM$40</f>
        <v>2.9846839999999997</v>
      </c>
      <c r="C516" s="3">
        <f>ChartDataA!$EM$41</f>
        <v>0</v>
      </c>
      <c r="D516" s="3">
        <f>ChartDataA!$EM$42</f>
        <v>8.1670000000000353E-2</v>
      </c>
      <c r="E516" s="3">
        <f>ChartDataA!$EM$43</f>
        <v>2.6999999999999999E-5</v>
      </c>
      <c r="F516" s="3">
        <f>ChartDataA!$EM$44</f>
        <v>0</v>
      </c>
      <c r="G516" s="3">
        <f>ChartDataA!$EM$45</f>
        <v>4.2729999999999997E-2</v>
      </c>
      <c r="H516" s="3">
        <f>ChartDataA!$EM$46</f>
        <v>1.315971</v>
      </c>
      <c r="I516" s="3">
        <f>ChartDataA!$EM$47</f>
        <v>2.6562089999999996</v>
      </c>
    </row>
    <row r="517" spans="1:9">
      <c r="A517" s="5"/>
      <c r="B517" s="3">
        <f>ChartDataA!$EN$40</f>
        <v>2.9846839999999997</v>
      </c>
      <c r="C517" s="3">
        <f>ChartDataA!$EN$41</f>
        <v>0</v>
      </c>
      <c r="D517" s="3">
        <f>ChartDataA!$EN$42</f>
        <v>8.1610000000000404E-2</v>
      </c>
      <c r="E517" s="3">
        <f>ChartDataA!$EN$43</f>
        <v>2.6999999999999999E-5</v>
      </c>
      <c r="F517" s="3">
        <f>ChartDataA!$EN$44</f>
        <v>0</v>
      </c>
      <c r="G517" s="3">
        <f>ChartDataA!$EN$45</f>
        <v>4.2729999999999997E-2</v>
      </c>
      <c r="H517" s="3">
        <f>ChartDataA!$EN$46</f>
        <v>1.3354299999999999</v>
      </c>
      <c r="I517" s="3">
        <f>ChartDataA!$EN$47</f>
        <v>3.1809020000000006</v>
      </c>
    </row>
    <row r="518" spans="1:9">
      <c r="A518" s="5"/>
      <c r="B518" s="3">
        <f>ChartDataA!$EO$40</f>
        <v>2.9846839999999997</v>
      </c>
      <c r="C518" s="3">
        <f>ChartDataA!$EO$41</f>
        <v>0</v>
      </c>
      <c r="D518" s="3">
        <f>ChartDataA!$EO$42</f>
        <v>8.2072000000000145E-2</v>
      </c>
      <c r="E518" s="3">
        <f>ChartDataA!$EO$43</f>
        <v>2.6999999999999999E-5</v>
      </c>
      <c r="F518" s="3">
        <f>ChartDataA!$EO$44</f>
        <v>0</v>
      </c>
      <c r="G518" s="3">
        <f>ChartDataA!$EO$45</f>
        <v>4.2729999999999997E-2</v>
      </c>
      <c r="H518" s="3">
        <f>ChartDataA!$EO$46</f>
        <v>1.42041</v>
      </c>
      <c r="I518" s="3">
        <f>ChartDataA!$EO$47</f>
        <v>3.6993699999999996</v>
      </c>
    </row>
    <row r="519" spans="1:9">
      <c r="A519" s="3" t="str">
        <f>ChartDataA!$EP$39</f>
        <v>yt 31 12 2022</v>
      </c>
      <c r="B519" s="3">
        <f>ChartDataA!$EP$40</f>
        <v>0</v>
      </c>
      <c r="C519" s="3">
        <f>ChartDataA!$EP$41</f>
        <v>0</v>
      </c>
      <c r="D519" s="3">
        <f>ChartDataA!$EP$42</f>
        <v>8.0638000000000001E-2</v>
      </c>
      <c r="E519" s="3">
        <f>ChartDataA!$EP$43</f>
        <v>9.7999999999999997E-5</v>
      </c>
      <c r="F519" s="3">
        <f>ChartDataA!$EP$44</f>
        <v>0</v>
      </c>
      <c r="G519" s="3">
        <f>ChartDataA!$EP$45</f>
        <v>4.2729999999999997E-2</v>
      </c>
      <c r="H519" s="3">
        <f>ChartDataA!$EP$46</f>
        <v>1.4205449999999999</v>
      </c>
      <c r="I519" s="3">
        <f>ChartDataA!$EP$47</f>
        <v>3.9786729999999997</v>
      </c>
    </row>
    <row r="520" spans="1:9">
      <c r="A520" s="5"/>
      <c r="B520" s="3">
        <f>ChartDataA!$EQ$40</f>
        <v>5.4025749999999997</v>
      </c>
      <c r="C520" s="3">
        <f>ChartDataA!$EQ$41</f>
        <v>0</v>
      </c>
      <c r="D520" s="3">
        <f>ChartDataA!$EQ$42</f>
        <v>4.533300000000029E-2</v>
      </c>
      <c r="E520" s="3">
        <f>ChartDataA!$EQ$43</f>
        <v>9.7999999999999997E-5</v>
      </c>
      <c r="F520" s="3">
        <f>ChartDataA!$EQ$44</f>
        <v>0</v>
      </c>
      <c r="G520" s="3">
        <f>ChartDataA!$EQ$45</f>
        <v>4.2729999999999997E-2</v>
      </c>
      <c r="H520" s="3">
        <f>ChartDataA!$EQ$46</f>
        <v>1.4987009999999998</v>
      </c>
      <c r="I520" s="3">
        <f>ChartDataA!$EQ$47</f>
        <v>4.1361689999999998</v>
      </c>
    </row>
    <row r="521" spans="1:9">
      <c r="A521" s="5"/>
      <c r="B521" s="3">
        <f>ChartDataA!$ER$40</f>
        <v>5.4025749999999997</v>
      </c>
      <c r="C521" s="3">
        <f>ChartDataA!$ER$41</f>
        <v>0</v>
      </c>
      <c r="D521" s="3">
        <f>ChartDataA!$ER$42</f>
        <v>4.5265999999999806E-2</v>
      </c>
      <c r="E521" s="3">
        <f>ChartDataA!$ER$43</f>
        <v>9.7999999999999997E-5</v>
      </c>
      <c r="F521" s="3">
        <f>ChartDataA!$ER$44</f>
        <v>9.8099999999999988E-4</v>
      </c>
      <c r="G521" s="3">
        <f>ChartDataA!$ER$45</f>
        <v>4.2729999999999997E-2</v>
      </c>
      <c r="H521" s="3">
        <f>ChartDataA!$ER$46</f>
        <v>1.64628</v>
      </c>
      <c r="I521" s="3">
        <f>ChartDataA!$ER$47</f>
        <v>4.2454999999999998</v>
      </c>
    </row>
    <row r="522" spans="1:9">
      <c r="A522" s="5"/>
      <c r="B522" s="3">
        <f>ChartDataA!$ES$40</f>
        <v>5.4025749999999997</v>
      </c>
      <c r="C522" s="3">
        <f>ChartDataA!$ES$41</f>
        <v>0</v>
      </c>
      <c r="D522" s="3">
        <f>ChartDataA!$ES$42</f>
        <v>2.6904000000000039E-2</v>
      </c>
      <c r="E522" s="3">
        <f>ChartDataA!$ES$43</f>
        <v>9.4699999999999993E-4</v>
      </c>
      <c r="F522" s="3">
        <f>ChartDataA!$ES$44</f>
        <v>1.9729999999999999E-3</v>
      </c>
      <c r="G522" s="3">
        <f>ChartDataA!$ES$45</f>
        <v>4.2729999999999997E-2</v>
      </c>
      <c r="H522" s="3">
        <f>ChartDataA!$ES$46</f>
        <v>1.804101</v>
      </c>
      <c r="I522" s="3">
        <f>ChartDataA!$ES$47</f>
        <v>4.3829030000000007</v>
      </c>
    </row>
    <row r="523" spans="1:9">
      <c r="A523" s="5"/>
      <c r="B523" s="3">
        <f>ChartDataA!$ET$40</f>
        <v>16.013722999999999</v>
      </c>
      <c r="C523" s="3">
        <f>ChartDataA!$ET$41</f>
        <v>0</v>
      </c>
      <c r="D523" s="3">
        <f>ChartDataA!$ET$42</f>
        <v>2.1238000000000312E-2</v>
      </c>
      <c r="E523" s="3">
        <f>ChartDataA!$ET$43</f>
        <v>2.2880000000000001E-3</v>
      </c>
      <c r="F523" s="3">
        <f>ChartDataA!$ET$44</f>
        <v>2.6059999999999998E-3</v>
      </c>
      <c r="G523" s="3">
        <f>ChartDataA!$ET$45</f>
        <v>4.2729999999999997E-2</v>
      </c>
      <c r="H523" s="3">
        <f>ChartDataA!$ET$46</f>
        <v>2.0138739999999999</v>
      </c>
      <c r="I523" s="3">
        <f>ChartDataA!$ET$47</f>
        <v>4.7771790000000003</v>
      </c>
    </row>
    <row r="524" spans="1:9">
      <c r="A524" s="5"/>
      <c r="B524" s="3">
        <f>ChartDataA!$EU$40</f>
        <v>16.013722999999999</v>
      </c>
      <c r="C524" s="3">
        <f>ChartDataA!$EU$41</f>
        <v>0</v>
      </c>
      <c r="D524" s="3">
        <f>ChartDataA!$EU$42</f>
        <v>2.2576000000000818E-2</v>
      </c>
      <c r="E524" s="3">
        <f>ChartDataA!$EU$43</f>
        <v>3.0360000000000001E-3</v>
      </c>
      <c r="F524" s="3">
        <f>ChartDataA!$EU$44</f>
        <v>5.8399999999999997E-3</v>
      </c>
      <c r="G524" s="3">
        <f>ChartDataA!$EU$45</f>
        <v>4.2729999999999997E-2</v>
      </c>
      <c r="H524" s="3">
        <f>ChartDataA!$EU$46</f>
        <v>2.198267</v>
      </c>
      <c r="I524" s="3">
        <f>ChartDataA!$EU$47</f>
        <v>4.695468</v>
      </c>
    </row>
    <row r="525" spans="1:9">
      <c r="A525" s="3" t="str">
        <f>ChartDataA!$EV$39</f>
        <v>yt 30 06 2023</v>
      </c>
      <c r="B525" s="3">
        <f>ChartDataA!$EV$40</f>
        <v>16.013722999999999</v>
      </c>
      <c r="C525" s="3">
        <f>ChartDataA!$EV$41</f>
        <v>0</v>
      </c>
      <c r="D525" s="3">
        <f>ChartDataA!$EV$42</f>
        <v>2.3384000000000071E-2</v>
      </c>
      <c r="E525" s="3">
        <f>ChartDataA!$EV$43</f>
        <v>3.8059999999999999E-3</v>
      </c>
      <c r="F525" s="3">
        <f>ChartDataA!$EV$44</f>
        <v>0.12560499999999999</v>
      </c>
      <c r="G525" s="3">
        <f>ChartDataA!$EV$45</f>
        <v>4.2729999999999997E-2</v>
      </c>
      <c r="H525" s="3">
        <f>ChartDataA!$EV$46</f>
        <v>2.4175949999999999</v>
      </c>
      <c r="I525" s="3">
        <f>ChartDataA!$EV$47</f>
        <v>4.649087999999999</v>
      </c>
    </row>
    <row r="526" spans="1:9">
      <c r="A526" s="5"/>
      <c r="B526" s="3">
        <f>ChartDataA!$EW$40</f>
        <v>16.013722999999999</v>
      </c>
      <c r="C526" s="3">
        <f>ChartDataA!$EW$41</f>
        <v>0</v>
      </c>
      <c r="D526" s="3">
        <f>ChartDataA!$EW$42</f>
        <v>3.2481000000000648E-2</v>
      </c>
      <c r="E526" s="3">
        <f>ChartDataA!$EW$43</f>
        <v>3.8149999999999998E-3</v>
      </c>
      <c r="F526" s="3">
        <f>ChartDataA!$EW$44</f>
        <v>0.13766799999999998</v>
      </c>
      <c r="G526" s="3">
        <f>ChartDataA!$EW$45</f>
        <v>6.1779999999999995E-2</v>
      </c>
      <c r="H526" s="3">
        <f>ChartDataA!$EW$46</f>
        <v>2.511479</v>
      </c>
      <c r="I526" s="3">
        <f>ChartDataA!$EW$47</f>
        <v>4.6200859999999997</v>
      </c>
    </row>
    <row r="527" spans="1:9">
      <c r="A527" s="5"/>
      <c r="B527" s="3">
        <f>ChartDataA!$EX$40</f>
        <v>16.013722999999999</v>
      </c>
      <c r="C527" s="3">
        <f>ChartDataA!$EX$41</f>
        <v>0</v>
      </c>
      <c r="D527" s="3">
        <f>ChartDataA!$EX$42</f>
        <v>3.8140999999999536E-2</v>
      </c>
      <c r="E527" s="3">
        <f>ChartDataA!$EX$43</f>
        <v>3.8149999999999998E-3</v>
      </c>
      <c r="F527" s="3">
        <f>ChartDataA!$EX$44</f>
        <v>0.16137399999999999</v>
      </c>
      <c r="G527" s="3">
        <f>ChartDataA!$EX$45</f>
        <v>4.3665999999999996E-2</v>
      </c>
      <c r="H527" s="3">
        <f>ChartDataA!$EX$46</f>
        <v>2.7240679999999999</v>
      </c>
      <c r="I527" s="3">
        <f>ChartDataA!$EX$47</f>
        <v>4.6521439999999998</v>
      </c>
    </row>
    <row r="528" spans="1:9">
      <c r="A528" s="5"/>
      <c r="B528" s="3">
        <f>ChartDataA!$EY$40</f>
        <v>16.013722999999999</v>
      </c>
      <c r="C528" s="3">
        <f>ChartDataA!$EY$41</f>
        <v>0</v>
      </c>
      <c r="D528" s="3">
        <f>ChartDataA!$EY$42</f>
        <v>3.904900000000211E-2</v>
      </c>
      <c r="E528" s="3">
        <f>ChartDataA!$EY$43</f>
        <v>3.8269999999999997E-3</v>
      </c>
      <c r="F528" s="3">
        <f>ChartDataA!$EY$44</f>
        <v>0.171378</v>
      </c>
      <c r="G528" s="3">
        <f>ChartDataA!$EY$45</f>
        <v>4.3665999999999996E-2</v>
      </c>
      <c r="H528" s="3">
        <f>ChartDataA!$EY$46</f>
        <v>2.8625819999999997</v>
      </c>
      <c r="I528" s="3">
        <f>ChartDataA!$EY$47</f>
        <v>4.9166289999999995</v>
      </c>
    </row>
    <row r="529" spans="1:9">
      <c r="A529" s="5"/>
      <c r="B529" s="3">
        <f>ChartDataA!$EZ$40</f>
        <v>16.013722999999999</v>
      </c>
      <c r="C529" s="3">
        <f>ChartDataA!$EZ$41</f>
        <v>0</v>
      </c>
      <c r="D529" s="3">
        <f>ChartDataA!$EZ$42</f>
        <v>1.1994059999999998</v>
      </c>
      <c r="E529" s="3">
        <f>ChartDataA!$EZ$43</f>
        <v>3.8379999999999998E-3</v>
      </c>
      <c r="F529" s="3">
        <f>ChartDataA!$EZ$44</f>
        <v>0.171378</v>
      </c>
      <c r="G529" s="3">
        <f>ChartDataA!$EZ$45</f>
        <v>4.3665999999999996E-2</v>
      </c>
      <c r="H529" s="3">
        <f>ChartDataA!$EZ$46</f>
        <v>2.9040019999999998</v>
      </c>
      <c r="I529" s="3">
        <f>ChartDataA!$EZ$47</f>
        <v>5.0127529999999991</v>
      </c>
    </row>
    <row r="530" spans="1:9">
      <c r="A530" s="5"/>
      <c r="B530" s="3">
        <f>ChartDataA!$FA$40</f>
        <v>20.904463</v>
      </c>
      <c r="C530" s="3">
        <f>ChartDataA!$FA$41</f>
        <v>0</v>
      </c>
      <c r="D530" s="3">
        <f>ChartDataA!$FA$42</f>
        <v>1.2023499999999991</v>
      </c>
      <c r="E530" s="3">
        <f>ChartDataA!$FA$43</f>
        <v>4.3319999999999999E-3</v>
      </c>
      <c r="F530" s="3">
        <f>ChartDataA!$FA$44</f>
        <v>0.171378</v>
      </c>
      <c r="G530" s="3">
        <f>ChartDataA!$FA$45</f>
        <v>4.3665999999999996E-2</v>
      </c>
      <c r="H530" s="3">
        <f>ChartDataA!$FA$46</f>
        <v>2.9096349999999997</v>
      </c>
      <c r="I530" s="3">
        <f>ChartDataA!$FA$47</f>
        <v>5.2297959999999986</v>
      </c>
    </row>
    <row r="531" spans="1:9">
      <c r="A531" s="3" t="str">
        <f>ChartDataA!$FB$39</f>
        <v>yt 31 12 2023</v>
      </c>
      <c r="B531" s="3">
        <f>ChartDataA!$FB$40</f>
        <v>20.904463</v>
      </c>
      <c r="C531" s="3">
        <f>ChartDataA!$FB$41</f>
        <v>0</v>
      </c>
      <c r="D531" s="3">
        <f>ChartDataA!$FB$42</f>
        <v>1.2107259999999975</v>
      </c>
      <c r="E531" s="3">
        <f>ChartDataA!$FB$43</f>
        <v>5.0419999999999996E-3</v>
      </c>
      <c r="F531" s="3">
        <f>ChartDataA!$FB$44</f>
        <v>0.171378</v>
      </c>
      <c r="G531" s="3">
        <f>ChartDataA!$FB$45</f>
        <v>4.3665999999999996E-2</v>
      </c>
      <c r="H531" s="3">
        <f>ChartDataA!$FB$46</f>
        <v>3.0105059999999999</v>
      </c>
      <c r="I531" s="3">
        <f>ChartDataA!$FB$47</f>
        <v>5.2511399999999995</v>
      </c>
    </row>
    <row r="532" spans="1:9">
      <c r="A532" s="5"/>
      <c r="B532" s="3">
        <f>ChartDataA!$FC$40</f>
        <v>15.501887999999999</v>
      </c>
      <c r="C532" s="3">
        <f>ChartDataA!$FC$41</f>
        <v>0</v>
      </c>
      <c r="D532" s="3">
        <f>ChartDataA!$FC$42</f>
        <v>1.2133440000000011</v>
      </c>
      <c r="E532" s="3">
        <f>ChartDataA!$FC$43</f>
        <v>8.6800000000000002E-3</v>
      </c>
      <c r="F532" s="3">
        <f>ChartDataA!$FC$44</f>
        <v>0.17318699999999998</v>
      </c>
      <c r="G532" s="3">
        <f>ChartDataA!$FC$45</f>
        <v>7.8232999999999997E-2</v>
      </c>
      <c r="H532" s="3">
        <f>ChartDataA!$FC$46</f>
        <v>3.111866</v>
      </c>
      <c r="I532" s="3">
        <f>ChartDataA!$FC$47</f>
        <v>5.9696489999999987</v>
      </c>
    </row>
    <row r="533" spans="1:9">
      <c r="A533" s="5"/>
      <c r="B533" s="3">
        <f>ChartDataA!$FD$40</f>
        <v>15.501887999999999</v>
      </c>
      <c r="C533" s="3">
        <f>ChartDataA!$FD$41</f>
        <v>0</v>
      </c>
      <c r="D533" s="3">
        <f>ChartDataA!$FD$42</f>
        <v>1.2197790000000008</v>
      </c>
      <c r="E533" s="3">
        <f>ChartDataA!$FD$43</f>
        <v>1.5378999999999999E-2</v>
      </c>
      <c r="F533" s="3">
        <f>ChartDataA!$FD$44</f>
        <v>0.17280099999999998</v>
      </c>
      <c r="G533" s="3">
        <f>ChartDataA!$FD$45</f>
        <v>0.117058</v>
      </c>
      <c r="H533" s="3">
        <f>ChartDataA!$FD$46</f>
        <v>3.1610179999999999</v>
      </c>
      <c r="I533" s="3">
        <f>ChartDataA!$FD$47</f>
        <v>6.5622170000000004</v>
      </c>
    </row>
    <row r="534" spans="1:9">
      <c r="A534" s="5"/>
      <c r="B534" s="3">
        <f>ChartDataA!$FE$40</f>
        <v>15.501887999999999</v>
      </c>
      <c r="C534" s="3">
        <f>ChartDataA!$FE$41</f>
        <v>0</v>
      </c>
      <c r="D534" s="3">
        <f>ChartDataA!$FE$42</f>
        <v>1.2297770000000003</v>
      </c>
      <c r="E534" s="3">
        <f>ChartDataA!$FE$43</f>
        <v>1.9081999999999998E-2</v>
      </c>
      <c r="F534" s="3">
        <f>ChartDataA!$FE$44</f>
        <v>0.17250199999999999</v>
      </c>
      <c r="G534" s="3">
        <f>ChartDataA!$FE$45</f>
        <v>0.13269300000000001</v>
      </c>
      <c r="H534" s="3">
        <f>ChartDataA!$FE$46</f>
        <v>3.1578629999999999</v>
      </c>
      <c r="I534" s="3">
        <f>ChartDataA!$FE$47</f>
        <v>6.9272760000000009</v>
      </c>
    </row>
    <row r="535" spans="1:9">
      <c r="A535" s="5"/>
      <c r="B535" s="3">
        <f>ChartDataA!$FF$40</f>
        <v>4.8907400000000001</v>
      </c>
      <c r="C535" s="3">
        <f>ChartDataA!$FF$41</f>
        <v>0</v>
      </c>
      <c r="D535" s="3">
        <f>ChartDataA!$FF$42</f>
        <v>1.2337689999999997</v>
      </c>
      <c r="E535" s="3">
        <f>ChartDataA!$FF$43</f>
        <v>2.0188999999999999E-2</v>
      </c>
      <c r="F535" s="3">
        <f>ChartDataA!$FF$44</f>
        <v>0.17186899999999999</v>
      </c>
      <c r="G535" s="3">
        <f>ChartDataA!$FF$45</f>
        <v>0.166155</v>
      </c>
      <c r="H535" s="3">
        <f>ChartDataA!$FF$46</f>
        <v>3.1927019999999997</v>
      </c>
      <c r="I535" s="3">
        <f>ChartDataA!$FF$47</f>
        <v>7.0970490000000002</v>
      </c>
    </row>
    <row r="536" spans="1:9">
      <c r="A536" s="5"/>
      <c r="B536" s="3">
        <f>ChartDataA!$FG$40</f>
        <v>4.8907400000000001</v>
      </c>
      <c r="C536" s="3">
        <f>ChartDataA!$FG$41</f>
        <v>0</v>
      </c>
      <c r="D536" s="3">
        <f>ChartDataA!$FG$42</f>
        <v>1.2328259999999993</v>
      </c>
      <c r="E536" s="3">
        <f>ChartDataA!$FG$43</f>
        <v>1.9767999999999997E-2</v>
      </c>
      <c r="F536" s="3">
        <f>ChartDataA!$FG$44</f>
        <v>0.16863499999999998</v>
      </c>
      <c r="G536" s="3">
        <f>ChartDataA!$FG$45</f>
        <v>0.18293299999999998</v>
      </c>
      <c r="H536" s="3">
        <f>ChartDataA!$FG$46</f>
        <v>3.1046139999999998</v>
      </c>
      <c r="I536" s="3">
        <f>ChartDataA!$FG$47</f>
        <v>7.2455630000000006</v>
      </c>
    </row>
    <row r="537" spans="1:9">
      <c r="A537" s="3" t="str">
        <f>ChartDataA!$FH$39</f>
        <v>yt 30 06 2024</v>
      </c>
      <c r="B537" s="3">
        <f>ChartDataA!$FH$40</f>
        <v>4.8907400000000001</v>
      </c>
      <c r="C537" s="3">
        <f>ChartDataA!$FH$41</f>
        <v>0</v>
      </c>
      <c r="D537" s="3">
        <f>ChartDataA!$FH$42</f>
        <v>1.2316459999999996</v>
      </c>
      <c r="E537" s="3">
        <f>ChartDataA!$FH$43</f>
        <v>1.9261999999999998E-2</v>
      </c>
      <c r="F537" s="3">
        <f>ChartDataA!$FH$44</f>
        <v>0.131605</v>
      </c>
      <c r="G537" s="3">
        <f>ChartDataA!$FH$45</f>
        <v>0.18293299999999998</v>
      </c>
      <c r="H537" s="3">
        <f>ChartDataA!$FH$46</f>
        <v>3.0372759999999999</v>
      </c>
      <c r="I537" s="3">
        <f>ChartDataA!$FH$47</f>
        <v>7.2873429999999999</v>
      </c>
    </row>
    <row r="538" spans="1:9" hidden="1">
      <c r="A538" s="5"/>
      <c r="B538" s="3">
        <f>ChartDataA!$FI$40</f>
        <v>4.8907400000000001</v>
      </c>
      <c r="C538" s="3">
        <f>ChartDataA!$FI$41</f>
        <v>0</v>
      </c>
      <c r="D538" s="3">
        <f>ChartDataA!$FI$42</f>
        <v>1.2204879999999996</v>
      </c>
      <c r="E538" s="3">
        <f>ChartDataA!$FI$43</f>
        <v>1.9252999999999999E-2</v>
      </c>
      <c r="F538" s="3">
        <f>ChartDataA!$FI$44</f>
        <v>0.119542</v>
      </c>
      <c r="G538" s="3">
        <f>ChartDataA!$FI$45</f>
        <v>0.163883</v>
      </c>
      <c r="H538" s="3">
        <f>ChartDataA!$FI$46</f>
        <v>2.832649</v>
      </c>
      <c r="I538" s="3">
        <f>ChartDataA!$FI$47</f>
        <v>7.0835270000000001</v>
      </c>
    </row>
    <row r="539" spans="1:9" hidden="1">
      <c r="A539" s="5"/>
      <c r="B539" s="3">
        <f>ChartDataA!$FJ$40</f>
        <v>4.8907400000000001</v>
      </c>
      <c r="C539" s="3">
        <f>ChartDataA!$FJ$41</f>
        <v>0</v>
      </c>
      <c r="D539" s="3">
        <f>ChartDataA!$FJ$42</f>
        <v>1.2135449999999999</v>
      </c>
      <c r="E539" s="3">
        <f>ChartDataA!$FJ$43</f>
        <v>1.9252999999999999E-2</v>
      </c>
      <c r="F539" s="3">
        <f>ChartDataA!$FJ$44</f>
        <v>9.5835999999999991E-2</v>
      </c>
      <c r="G539" s="3">
        <f>ChartDataA!$FJ$45</f>
        <v>0.163883</v>
      </c>
      <c r="H539" s="3">
        <f>ChartDataA!$FJ$46</f>
        <v>2.5355499999999997</v>
      </c>
      <c r="I539" s="3">
        <f>ChartDataA!$FJ$47</f>
        <v>6.9154579999999992</v>
      </c>
    </row>
    <row r="540" spans="1:9" hidden="1">
      <c r="A540" s="5"/>
      <c r="B540" s="3">
        <f>ChartDataA!$FK$40</f>
        <v>4.8907400000000001</v>
      </c>
      <c r="C540" s="3">
        <f>ChartDataA!$FK$41</f>
        <v>0</v>
      </c>
      <c r="D540" s="3">
        <f>ChartDataA!$FK$42</f>
        <v>1.2118379999999993</v>
      </c>
      <c r="E540" s="3">
        <f>ChartDataA!$FK$43</f>
        <v>1.9233999999999998E-2</v>
      </c>
      <c r="F540" s="3">
        <f>ChartDataA!$FK$44</f>
        <v>8.5831999999999992E-2</v>
      </c>
      <c r="G540" s="3">
        <f>ChartDataA!$FK$45</f>
        <v>0.163883</v>
      </c>
      <c r="H540" s="3">
        <f>ChartDataA!$FK$46</f>
        <v>2.3183849999999997</v>
      </c>
      <c r="I540" s="3">
        <f>ChartDataA!$FK$47</f>
        <v>6.3457069999999991</v>
      </c>
    </row>
    <row r="541" spans="1:9" hidden="1">
      <c r="A541" s="5"/>
      <c r="B541" s="3">
        <f>ChartDataA!$FL$40</f>
        <v>4.8907400000000001</v>
      </c>
      <c r="C541" s="3">
        <f>ChartDataA!$FL$41</f>
        <v>0</v>
      </c>
      <c r="D541" s="3">
        <f>ChartDataA!$FL$42</f>
        <v>4.9875000000000114E-2</v>
      </c>
      <c r="E541" s="3">
        <f>ChartDataA!$FL$43</f>
        <v>1.9223000000000001E-2</v>
      </c>
      <c r="F541" s="3">
        <f>ChartDataA!$FL$44</f>
        <v>8.5831999999999992E-2</v>
      </c>
      <c r="G541" s="3">
        <f>ChartDataA!$FL$45</f>
        <v>0.163883</v>
      </c>
      <c r="H541" s="3">
        <f>ChartDataA!$FL$46</f>
        <v>2.1382840000000001</v>
      </c>
      <c r="I541" s="3">
        <f>ChartDataA!$FL$47</f>
        <v>5.7230839999999992</v>
      </c>
    </row>
    <row r="542" spans="1:9" hidden="1">
      <c r="A542" s="5"/>
      <c r="B542" s="3">
        <f>ChartDataA!$FM$40</f>
        <v>0</v>
      </c>
      <c r="C542" s="3">
        <f>ChartDataA!$FM$41</f>
        <v>0</v>
      </c>
      <c r="D542" s="3">
        <f>ChartDataA!$FM$42</f>
        <v>4.5737E-2</v>
      </c>
      <c r="E542" s="3">
        <f>ChartDataA!$FM$43</f>
        <v>1.8728999999999999E-2</v>
      </c>
      <c r="F542" s="3">
        <f>ChartDataA!$FM$44</f>
        <v>8.5831999999999992E-2</v>
      </c>
      <c r="G542" s="3">
        <f>ChartDataA!$FM$45</f>
        <v>0.163883</v>
      </c>
      <c r="H542" s="3">
        <f>ChartDataA!$FM$46</f>
        <v>1.9857089999999999</v>
      </c>
      <c r="I542" s="3">
        <f>ChartDataA!$FM$47</f>
        <v>4.9332789999999989</v>
      </c>
    </row>
    <row r="543" spans="1:9" hidden="1">
      <c r="A543" s="3" t="str">
        <f>ChartDataA!$FN$39</f>
        <v>yt 31 12 2024</v>
      </c>
      <c r="B543" s="3">
        <f>ChartDataA!$FN$40</f>
        <v>0</v>
      </c>
      <c r="C543" s="3">
        <f>ChartDataA!$FN$41</f>
        <v>0</v>
      </c>
      <c r="D543" s="3">
        <f>ChartDataA!$FN$42</f>
        <v>3.6141E-2</v>
      </c>
      <c r="E543" s="3">
        <f>ChartDataA!$FN$43</f>
        <v>1.7947999999999999E-2</v>
      </c>
      <c r="F543" s="3">
        <f>ChartDataA!$FN$44</f>
        <v>8.5831999999999992E-2</v>
      </c>
      <c r="G543" s="3">
        <f>ChartDataA!$FN$45</f>
        <v>0.163883</v>
      </c>
      <c r="H543" s="3">
        <f>ChartDataA!$FN$46</f>
        <v>1.833043</v>
      </c>
      <c r="I543" s="3">
        <f>ChartDataA!$FN$47</f>
        <v>4.1890419999999997</v>
      </c>
    </row>
    <row r="544" spans="1:9">
      <c r="A544" s="5"/>
      <c r="B544" s="3"/>
      <c r="C544" s="3"/>
      <c r="D544" s="3"/>
      <c r="E544" s="3"/>
      <c r="F544" s="3"/>
      <c r="G544" s="3"/>
      <c r="H544" s="3"/>
      <c r="I544" s="3"/>
    </row>
    <row r="545" spans="1:9">
      <c r="A545" s="5"/>
      <c r="B545" s="3"/>
      <c r="C545" s="3"/>
      <c r="D545" s="3"/>
      <c r="E545" s="3"/>
      <c r="F545" s="3"/>
      <c r="G545" s="3"/>
      <c r="H545" s="3"/>
      <c r="I545" s="3"/>
    </row>
    <row r="546" spans="1:9">
      <c r="A546" s="5"/>
      <c r="B546" s="3"/>
      <c r="C546" s="3"/>
      <c r="D546" s="3"/>
      <c r="E546" s="3"/>
      <c r="F546" s="3"/>
      <c r="G546" s="3"/>
      <c r="H546" s="3"/>
      <c r="I546" s="3"/>
    </row>
    <row r="547" spans="1:9">
      <c r="A547" s="5"/>
      <c r="B547" s="3"/>
      <c r="C547" s="3"/>
      <c r="D547" s="3"/>
      <c r="E547" s="3"/>
      <c r="F547" s="3"/>
      <c r="G547" s="3"/>
      <c r="H547" s="3"/>
      <c r="I547" s="3"/>
    </row>
    <row r="548" spans="1:9">
      <c r="A548" s="5"/>
      <c r="B548" s="3"/>
      <c r="C548" s="3"/>
      <c r="D548" s="3"/>
      <c r="E548" s="3"/>
      <c r="F548" s="3"/>
      <c r="G548" s="3"/>
      <c r="H548" s="3"/>
      <c r="I548" s="3"/>
    </row>
    <row r="549" spans="1:9">
      <c r="A549" s="5"/>
      <c r="B549" s="3"/>
      <c r="C549" s="3"/>
      <c r="D549" s="3"/>
      <c r="E549" s="3"/>
      <c r="F549" s="3"/>
      <c r="G549" s="3"/>
      <c r="H549" s="3"/>
      <c r="I549" s="3"/>
    </row>
    <row r="550" spans="1:9">
      <c r="A550" s="5"/>
      <c r="B550" s="3"/>
      <c r="C550" s="3"/>
      <c r="D550" s="3"/>
      <c r="E550" s="3"/>
      <c r="F550" s="3"/>
      <c r="G550" s="3"/>
      <c r="H550" s="3"/>
      <c r="I550" s="3"/>
    </row>
    <row r="551" spans="1:9">
      <c r="A551" s="5"/>
      <c r="B551" s="3"/>
      <c r="C551" s="3"/>
      <c r="D551" s="3"/>
      <c r="E551" s="3"/>
      <c r="F551" s="3"/>
      <c r="G551" s="3"/>
      <c r="H551" s="3"/>
      <c r="I551" s="3"/>
    </row>
    <row r="552" spans="1:9">
      <c r="A552" s="5"/>
      <c r="B552" s="3"/>
      <c r="C552" s="3"/>
      <c r="D552" s="3"/>
      <c r="E552" s="3"/>
      <c r="F552" s="3"/>
      <c r="G552" s="3"/>
      <c r="H552" s="3"/>
      <c r="I552" s="3"/>
    </row>
    <row r="553" spans="1:9">
      <c r="A553" s="5"/>
      <c r="B553" s="3"/>
      <c r="C553" s="3"/>
      <c r="D553" s="3"/>
      <c r="E553" s="3"/>
      <c r="F553" s="3"/>
      <c r="G553" s="3"/>
      <c r="H553" s="3"/>
      <c r="I553" s="3"/>
    </row>
    <row r="554" spans="1:9">
      <c r="A554" s="5"/>
      <c r="B554" s="3"/>
      <c r="C554" s="3"/>
      <c r="D554" s="3"/>
      <c r="E554" s="3"/>
      <c r="F554" s="3"/>
      <c r="G554" s="3"/>
      <c r="H554" s="3"/>
      <c r="I554" s="3"/>
    </row>
    <row r="555" spans="1:9">
      <c r="A555" s="5"/>
      <c r="B555" s="3"/>
      <c r="C555" s="3"/>
      <c r="D555" s="3"/>
      <c r="E555" s="3"/>
      <c r="F555" s="3"/>
      <c r="G555" s="3"/>
      <c r="H555" s="3"/>
      <c r="I555" s="3"/>
    </row>
    <row r="556" spans="1:9">
      <c r="A556" s="5"/>
      <c r="B556" s="3"/>
      <c r="C556" s="3"/>
      <c r="D556" s="3"/>
      <c r="E556" s="3"/>
      <c r="F556" s="3"/>
      <c r="G556" s="3"/>
      <c r="H556" s="3"/>
      <c r="I556" s="3"/>
    </row>
    <row r="557" spans="1:9">
      <c r="A557" s="5"/>
      <c r="B557" s="3"/>
      <c r="C557" s="3"/>
      <c r="D557" s="3"/>
      <c r="E557" s="3"/>
      <c r="F557" s="3"/>
      <c r="G557" s="3"/>
      <c r="H557" s="3"/>
      <c r="I557" s="3"/>
    </row>
    <row r="558" spans="1:9">
      <c r="B558" s="3"/>
      <c r="C558" s="3"/>
      <c r="D558" s="3"/>
      <c r="E558" s="3"/>
      <c r="F558" s="3"/>
      <c r="G558" s="3"/>
      <c r="H558" s="3"/>
      <c r="I558" s="3"/>
    </row>
    <row r="559" spans="1:9">
      <c r="B559" s="3"/>
      <c r="C559" s="3"/>
      <c r="D559" s="3"/>
      <c r="E559" s="3"/>
      <c r="F559" s="3"/>
      <c r="G559" s="3"/>
      <c r="H559" s="3"/>
      <c r="I559" s="3"/>
    </row>
    <row r="560" spans="1:9">
      <c r="B560" s="3" t="str">
        <f>ChartDataA!$A$59</f>
        <v>Russia</v>
      </c>
      <c r="C560" s="3" t="str">
        <f>ChartDataA!$A$59</f>
        <v>Russia</v>
      </c>
      <c r="D560" s="3" t="str">
        <f>ChartDataA!$A$60</f>
        <v>Other non EU-28</v>
      </c>
      <c r="E560" s="3" t="str">
        <f>ChartDataA!$A$61</f>
        <v>Italy</v>
      </c>
      <c r="F560" s="3" t="str">
        <f>ChartDataA!$A$62</f>
        <v>Latvia</v>
      </c>
      <c r="G560" s="3" t="str">
        <f>ChartDataA!$A$63</f>
        <v>Portugal</v>
      </c>
      <c r="H560" s="3" t="str">
        <f>ChartDataA!$A$64</f>
        <v>UK</v>
      </c>
      <c r="I560" s="3" t="str">
        <f>ChartDataA!$A$65</f>
        <v>Other EU-28</v>
      </c>
    </row>
    <row r="561" spans="1:9">
      <c r="A561" s="5" t="str">
        <f>ChartDataA!$B$57</f>
        <v>yt 31 12 2010</v>
      </c>
      <c r="B561" s="3">
        <f>ChartDataA!$B$58</f>
        <v>0</v>
      </c>
      <c r="C561" s="3">
        <f>ChartDataA!$B$59</f>
        <v>3.581E-3</v>
      </c>
      <c r="D561" s="3">
        <f>ChartDataA!$B$60</f>
        <v>0.49528699999999998</v>
      </c>
      <c r="E561" s="3">
        <f>ChartDataA!$B$61</f>
        <v>0</v>
      </c>
      <c r="F561" s="3">
        <f>ChartDataA!$B$62</f>
        <v>0</v>
      </c>
      <c r="G561" s="3">
        <f>ChartDataA!$B$63</f>
        <v>0</v>
      </c>
      <c r="H561" s="3">
        <f>ChartDataA!$B$64</f>
        <v>0.23249799999999998</v>
      </c>
      <c r="I561" s="3">
        <f>ChartDataA!$B$65</f>
        <v>0.12178800000000001</v>
      </c>
    </row>
    <row r="562" spans="1:9">
      <c r="A562" s="5"/>
      <c r="B562" s="3">
        <f>ChartDataA!$C$58</f>
        <v>0</v>
      </c>
      <c r="C562" s="3">
        <f>ChartDataA!$C$59</f>
        <v>3.581E-3</v>
      </c>
      <c r="D562" s="3">
        <f>ChartDataA!$C$60</f>
        <v>0.45736499999999997</v>
      </c>
      <c r="E562" s="3">
        <f>ChartDataA!$C$61</f>
        <v>0</v>
      </c>
      <c r="F562" s="3">
        <f>ChartDataA!$C$62</f>
        <v>0</v>
      </c>
      <c r="G562" s="3">
        <f>ChartDataA!$C$63</f>
        <v>0</v>
      </c>
      <c r="H562" s="3">
        <f>ChartDataA!$C$64</f>
        <v>0.22753099999999998</v>
      </c>
      <c r="I562" s="3">
        <f>ChartDataA!$C$65</f>
        <v>8.0795000000000006E-2</v>
      </c>
    </row>
    <row r="563" spans="1:9">
      <c r="A563" s="5"/>
      <c r="B563" s="3">
        <f>ChartDataA!$D$58</f>
        <v>0</v>
      </c>
      <c r="C563" s="3">
        <f>ChartDataA!$D$59</f>
        <v>3.581E-3</v>
      </c>
      <c r="D563" s="3">
        <f>ChartDataA!$D$60</f>
        <v>0.47381099999999998</v>
      </c>
      <c r="E563" s="3">
        <f>ChartDataA!$D$61</f>
        <v>0</v>
      </c>
      <c r="F563" s="3">
        <f>ChartDataA!$D$62</f>
        <v>0</v>
      </c>
      <c r="G563" s="3">
        <f>ChartDataA!$D$63</f>
        <v>0</v>
      </c>
      <c r="H563" s="3">
        <f>ChartDataA!$D$64</f>
        <v>0.23547799999999999</v>
      </c>
      <c r="I563" s="3">
        <f>ChartDataA!$D$65</f>
        <v>6.8183999999999995E-2</v>
      </c>
    </row>
    <row r="564" spans="1:9">
      <c r="A564" s="5"/>
      <c r="B564" s="3">
        <f>ChartDataA!$E$58</f>
        <v>0</v>
      </c>
      <c r="C564" s="3">
        <f>ChartDataA!$E$59</f>
        <v>0</v>
      </c>
      <c r="D564" s="3">
        <f>ChartDataA!$E$60</f>
        <v>0.41384199999999999</v>
      </c>
      <c r="E564" s="3">
        <f>ChartDataA!$E$61</f>
        <v>0</v>
      </c>
      <c r="F564" s="3">
        <f>ChartDataA!$E$62</f>
        <v>0</v>
      </c>
      <c r="G564" s="3">
        <f>ChartDataA!$E$63</f>
        <v>0</v>
      </c>
      <c r="H564" s="3">
        <f>ChartDataA!$E$64</f>
        <v>0.24110999999999999</v>
      </c>
      <c r="I564" s="3">
        <f>ChartDataA!$E$65</f>
        <v>6.4856999999999998E-2</v>
      </c>
    </row>
    <row r="565" spans="1:9">
      <c r="A565" s="5"/>
      <c r="B565" s="3">
        <f>ChartDataA!$F$58</f>
        <v>0</v>
      </c>
      <c r="C565" s="3">
        <f>ChartDataA!$F$59</f>
        <v>0</v>
      </c>
      <c r="D565" s="3">
        <f>ChartDataA!$F$60</f>
        <v>0.31555699999999998</v>
      </c>
      <c r="E565" s="3">
        <f>ChartDataA!$F$61</f>
        <v>0</v>
      </c>
      <c r="F565" s="3">
        <f>ChartDataA!$F$62</f>
        <v>0</v>
      </c>
      <c r="G565" s="3">
        <f>ChartDataA!$F$63</f>
        <v>0</v>
      </c>
      <c r="H565" s="3">
        <f>ChartDataA!$F$64</f>
        <v>0.26775899999999997</v>
      </c>
      <c r="I565" s="3">
        <f>ChartDataA!$F$65</f>
        <v>7.3342000000000018E-2</v>
      </c>
    </row>
    <row r="566" spans="1:9">
      <c r="A566" s="5"/>
      <c r="B566" s="3">
        <f>ChartDataA!$G$58</f>
        <v>0</v>
      </c>
      <c r="C566" s="3">
        <f>ChartDataA!$G$59</f>
        <v>0</v>
      </c>
      <c r="D566" s="3">
        <f>ChartDataA!$G$60</f>
        <v>0.30979200000000001</v>
      </c>
      <c r="E566" s="3">
        <f>ChartDataA!$G$61</f>
        <v>0</v>
      </c>
      <c r="F566" s="3">
        <f>ChartDataA!$G$62</f>
        <v>0</v>
      </c>
      <c r="G566" s="3">
        <f>ChartDataA!$G$63</f>
        <v>0</v>
      </c>
      <c r="H566" s="3">
        <f>ChartDataA!$G$64</f>
        <v>0.30077599999999999</v>
      </c>
      <c r="I566" s="3">
        <f>ChartDataA!$G$65</f>
        <v>7.6668000000000014E-2</v>
      </c>
    </row>
    <row r="567" spans="1:9">
      <c r="A567" s="5" t="str">
        <f>ChartDataA!$H$57</f>
        <v>yt 30 06 2011</v>
      </c>
      <c r="B567" s="3">
        <f>ChartDataA!$H$58</f>
        <v>0</v>
      </c>
      <c r="C567" s="3">
        <f>ChartDataA!$H$59</f>
        <v>0</v>
      </c>
      <c r="D567" s="3">
        <f>ChartDataA!$H$60</f>
        <v>0.30109399999999997</v>
      </c>
      <c r="E567" s="3">
        <f>ChartDataA!$H$61</f>
        <v>0</v>
      </c>
      <c r="F567" s="3">
        <f>ChartDataA!$H$62</f>
        <v>0</v>
      </c>
      <c r="G567" s="3">
        <f>ChartDataA!$H$63</f>
        <v>0</v>
      </c>
      <c r="H567" s="3">
        <f>ChartDataA!$H$64</f>
        <v>0.28864299999999998</v>
      </c>
      <c r="I567" s="3">
        <f>ChartDataA!$H$65</f>
        <v>8.6071999999999982E-2</v>
      </c>
    </row>
    <row r="568" spans="1:9">
      <c r="A568" s="5"/>
      <c r="B568" s="3">
        <f>ChartDataA!$I$58</f>
        <v>0</v>
      </c>
      <c r="C568" s="3">
        <f>ChartDataA!$I$59</f>
        <v>0</v>
      </c>
      <c r="D568" s="3">
        <f>ChartDataA!$I$60</f>
        <v>0.29394700000000001</v>
      </c>
      <c r="E568" s="3">
        <f>ChartDataA!$I$61</f>
        <v>0</v>
      </c>
      <c r="F568" s="3">
        <f>ChartDataA!$I$62</f>
        <v>0</v>
      </c>
      <c r="G568" s="3">
        <f>ChartDataA!$I$63</f>
        <v>0</v>
      </c>
      <c r="H568" s="3">
        <f>ChartDataA!$I$64</f>
        <v>0.26688000000000001</v>
      </c>
      <c r="I568" s="3">
        <f>ChartDataA!$I$65</f>
        <v>7.8911999999999982E-2</v>
      </c>
    </row>
    <row r="569" spans="1:9">
      <c r="A569" s="5"/>
      <c r="B569" s="3">
        <f>ChartDataA!$J$58</f>
        <v>0</v>
      </c>
      <c r="C569" s="3">
        <f>ChartDataA!$J$59</f>
        <v>0</v>
      </c>
      <c r="D569" s="3">
        <f>ChartDataA!$J$60</f>
        <v>0.29394700000000001</v>
      </c>
      <c r="E569" s="3">
        <f>ChartDataA!$J$61</f>
        <v>0</v>
      </c>
      <c r="F569" s="3">
        <f>ChartDataA!$J$62</f>
        <v>0</v>
      </c>
      <c r="G569" s="3">
        <f>ChartDataA!$J$63</f>
        <v>0</v>
      </c>
      <c r="H569" s="3">
        <f>ChartDataA!$J$64</f>
        <v>0.24802199999999999</v>
      </c>
      <c r="I569" s="3">
        <f>ChartDataA!$J$65</f>
        <v>7.9632000000000008E-2</v>
      </c>
    </row>
    <row r="570" spans="1:9">
      <c r="A570" s="5"/>
      <c r="B570" s="3">
        <f>ChartDataA!$K$58</f>
        <v>0</v>
      </c>
      <c r="C570" s="3">
        <f>ChartDataA!$K$59</f>
        <v>0</v>
      </c>
      <c r="D570" s="3">
        <f>ChartDataA!$K$60</f>
        <v>0.249721</v>
      </c>
      <c r="E570" s="3">
        <f>ChartDataA!$K$61</f>
        <v>0</v>
      </c>
      <c r="F570" s="3">
        <f>ChartDataA!$K$62</f>
        <v>0</v>
      </c>
      <c r="G570" s="3">
        <f>ChartDataA!$K$63</f>
        <v>0</v>
      </c>
      <c r="H570" s="3">
        <f>ChartDataA!$K$64</f>
        <v>0.22281799999999999</v>
      </c>
      <c r="I570" s="3">
        <f>ChartDataA!$K$65</f>
        <v>7.9632000000000008E-2</v>
      </c>
    </row>
    <row r="571" spans="1:9">
      <c r="A571" s="5"/>
      <c r="B571" s="3">
        <f>ChartDataA!$L$58</f>
        <v>0</v>
      </c>
      <c r="C571" s="3">
        <f>ChartDataA!$L$59</f>
        <v>0</v>
      </c>
      <c r="D571" s="3">
        <f>ChartDataA!$L$60</f>
        <v>0.28397699999999998</v>
      </c>
      <c r="E571" s="3">
        <f>ChartDataA!$L$61</f>
        <v>0</v>
      </c>
      <c r="F571" s="3">
        <f>ChartDataA!$L$62</f>
        <v>0</v>
      </c>
      <c r="G571" s="3">
        <f>ChartDataA!$L$63</f>
        <v>0</v>
      </c>
      <c r="H571" s="3">
        <f>ChartDataA!$L$64</f>
        <v>0.21836599999999998</v>
      </c>
      <c r="I571" s="3">
        <f>ChartDataA!$L$65</f>
        <v>6.7311000000000037E-2</v>
      </c>
    </row>
    <row r="572" spans="1:9">
      <c r="A572" s="5"/>
      <c r="B572" s="3">
        <f>ChartDataA!$M$58</f>
        <v>0</v>
      </c>
      <c r="C572" s="3">
        <f>ChartDataA!$M$59</f>
        <v>0</v>
      </c>
      <c r="D572" s="3">
        <f>ChartDataA!$M$60</f>
        <v>0.312726</v>
      </c>
      <c r="E572" s="3">
        <f>ChartDataA!$M$61</f>
        <v>0</v>
      </c>
      <c r="F572" s="3">
        <f>ChartDataA!$M$62</f>
        <v>0</v>
      </c>
      <c r="G572" s="3">
        <f>ChartDataA!$M$63</f>
        <v>0</v>
      </c>
      <c r="H572" s="3">
        <f>ChartDataA!$M$64</f>
        <v>0.68026500000000001</v>
      </c>
      <c r="I572" s="3">
        <f>ChartDataA!$M$65</f>
        <v>0.45154399999999983</v>
      </c>
    </row>
    <row r="573" spans="1:9">
      <c r="A573" s="5" t="str">
        <f>ChartDataA!$N$57</f>
        <v>yt 31 12 2011</v>
      </c>
      <c r="B573" s="3">
        <f>ChartDataA!$N$58</f>
        <v>0</v>
      </c>
      <c r="C573" s="3">
        <f>ChartDataA!$N$59</f>
        <v>0</v>
      </c>
      <c r="D573" s="3">
        <f>ChartDataA!$N$60</f>
        <v>0.32994099999999998</v>
      </c>
      <c r="E573" s="3">
        <f>ChartDataA!$N$61</f>
        <v>0</v>
      </c>
      <c r="F573" s="3">
        <f>ChartDataA!$N$62</f>
        <v>0</v>
      </c>
      <c r="G573" s="3">
        <f>ChartDataA!$N$63</f>
        <v>0</v>
      </c>
      <c r="H573" s="3">
        <f>ChartDataA!$N$64</f>
        <v>0.66374</v>
      </c>
      <c r="I573" s="3">
        <f>ChartDataA!$N$65</f>
        <v>0.44460799999999989</v>
      </c>
    </row>
    <row r="574" spans="1:9">
      <c r="A574" s="5"/>
      <c r="B574" s="3">
        <f>ChartDataA!$O$58</f>
        <v>0</v>
      </c>
      <c r="C574" s="3">
        <f>ChartDataA!$O$59</f>
        <v>0</v>
      </c>
      <c r="D574" s="3">
        <f>ChartDataA!$O$60</f>
        <v>0.22664399999999998</v>
      </c>
      <c r="E574" s="3">
        <f>ChartDataA!$O$61</f>
        <v>0</v>
      </c>
      <c r="F574" s="3">
        <f>ChartDataA!$O$62</f>
        <v>0</v>
      </c>
      <c r="G574" s="3">
        <f>ChartDataA!$O$63</f>
        <v>0</v>
      </c>
      <c r="H574" s="3">
        <f>ChartDataA!$O$64</f>
        <v>0.66293999999999997</v>
      </c>
      <c r="I574" s="3">
        <f>ChartDataA!$O$65</f>
        <v>0.46317599999999992</v>
      </c>
    </row>
    <row r="575" spans="1:9">
      <c r="A575" s="5"/>
      <c r="B575" s="3">
        <f>ChartDataA!$P$58</f>
        <v>0</v>
      </c>
      <c r="C575" s="3">
        <f>ChartDataA!$P$59</f>
        <v>0</v>
      </c>
      <c r="D575" s="3">
        <f>ChartDataA!$P$60</f>
        <v>0.19317899999999999</v>
      </c>
      <c r="E575" s="3">
        <f>ChartDataA!$P$61</f>
        <v>0</v>
      </c>
      <c r="F575" s="3">
        <f>ChartDataA!$P$62</f>
        <v>0</v>
      </c>
      <c r="G575" s="3">
        <f>ChartDataA!$P$63</f>
        <v>0</v>
      </c>
      <c r="H575" s="3">
        <f>ChartDataA!$P$64</f>
        <v>0.64879199999999992</v>
      </c>
      <c r="I575" s="3">
        <f>ChartDataA!$P$65</f>
        <v>0.47508800000000007</v>
      </c>
    </row>
    <row r="576" spans="1:9">
      <c r="A576" s="5"/>
      <c r="B576" s="3">
        <f>ChartDataA!$Q$58</f>
        <v>0</v>
      </c>
      <c r="C576" s="3">
        <f>ChartDataA!$Q$59</f>
        <v>0</v>
      </c>
      <c r="D576" s="3">
        <f>ChartDataA!$Q$60</f>
        <v>0.192853</v>
      </c>
      <c r="E576" s="3">
        <f>ChartDataA!$Q$61</f>
        <v>0</v>
      </c>
      <c r="F576" s="3">
        <f>ChartDataA!$Q$62</f>
        <v>0</v>
      </c>
      <c r="G576" s="3">
        <f>ChartDataA!$Q$63</f>
        <v>0</v>
      </c>
      <c r="H576" s="3">
        <f>ChartDataA!$Q$64</f>
        <v>0.642127</v>
      </c>
      <c r="I576" s="3">
        <f>ChartDataA!$Q$65</f>
        <v>0.51681199999999994</v>
      </c>
    </row>
    <row r="577" spans="1:9">
      <c r="A577" s="5"/>
      <c r="B577" s="3">
        <f>ChartDataA!$R$58</f>
        <v>0</v>
      </c>
      <c r="C577" s="3">
        <f>ChartDataA!$R$59</f>
        <v>0</v>
      </c>
      <c r="D577" s="3">
        <f>ChartDataA!$R$60</f>
        <v>0.192853</v>
      </c>
      <c r="E577" s="3">
        <f>ChartDataA!$R$61</f>
        <v>0</v>
      </c>
      <c r="F577" s="3">
        <f>ChartDataA!$R$62</f>
        <v>0</v>
      </c>
      <c r="G577" s="3">
        <f>ChartDataA!$R$63</f>
        <v>0</v>
      </c>
      <c r="H577" s="3">
        <f>ChartDataA!$R$64</f>
        <v>0.63645499999999999</v>
      </c>
      <c r="I577" s="3">
        <f>ChartDataA!$R$65</f>
        <v>0.51589700000000005</v>
      </c>
    </row>
    <row r="578" spans="1:9">
      <c r="A578" s="5"/>
      <c r="B578" s="3">
        <f>ChartDataA!$S$58</f>
        <v>0</v>
      </c>
      <c r="C578" s="3">
        <f>ChartDataA!$S$59</f>
        <v>0</v>
      </c>
      <c r="D578" s="3">
        <f>ChartDataA!$S$60</f>
        <v>0.192853</v>
      </c>
      <c r="E578" s="3">
        <f>ChartDataA!$S$61</f>
        <v>0</v>
      </c>
      <c r="F578" s="3">
        <f>ChartDataA!$S$62</f>
        <v>0</v>
      </c>
      <c r="G578" s="3">
        <f>ChartDataA!$S$63</f>
        <v>0</v>
      </c>
      <c r="H578" s="3">
        <f>ChartDataA!$S$64</f>
        <v>0.58688299999999993</v>
      </c>
      <c r="I578" s="3">
        <f>ChartDataA!$S$65</f>
        <v>0.52373499999999995</v>
      </c>
    </row>
    <row r="579" spans="1:9">
      <c r="A579" s="5" t="str">
        <f>ChartDataA!$T$57</f>
        <v>yt 30 06 2012</v>
      </c>
      <c r="B579" s="3">
        <f>ChartDataA!$T$58</f>
        <v>0</v>
      </c>
      <c r="C579" s="3">
        <f>ChartDataA!$T$59</f>
        <v>0</v>
      </c>
      <c r="D579" s="3">
        <f>ChartDataA!$T$60</f>
        <v>0.192554</v>
      </c>
      <c r="E579" s="3">
        <f>ChartDataA!$T$61</f>
        <v>0</v>
      </c>
      <c r="F579" s="3">
        <f>ChartDataA!$T$62</f>
        <v>0</v>
      </c>
      <c r="G579" s="3">
        <f>ChartDataA!$T$63</f>
        <v>0</v>
      </c>
      <c r="H579" s="3">
        <f>ChartDataA!$T$64</f>
        <v>0.62754900000000002</v>
      </c>
      <c r="I579" s="3">
        <f>ChartDataA!$T$65</f>
        <v>0.53124300000000002</v>
      </c>
    </row>
    <row r="580" spans="1:9">
      <c r="A580" s="5"/>
      <c r="B580" s="3">
        <f>ChartDataA!$U$58</f>
        <v>0</v>
      </c>
      <c r="C580" s="3">
        <f>ChartDataA!$U$59</f>
        <v>0</v>
      </c>
      <c r="D580" s="3">
        <f>ChartDataA!$U$60</f>
        <v>0.187169</v>
      </c>
      <c r="E580" s="3">
        <f>ChartDataA!$U$61</f>
        <v>0</v>
      </c>
      <c r="F580" s="3">
        <f>ChartDataA!$U$62</f>
        <v>0</v>
      </c>
      <c r="G580" s="3">
        <f>ChartDataA!$U$63</f>
        <v>0</v>
      </c>
      <c r="H580" s="3">
        <f>ChartDataA!$U$64</f>
        <v>0.66975099999999999</v>
      </c>
      <c r="I580" s="3">
        <f>ChartDataA!$U$65</f>
        <v>0.54677399999999987</v>
      </c>
    </row>
    <row r="581" spans="1:9">
      <c r="A581" s="5"/>
      <c r="B581" s="3">
        <f>ChartDataA!$V$58</f>
        <v>0</v>
      </c>
      <c r="C581" s="3">
        <f>ChartDataA!$V$59</f>
        <v>0</v>
      </c>
      <c r="D581" s="3">
        <f>ChartDataA!$V$60</f>
        <v>0.19833199999999998</v>
      </c>
      <c r="E581" s="3">
        <f>ChartDataA!$V$61</f>
        <v>0</v>
      </c>
      <c r="F581" s="3">
        <f>ChartDataA!$V$62</f>
        <v>0</v>
      </c>
      <c r="G581" s="3">
        <f>ChartDataA!$V$63</f>
        <v>0</v>
      </c>
      <c r="H581" s="3">
        <f>ChartDataA!$V$64</f>
        <v>0.72819899999999993</v>
      </c>
      <c r="I581" s="3">
        <f>ChartDataA!$V$65</f>
        <v>0.55128800000000011</v>
      </c>
    </row>
    <row r="582" spans="1:9">
      <c r="A582" s="5"/>
      <c r="B582" s="3">
        <f>ChartDataA!$W$58</f>
        <v>0</v>
      </c>
      <c r="C582" s="3">
        <f>ChartDataA!$W$59</f>
        <v>0</v>
      </c>
      <c r="D582" s="3">
        <f>ChartDataA!$W$60</f>
        <v>0.192411</v>
      </c>
      <c r="E582" s="3">
        <f>ChartDataA!$W$61</f>
        <v>0</v>
      </c>
      <c r="F582" s="3">
        <f>ChartDataA!$W$62</f>
        <v>0</v>
      </c>
      <c r="G582" s="3">
        <f>ChartDataA!$W$63</f>
        <v>0</v>
      </c>
      <c r="H582" s="3">
        <f>ChartDataA!$W$64</f>
        <v>0.74110399999999998</v>
      </c>
      <c r="I582" s="3">
        <f>ChartDataA!$W$65</f>
        <v>0.57356999999999991</v>
      </c>
    </row>
    <row r="583" spans="1:9">
      <c r="A583" s="5"/>
      <c r="B583" s="3">
        <f>ChartDataA!$X$58</f>
        <v>0</v>
      </c>
      <c r="C583" s="3">
        <f>ChartDataA!$X$59</f>
        <v>0</v>
      </c>
      <c r="D583" s="3">
        <f>ChartDataA!$X$60</f>
        <v>0.164327</v>
      </c>
      <c r="E583" s="3">
        <f>ChartDataA!$X$61</f>
        <v>0</v>
      </c>
      <c r="F583" s="3">
        <f>ChartDataA!$X$62</f>
        <v>0</v>
      </c>
      <c r="G583" s="3">
        <f>ChartDataA!$X$63</f>
        <v>0</v>
      </c>
      <c r="H583" s="3">
        <f>ChartDataA!$X$64</f>
        <v>0.78678300000000001</v>
      </c>
      <c r="I583" s="3">
        <f>ChartDataA!$X$65</f>
        <v>0.57730799999999993</v>
      </c>
    </row>
    <row r="584" spans="1:9">
      <c r="A584" s="5"/>
      <c r="B584" s="3">
        <f>ChartDataA!$Y$58</f>
        <v>0</v>
      </c>
      <c r="C584" s="3">
        <f>ChartDataA!$Y$59</f>
        <v>0</v>
      </c>
      <c r="D584" s="3">
        <f>ChartDataA!$Y$60</f>
        <v>0.139404</v>
      </c>
      <c r="E584" s="3">
        <f>ChartDataA!$Y$61</f>
        <v>0</v>
      </c>
      <c r="F584" s="3">
        <f>ChartDataA!$Y$62</f>
        <v>0</v>
      </c>
      <c r="G584" s="3">
        <f>ChartDataA!$Y$63</f>
        <v>0</v>
      </c>
      <c r="H584" s="3">
        <f>ChartDataA!$Y$64</f>
        <v>0.33926000000000001</v>
      </c>
      <c r="I584" s="3">
        <f>ChartDataA!$Y$65</f>
        <v>0.20108799999999993</v>
      </c>
    </row>
    <row r="585" spans="1:9">
      <c r="A585" s="5" t="str">
        <f>ChartDataA!$Z$57</f>
        <v>yt 31 12 2012</v>
      </c>
      <c r="B585" s="3">
        <f>ChartDataA!$Z$58</f>
        <v>0</v>
      </c>
      <c r="C585" s="3">
        <f>ChartDataA!$Z$59</f>
        <v>0</v>
      </c>
      <c r="D585" s="3">
        <f>ChartDataA!$Z$60</f>
        <v>0.15795599999999999</v>
      </c>
      <c r="E585" s="3">
        <f>ChartDataA!$Z$61</f>
        <v>0</v>
      </c>
      <c r="F585" s="3">
        <f>ChartDataA!$Z$62</f>
        <v>0</v>
      </c>
      <c r="G585" s="3">
        <f>ChartDataA!$Z$63</f>
        <v>0</v>
      </c>
      <c r="H585" s="3">
        <f>ChartDataA!$Z$64</f>
        <v>0.35810900000000001</v>
      </c>
      <c r="I585" s="3">
        <f>ChartDataA!$Z$65</f>
        <v>0.20532600000000001</v>
      </c>
    </row>
    <row r="586" spans="1:9">
      <c r="A586" s="5"/>
      <c r="B586" s="3">
        <f>ChartDataA!$AA$58</f>
        <v>0</v>
      </c>
      <c r="C586" s="3">
        <f>ChartDataA!$AA$59</f>
        <v>0</v>
      </c>
      <c r="D586" s="3">
        <f>ChartDataA!$AA$60</f>
        <v>0.14066000000000001</v>
      </c>
      <c r="E586" s="3">
        <f>ChartDataA!$AA$61</f>
        <v>0</v>
      </c>
      <c r="F586" s="3">
        <f>ChartDataA!$AA$62</f>
        <v>0</v>
      </c>
      <c r="G586" s="3">
        <f>ChartDataA!$AA$63</f>
        <v>0</v>
      </c>
      <c r="H586" s="3">
        <f>ChartDataA!$AA$64</f>
        <v>0.362292</v>
      </c>
      <c r="I586" s="3">
        <f>ChartDataA!$AA$65</f>
        <v>0.20774100000000001</v>
      </c>
    </row>
    <row r="587" spans="1:9">
      <c r="A587" s="5"/>
      <c r="B587" s="3">
        <f>ChartDataA!$AB$58</f>
        <v>0</v>
      </c>
      <c r="C587" s="3">
        <f>ChartDataA!$AB$59</f>
        <v>0</v>
      </c>
      <c r="D587" s="3">
        <f>ChartDataA!$AB$60</f>
        <v>0.14743299999999998</v>
      </c>
      <c r="E587" s="3">
        <f>ChartDataA!$AB$61</f>
        <v>0</v>
      </c>
      <c r="F587" s="3">
        <f>ChartDataA!$AB$62</f>
        <v>0</v>
      </c>
      <c r="G587" s="3">
        <f>ChartDataA!$AB$63</f>
        <v>0</v>
      </c>
      <c r="H587" s="3">
        <f>ChartDataA!$AB$64</f>
        <v>0.37792100000000001</v>
      </c>
      <c r="I587" s="3">
        <f>ChartDataA!$AB$65</f>
        <v>0.19599699999999992</v>
      </c>
    </row>
    <row r="588" spans="1:9">
      <c r="A588" s="5"/>
      <c r="B588" s="3">
        <f>ChartDataA!$AC$58</f>
        <v>0</v>
      </c>
      <c r="C588" s="3">
        <f>ChartDataA!$AC$59</f>
        <v>0</v>
      </c>
      <c r="D588" s="3">
        <f>ChartDataA!$AC$60</f>
        <v>0.147865</v>
      </c>
      <c r="E588" s="3">
        <f>ChartDataA!$AC$61</f>
        <v>0</v>
      </c>
      <c r="F588" s="3">
        <f>ChartDataA!$AC$62</f>
        <v>0</v>
      </c>
      <c r="G588" s="3">
        <f>ChartDataA!$AC$63</f>
        <v>0</v>
      </c>
      <c r="H588" s="3">
        <f>ChartDataA!$AC$64</f>
        <v>0.37689499999999998</v>
      </c>
      <c r="I588" s="3">
        <f>ChartDataA!$AC$65</f>
        <v>0.17207399999999995</v>
      </c>
    </row>
    <row r="589" spans="1:9">
      <c r="A589" s="5"/>
      <c r="B589" s="3">
        <f>ChartDataA!$AD$58</f>
        <v>0</v>
      </c>
      <c r="C589" s="3">
        <f>ChartDataA!$AD$59</f>
        <v>0</v>
      </c>
      <c r="D589" s="3">
        <f>ChartDataA!$AD$60</f>
        <v>0.14813099999999998</v>
      </c>
      <c r="E589" s="3">
        <f>ChartDataA!$AD$61</f>
        <v>0</v>
      </c>
      <c r="F589" s="3">
        <f>ChartDataA!$AD$62</f>
        <v>0</v>
      </c>
      <c r="G589" s="3">
        <f>ChartDataA!$AD$63</f>
        <v>0</v>
      </c>
      <c r="H589" s="3">
        <f>ChartDataA!$AD$64</f>
        <v>0.34730800000000001</v>
      </c>
      <c r="I589" s="3">
        <f>ChartDataA!$AD$65</f>
        <v>0.17215599999999992</v>
      </c>
    </row>
    <row r="590" spans="1:9">
      <c r="A590" s="5"/>
      <c r="B590" s="3">
        <f>ChartDataA!$AE$58</f>
        <v>0</v>
      </c>
      <c r="C590" s="3">
        <f>ChartDataA!$AE$59</f>
        <v>0</v>
      </c>
      <c r="D590" s="3">
        <f>ChartDataA!$AE$60</f>
        <v>0.14813099999999998</v>
      </c>
      <c r="E590" s="3">
        <f>ChartDataA!$AE$61</f>
        <v>0</v>
      </c>
      <c r="F590" s="3">
        <f>ChartDataA!$AE$62</f>
        <v>0</v>
      </c>
      <c r="G590" s="3">
        <f>ChartDataA!$AE$63</f>
        <v>0</v>
      </c>
      <c r="H590" s="3">
        <f>ChartDataA!$AE$64</f>
        <v>0.42735999999999996</v>
      </c>
      <c r="I590" s="3">
        <f>ChartDataA!$AE$65</f>
        <v>0.16557699999999997</v>
      </c>
    </row>
    <row r="591" spans="1:9">
      <c r="A591" s="5" t="str">
        <f>ChartDataA!$AF$57</f>
        <v>yt 30 06 2013</v>
      </c>
      <c r="B591" s="3">
        <f>ChartDataA!$AF$58</f>
        <v>0</v>
      </c>
      <c r="C591" s="3">
        <f>ChartDataA!$AF$59</f>
        <v>0</v>
      </c>
      <c r="D591" s="3">
        <f>ChartDataA!$AF$60</f>
        <v>0.14849899999999999</v>
      </c>
      <c r="E591" s="3">
        <f>ChartDataA!$AF$61</f>
        <v>0</v>
      </c>
      <c r="F591" s="3">
        <f>ChartDataA!$AF$62</f>
        <v>0</v>
      </c>
      <c r="G591" s="3">
        <f>ChartDataA!$AF$63</f>
        <v>0</v>
      </c>
      <c r="H591" s="3">
        <f>ChartDataA!$AF$64</f>
        <v>0.37636700000000001</v>
      </c>
      <c r="I591" s="3">
        <f>ChartDataA!$AF$65</f>
        <v>0.15983199999999997</v>
      </c>
    </row>
    <row r="592" spans="1:9">
      <c r="A592" s="5"/>
      <c r="B592" s="3">
        <f>ChartDataA!$AG$58</f>
        <v>0</v>
      </c>
      <c r="C592" s="3">
        <f>ChartDataA!$AG$59</f>
        <v>0</v>
      </c>
      <c r="D592" s="3">
        <f>ChartDataA!$AG$60</f>
        <v>0.15063399999999999</v>
      </c>
      <c r="E592" s="3">
        <f>ChartDataA!$AG$61</f>
        <v>0</v>
      </c>
      <c r="F592" s="3">
        <f>ChartDataA!$AG$62</f>
        <v>0</v>
      </c>
      <c r="G592" s="3">
        <f>ChartDataA!$AG$63</f>
        <v>0</v>
      </c>
      <c r="H592" s="3">
        <f>ChartDataA!$AG$64</f>
        <v>0.33370499999999997</v>
      </c>
      <c r="I592" s="3">
        <f>ChartDataA!$AG$65</f>
        <v>0.15764699999999998</v>
      </c>
    </row>
    <row r="593" spans="1:9">
      <c r="A593" s="5"/>
      <c r="B593" s="3">
        <f>ChartDataA!$AH$58</f>
        <v>0</v>
      </c>
      <c r="C593" s="3">
        <f>ChartDataA!$AH$59</f>
        <v>0</v>
      </c>
      <c r="D593" s="3">
        <f>ChartDataA!$AH$60</f>
        <v>0.13947099999999998</v>
      </c>
      <c r="E593" s="3">
        <f>ChartDataA!$AH$61</f>
        <v>0</v>
      </c>
      <c r="F593" s="3">
        <f>ChartDataA!$AH$62</f>
        <v>0</v>
      </c>
      <c r="G593" s="3">
        <f>ChartDataA!$AH$63</f>
        <v>0</v>
      </c>
      <c r="H593" s="3">
        <f>ChartDataA!$AH$64</f>
        <v>0.27118999999999999</v>
      </c>
      <c r="I593" s="3">
        <f>ChartDataA!$AH$65</f>
        <v>0.16287499999999999</v>
      </c>
    </row>
    <row r="594" spans="1:9">
      <c r="A594" s="5"/>
      <c r="B594" s="3">
        <f>ChartDataA!$AI$58</f>
        <v>0</v>
      </c>
      <c r="C594" s="3">
        <f>ChartDataA!$AI$59</f>
        <v>0</v>
      </c>
      <c r="D594" s="3">
        <f>ChartDataA!$AI$60</f>
        <v>0.16242299999999998</v>
      </c>
      <c r="E594" s="3">
        <f>ChartDataA!$AI$61</f>
        <v>0</v>
      </c>
      <c r="F594" s="3">
        <f>ChartDataA!$AI$62</f>
        <v>0</v>
      </c>
      <c r="G594" s="3">
        <f>ChartDataA!$AI$63</f>
        <v>0</v>
      </c>
      <c r="H594" s="3">
        <f>ChartDataA!$AI$64</f>
        <v>0.24261199999999999</v>
      </c>
      <c r="I594" s="3">
        <f>ChartDataA!$AI$65</f>
        <v>0.14856900000000001</v>
      </c>
    </row>
    <row r="595" spans="1:9">
      <c r="A595" s="5"/>
      <c r="B595" s="3">
        <f>ChartDataA!$AJ$58</f>
        <v>0</v>
      </c>
      <c r="C595" s="3">
        <f>ChartDataA!$AJ$59</f>
        <v>0</v>
      </c>
      <c r="D595" s="3">
        <f>ChartDataA!$AJ$60</f>
        <v>0.182976</v>
      </c>
      <c r="E595" s="3">
        <f>ChartDataA!$AJ$61</f>
        <v>0</v>
      </c>
      <c r="F595" s="3">
        <f>ChartDataA!$AJ$62</f>
        <v>0</v>
      </c>
      <c r="G595" s="3">
        <f>ChartDataA!$AJ$63</f>
        <v>0</v>
      </c>
      <c r="H595" s="3">
        <f>ChartDataA!$AJ$64</f>
        <v>0.18507199999999999</v>
      </c>
      <c r="I595" s="3">
        <f>ChartDataA!$AJ$65</f>
        <v>0.14944500000000002</v>
      </c>
    </row>
    <row r="596" spans="1:9">
      <c r="A596" s="5"/>
      <c r="B596" s="3">
        <f>ChartDataA!$AK$58</f>
        <v>0</v>
      </c>
      <c r="C596" s="3">
        <f>ChartDataA!$AK$59</f>
        <v>0</v>
      </c>
      <c r="D596" s="3">
        <f>ChartDataA!$AK$60</f>
        <v>0.193359</v>
      </c>
      <c r="E596" s="3">
        <f>ChartDataA!$AK$61</f>
        <v>0</v>
      </c>
      <c r="F596" s="3">
        <f>ChartDataA!$AK$62</f>
        <v>0</v>
      </c>
      <c r="G596" s="3">
        <f>ChartDataA!$AK$63</f>
        <v>0</v>
      </c>
      <c r="H596" s="3">
        <f>ChartDataA!$AK$64</f>
        <v>0.157113</v>
      </c>
      <c r="I596" s="3">
        <f>ChartDataA!$AK$65</f>
        <v>0.14462399999999997</v>
      </c>
    </row>
    <row r="597" spans="1:9">
      <c r="A597" s="5" t="str">
        <f>ChartDataA!$AL$57</f>
        <v>yt 31 12 2013</v>
      </c>
      <c r="B597" s="3">
        <f>ChartDataA!$AL$58</f>
        <v>0</v>
      </c>
      <c r="C597" s="3">
        <f>ChartDataA!$AL$59</f>
        <v>0</v>
      </c>
      <c r="D597" s="3">
        <f>ChartDataA!$AL$60</f>
        <v>0.184305</v>
      </c>
      <c r="E597" s="3">
        <f>ChartDataA!$AL$61</f>
        <v>0</v>
      </c>
      <c r="F597" s="3">
        <f>ChartDataA!$AL$62</f>
        <v>0</v>
      </c>
      <c r="G597" s="3">
        <f>ChartDataA!$AL$63</f>
        <v>0</v>
      </c>
      <c r="H597" s="3">
        <f>ChartDataA!$AL$64</f>
        <v>0.139988</v>
      </c>
      <c r="I597" s="3">
        <f>ChartDataA!$AL$65</f>
        <v>0.14611499999999999</v>
      </c>
    </row>
    <row r="598" spans="1:9">
      <c r="A598" s="5"/>
      <c r="B598" s="3">
        <f>ChartDataA!$AM$58</f>
        <v>0</v>
      </c>
      <c r="C598" s="3">
        <f>ChartDataA!$AM$59</f>
        <v>0</v>
      </c>
      <c r="D598" s="3">
        <f>ChartDataA!$AM$60</f>
        <v>0.273814</v>
      </c>
      <c r="E598" s="3">
        <f>ChartDataA!$AM$61</f>
        <v>0</v>
      </c>
      <c r="F598" s="3">
        <f>ChartDataA!$AM$62</f>
        <v>0</v>
      </c>
      <c r="G598" s="3">
        <f>ChartDataA!$AM$63</f>
        <v>0</v>
      </c>
      <c r="H598" s="3">
        <f>ChartDataA!$AM$64</f>
        <v>0.13463899999999998</v>
      </c>
      <c r="I598" s="3">
        <f>ChartDataA!$AM$65</f>
        <v>0.14499999999999999</v>
      </c>
    </row>
    <row r="599" spans="1:9">
      <c r="A599" s="5"/>
      <c r="B599" s="3">
        <f>ChartDataA!$AN$58</f>
        <v>0</v>
      </c>
      <c r="C599" s="3">
        <f>ChartDataA!$AN$59</f>
        <v>4.2389999999999997E-3</v>
      </c>
      <c r="D599" s="3">
        <f>ChartDataA!$AN$60</f>
        <v>0.32917799999999997</v>
      </c>
      <c r="E599" s="3">
        <f>ChartDataA!$AN$61</f>
        <v>0</v>
      </c>
      <c r="F599" s="3">
        <f>ChartDataA!$AN$62</f>
        <v>0</v>
      </c>
      <c r="G599" s="3">
        <f>ChartDataA!$AN$63</f>
        <v>0</v>
      </c>
      <c r="H599" s="3">
        <f>ChartDataA!$AN$64</f>
        <v>0.122487</v>
      </c>
      <c r="I599" s="3">
        <f>ChartDataA!$AN$65</f>
        <v>0.13787699999999997</v>
      </c>
    </row>
    <row r="600" spans="1:9">
      <c r="A600" s="5"/>
      <c r="B600" s="3">
        <f>ChartDataA!$AO$58</f>
        <v>0</v>
      </c>
      <c r="C600" s="3">
        <f>ChartDataA!$AO$59</f>
        <v>4.2389999999999997E-3</v>
      </c>
      <c r="D600" s="3">
        <f>ChartDataA!$AO$60</f>
        <v>0.42514999999999997</v>
      </c>
      <c r="E600" s="3">
        <f>ChartDataA!$AO$61</f>
        <v>0</v>
      </c>
      <c r="F600" s="3">
        <f>ChartDataA!$AO$62</f>
        <v>0</v>
      </c>
      <c r="G600" s="3">
        <f>ChartDataA!$AO$63</f>
        <v>0</v>
      </c>
      <c r="H600" s="3">
        <f>ChartDataA!$AO$64</f>
        <v>0.122124</v>
      </c>
      <c r="I600" s="3">
        <f>ChartDataA!$AO$65</f>
        <v>0.13593099999999997</v>
      </c>
    </row>
    <row r="601" spans="1:9">
      <c r="A601" s="5"/>
      <c r="B601" s="3">
        <f>ChartDataA!$AP$58</f>
        <v>0</v>
      </c>
      <c r="C601" s="3">
        <f>ChartDataA!$AP$59</f>
        <v>4.2389999999999997E-3</v>
      </c>
      <c r="D601" s="3">
        <f>ChartDataA!$AP$60</f>
        <v>0.44696399999999997</v>
      </c>
      <c r="E601" s="3">
        <f>ChartDataA!$AP$61</f>
        <v>0</v>
      </c>
      <c r="F601" s="3">
        <f>ChartDataA!$AP$62</f>
        <v>0</v>
      </c>
      <c r="G601" s="3">
        <f>ChartDataA!$AP$63</f>
        <v>0</v>
      </c>
      <c r="H601" s="3">
        <f>ChartDataA!$AP$64</f>
        <v>0.12296799999999999</v>
      </c>
      <c r="I601" s="3">
        <f>ChartDataA!$AP$65</f>
        <v>0.132686</v>
      </c>
    </row>
    <row r="602" spans="1:9">
      <c r="A602" s="5"/>
      <c r="B602" s="3">
        <f>ChartDataA!$AQ$58</f>
        <v>0</v>
      </c>
      <c r="C602" s="3">
        <f>ChartDataA!$AQ$59</f>
        <v>4.2389999999999997E-3</v>
      </c>
      <c r="D602" s="3">
        <f>ChartDataA!$AQ$60</f>
        <v>0.44696399999999997</v>
      </c>
      <c r="E602" s="3">
        <f>ChartDataA!$AQ$61</f>
        <v>0</v>
      </c>
      <c r="F602" s="3">
        <f>ChartDataA!$AQ$62</f>
        <v>0</v>
      </c>
      <c r="G602" s="3">
        <f>ChartDataA!$AQ$63</f>
        <v>0</v>
      </c>
      <c r="H602" s="3">
        <f>ChartDataA!$AQ$64</f>
        <v>4.5038999999999996E-2</v>
      </c>
      <c r="I602" s="3">
        <f>ChartDataA!$AQ$65</f>
        <v>0.143868</v>
      </c>
    </row>
    <row r="603" spans="1:9">
      <c r="A603" s="5" t="str">
        <f>ChartDataA!$AR$57</f>
        <v>yt 30 06 2014</v>
      </c>
      <c r="B603" s="3">
        <f>ChartDataA!$AR$58</f>
        <v>0</v>
      </c>
      <c r="C603" s="3">
        <f>ChartDataA!$AR$59</f>
        <v>4.2389999999999997E-3</v>
      </c>
      <c r="D603" s="3">
        <f>ChartDataA!$AR$60</f>
        <v>0.44659599999999999</v>
      </c>
      <c r="E603" s="3">
        <f>ChartDataA!$AR$61</f>
        <v>0</v>
      </c>
      <c r="F603" s="3">
        <f>ChartDataA!$AR$62</f>
        <v>0</v>
      </c>
      <c r="G603" s="3">
        <f>ChartDataA!$AR$63</f>
        <v>0</v>
      </c>
      <c r="H603" s="3">
        <f>ChartDataA!$AR$64</f>
        <v>5.5462999999999998E-2</v>
      </c>
      <c r="I603" s="3">
        <f>ChartDataA!$AR$65</f>
        <v>0.14823399999999998</v>
      </c>
    </row>
    <row r="604" spans="1:9">
      <c r="A604" s="5"/>
      <c r="B604" s="3">
        <f>ChartDataA!$AS$58</f>
        <v>0</v>
      </c>
      <c r="C604" s="3">
        <f>ChartDataA!$AS$59</f>
        <v>4.2389999999999997E-3</v>
      </c>
      <c r="D604" s="3">
        <f>ChartDataA!$AS$60</f>
        <v>0.443498</v>
      </c>
      <c r="E604" s="3">
        <f>ChartDataA!$AS$61</f>
        <v>0</v>
      </c>
      <c r="F604" s="3">
        <f>ChartDataA!$AS$62</f>
        <v>0</v>
      </c>
      <c r="G604" s="3">
        <f>ChartDataA!$AS$63</f>
        <v>0</v>
      </c>
      <c r="H604" s="3">
        <f>ChartDataA!$AS$64</f>
        <v>5.9211E-2</v>
      </c>
      <c r="I604" s="3">
        <f>ChartDataA!$AS$65</f>
        <v>0.13883600000000001</v>
      </c>
    </row>
    <row r="605" spans="1:9">
      <c r="A605" s="5"/>
      <c r="B605" s="3">
        <f>ChartDataA!$AT$58</f>
        <v>0</v>
      </c>
      <c r="C605" s="3">
        <f>ChartDataA!$AT$59</f>
        <v>4.2389999999999997E-3</v>
      </c>
      <c r="D605" s="3">
        <f>ChartDataA!$AT$60</f>
        <v>0.443498</v>
      </c>
      <c r="E605" s="3">
        <f>ChartDataA!$AT$61</f>
        <v>0</v>
      </c>
      <c r="F605" s="3">
        <f>ChartDataA!$AT$62</f>
        <v>0</v>
      </c>
      <c r="G605" s="3">
        <f>ChartDataA!$AT$63</f>
        <v>0</v>
      </c>
      <c r="H605" s="3">
        <f>ChartDataA!$AT$64</f>
        <v>6.1605999999999994E-2</v>
      </c>
      <c r="I605" s="3">
        <f>ChartDataA!$AT$65</f>
        <v>0.14275199999999999</v>
      </c>
    </row>
    <row r="606" spans="1:9">
      <c r="A606" s="5"/>
      <c r="B606" s="3">
        <f>ChartDataA!$AU$58</f>
        <v>0</v>
      </c>
      <c r="C606" s="3">
        <f>ChartDataA!$AU$59</f>
        <v>4.2389999999999997E-3</v>
      </c>
      <c r="D606" s="3">
        <f>ChartDataA!$AU$60</f>
        <v>0.42054599999999998</v>
      </c>
      <c r="E606" s="3">
        <f>ChartDataA!$AU$61</f>
        <v>0</v>
      </c>
      <c r="F606" s="3">
        <f>ChartDataA!$AU$62</f>
        <v>0</v>
      </c>
      <c r="G606" s="3">
        <f>ChartDataA!$AU$63</f>
        <v>0</v>
      </c>
      <c r="H606" s="3">
        <f>ChartDataA!$AU$64</f>
        <v>6.4791000000000001E-2</v>
      </c>
      <c r="I606" s="3">
        <f>ChartDataA!$AU$65</f>
        <v>0.14261599999999997</v>
      </c>
    </row>
    <row r="607" spans="1:9">
      <c r="A607" s="5"/>
      <c r="B607" s="3">
        <f>ChartDataA!$AV$58</f>
        <v>0</v>
      </c>
      <c r="C607" s="3">
        <f>ChartDataA!$AV$59</f>
        <v>4.2389999999999997E-3</v>
      </c>
      <c r="D607" s="3">
        <f>ChartDataA!$AV$60</f>
        <v>0.387463</v>
      </c>
      <c r="E607" s="3">
        <f>ChartDataA!$AV$61</f>
        <v>0</v>
      </c>
      <c r="F607" s="3">
        <f>ChartDataA!$AV$62</f>
        <v>0</v>
      </c>
      <c r="G607" s="3">
        <f>ChartDataA!$AV$63</f>
        <v>0</v>
      </c>
      <c r="H607" s="3">
        <f>ChartDataA!$AV$64</f>
        <v>7.1890999999999997E-2</v>
      </c>
      <c r="I607" s="3">
        <f>ChartDataA!$AV$65</f>
        <v>0.15405099999999999</v>
      </c>
    </row>
    <row r="608" spans="1:9">
      <c r="A608" s="5"/>
      <c r="B608" s="3">
        <f>ChartDataA!$AW$58</f>
        <v>0</v>
      </c>
      <c r="C608" s="3">
        <f>ChartDataA!$AW$59</f>
        <v>4.2389999999999997E-3</v>
      </c>
      <c r="D608" s="3">
        <f>ChartDataA!$AW$60</f>
        <v>0.35836600000000002</v>
      </c>
      <c r="E608" s="3">
        <f>ChartDataA!$AW$61</f>
        <v>0</v>
      </c>
      <c r="F608" s="3">
        <f>ChartDataA!$AW$62</f>
        <v>0</v>
      </c>
      <c r="G608" s="3">
        <f>ChartDataA!$AW$63</f>
        <v>0</v>
      </c>
      <c r="H608" s="3">
        <f>ChartDataA!$AW$64</f>
        <v>7.572799999999999E-2</v>
      </c>
      <c r="I608" s="3">
        <f>ChartDataA!$AW$65</f>
        <v>0.14563899999999999</v>
      </c>
    </row>
    <row r="609" spans="1:9">
      <c r="A609" s="5" t="str">
        <f>ChartDataA!$AX$57</f>
        <v>yt 31 12 2014</v>
      </c>
      <c r="B609" s="3">
        <f>ChartDataA!$AX$58</f>
        <v>0</v>
      </c>
      <c r="C609" s="3">
        <f>ChartDataA!$AX$59</f>
        <v>4.2389999999999997E-3</v>
      </c>
      <c r="D609" s="3">
        <f>ChartDataA!$AX$60</f>
        <v>0.38517000000000001</v>
      </c>
      <c r="E609" s="3">
        <f>ChartDataA!$AX$61</f>
        <v>0</v>
      </c>
      <c r="F609" s="3">
        <f>ChartDataA!$AX$62</f>
        <v>0</v>
      </c>
      <c r="G609" s="3">
        <f>ChartDataA!$AX$63</f>
        <v>0</v>
      </c>
      <c r="H609" s="3">
        <f>ChartDataA!$AX$64</f>
        <v>8.6258000000000001E-2</v>
      </c>
      <c r="I609" s="3">
        <f>ChartDataA!$AX$65</f>
        <v>0.155</v>
      </c>
    </row>
    <row r="610" spans="1:9">
      <c r="A610" s="5"/>
      <c r="B610" s="3">
        <f>ChartDataA!$AY$58</f>
        <v>0</v>
      </c>
      <c r="C610" s="3">
        <f>ChartDataA!$AY$59</f>
        <v>4.2389999999999997E-3</v>
      </c>
      <c r="D610" s="3">
        <f>ChartDataA!$AY$60</f>
        <v>0.384687</v>
      </c>
      <c r="E610" s="3">
        <f>ChartDataA!$AY$61</f>
        <v>0</v>
      </c>
      <c r="F610" s="3">
        <f>ChartDataA!$AY$62</f>
        <v>0</v>
      </c>
      <c r="G610" s="3">
        <f>ChartDataA!$AY$63</f>
        <v>0</v>
      </c>
      <c r="H610" s="3">
        <f>ChartDataA!$AY$64</f>
        <v>9.2284999999999992E-2</v>
      </c>
      <c r="I610" s="3">
        <f>ChartDataA!$AY$65</f>
        <v>0.144538</v>
      </c>
    </row>
    <row r="611" spans="1:9">
      <c r="A611" s="5"/>
      <c r="B611" s="3">
        <f>ChartDataA!$AZ$58</f>
        <v>0</v>
      </c>
      <c r="C611" s="3">
        <f>ChartDataA!$AZ$59</f>
        <v>0</v>
      </c>
      <c r="D611" s="3">
        <f>ChartDataA!$AZ$60</f>
        <v>0.42541799999999996</v>
      </c>
      <c r="E611" s="3">
        <f>ChartDataA!$AZ$61</f>
        <v>0</v>
      </c>
      <c r="F611" s="3">
        <f>ChartDataA!$AZ$62</f>
        <v>0</v>
      </c>
      <c r="G611" s="3">
        <f>ChartDataA!$AZ$63</f>
        <v>0</v>
      </c>
      <c r="H611" s="3">
        <f>ChartDataA!$AZ$64</f>
        <v>9.2534999999999992E-2</v>
      </c>
      <c r="I611" s="3">
        <f>ChartDataA!$AZ$65</f>
        <v>0.16598099999999999</v>
      </c>
    </row>
    <row r="612" spans="1:9">
      <c r="A612" s="5"/>
      <c r="B612" s="3">
        <f>ChartDataA!$BA$58</f>
        <v>0</v>
      </c>
      <c r="C612" s="3">
        <f>ChartDataA!$BA$59</f>
        <v>0</v>
      </c>
      <c r="D612" s="3">
        <f>ChartDataA!$BA$60</f>
        <v>0.37763799999999997</v>
      </c>
      <c r="E612" s="3">
        <f>ChartDataA!$BA$61</f>
        <v>0</v>
      </c>
      <c r="F612" s="3">
        <f>ChartDataA!$BA$62</f>
        <v>0</v>
      </c>
      <c r="G612" s="3">
        <f>ChartDataA!$BA$63</f>
        <v>0</v>
      </c>
      <c r="H612" s="3">
        <f>ChartDataA!$BA$64</f>
        <v>0.114257</v>
      </c>
      <c r="I612" s="3">
        <f>ChartDataA!$BA$65</f>
        <v>0.16460999999999998</v>
      </c>
    </row>
    <row r="613" spans="1:9">
      <c r="A613" s="5"/>
      <c r="B613" s="3">
        <f>ChartDataA!$BB$58</f>
        <v>0</v>
      </c>
      <c r="C613" s="3">
        <f>ChartDataA!$BB$59</f>
        <v>0</v>
      </c>
      <c r="D613" s="3">
        <f>ChartDataA!$BB$60</f>
        <v>0.35555799999999999</v>
      </c>
      <c r="E613" s="3">
        <f>ChartDataA!$BB$61</f>
        <v>0</v>
      </c>
      <c r="F613" s="3">
        <f>ChartDataA!$BB$62</f>
        <v>0</v>
      </c>
      <c r="G613" s="3">
        <f>ChartDataA!$BB$63</f>
        <v>0</v>
      </c>
      <c r="H613" s="3">
        <f>ChartDataA!$BB$64</f>
        <v>0.13710800000000001</v>
      </c>
      <c r="I613" s="3">
        <f>ChartDataA!$BB$65</f>
        <v>0.16492999999999997</v>
      </c>
    </row>
    <row r="614" spans="1:9">
      <c r="A614" s="5"/>
      <c r="B614" s="3">
        <f>ChartDataA!$BC$58</f>
        <v>0</v>
      </c>
      <c r="C614" s="3">
        <f>ChartDataA!$BC$59</f>
        <v>0</v>
      </c>
      <c r="D614" s="3">
        <f>ChartDataA!$BC$60</f>
        <v>0.35555799999999999</v>
      </c>
      <c r="E614" s="3">
        <f>ChartDataA!$BC$61</f>
        <v>0</v>
      </c>
      <c r="F614" s="3">
        <f>ChartDataA!$BC$62</f>
        <v>0</v>
      </c>
      <c r="G614" s="3">
        <f>ChartDataA!$BC$63</f>
        <v>0</v>
      </c>
      <c r="H614" s="3">
        <f>ChartDataA!$BC$64</f>
        <v>0.145117</v>
      </c>
      <c r="I614" s="3">
        <f>ChartDataA!$BC$65</f>
        <v>0.33091999999999999</v>
      </c>
    </row>
    <row r="615" spans="1:9">
      <c r="A615" s="5" t="str">
        <f>ChartDataA!$BD$57</f>
        <v>yt 30 06 2015</v>
      </c>
      <c r="B615" s="3">
        <f>ChartDataA!$BD$58</f>
        <v>0</v>
      </c>
      <c r="C615" s="3">
        <f>ChartDataA!$BD$59</f>
        <v>0</v>
      </c>
      <c r="D615" s="3">
        <f>ChartDataA!$BD$60</f>
        <v>0.35555799999999999</v>
      </c>
      <c r="E615" s="3">
        <f>ChartDataA!$BD$61</f>
        <v>0</v>
      </c>
      <c r="F615" s="3">
        <f>ChartDataA!$BD$62</f>
        <v>0</v>
      </c>
      <c r="G615" s="3">
        <f>ChartDataA!$BD$63</f>
        <v>0</v>
      </c>
      <c r="H615" s="3">
        <f>ChartDataA!$BD$64</f>
        <v>0.141987</v>
      </c>
      <c r="I615" s="3">
        <f>ChartDataA!$BD$65</f>
        <v>0.353163</v>
      </c>
    </row>
    <row r="616" spans="1:9">
      <c r="A616" s="5"/>
      <c r="B616" s="3">
        <f>ChartDataA!$BE$58</f>
        <v>0</v>
      </c>
      <c r="C616" s="3">
        <f>ChartDataA!$BE$59</f>
        <v>0</v>
      </c>
      <c r="D616" s="3">
        <f>ChartDataA!$BE$60</f>
        <v>0.356076</v>
      </c>
      <c r="E616" s="3">
        <f>ChartDataA!$BE$61</f>
        <v>0</v>
      </c>
      <c r="F616" s="3">
        <f>ChartDataA!$BE$62</f>
        <v>0</v>
      </c>
      <c r="G616" s="3">
        <f>ChartDataA!$BE$63</f>
        <v>0</v>
      </c>
      <c r="H616" s="3">
        <f>ChartDataA!$BE$64</f>
        <v>0.13805899999999999</v>
      </c>
      <c r="I616" s="3">
        <f>ChartDataA!$BE$65</f>
        <v>0.37947700000000001</v>
      </c>
    </row>
    <row r="617" spans="1:9">
      <c r="A617" s="5"/>
      <c r="B617" s="3">
        <f>ChartDataA!$BF$58</f>
        <v>0</v>
      </c>
      <c r="C617" s="3">
        <f>ChartDataA!$BF$59</f>
        <v>0</v>
      </c>
      <c r="D617" s="3">
        <f>ChartDataA!$BF$60</f>
        <v>0.36054900000000001</v>
      </c>
      <c r="E617" s="3">
        <f>ChartDataA!$BF$61</f>
        <v>4.6349999999999994E-3</v>
      </c>
      <c r="F617" s="3">
        <f>ChartDataA!$BF$62</f>
        <v>0</v>
      </c>
      <c r="G617" s="3">
        <f>ChartDataA!$BF$63</f>
        <v>0</v>
      </c>
      <c r="H617" s="3">
        <f>ChartDataA!$BF$64</f>
        <v>0.15553999999999998</v>
      </c>
      <c r="I617" s="3">
        <f>ChartDataA!$BF$65</f>
        <v>1.3452629999999999</v>
      </c>
    </row>
    <row r="618" spans="1:9">
      <c r="A618" s="5"/>
      <c r="B618" s="3">
        <f>ChartDataA!$BG$58</f>
        <v>0</v>
      </c>
      <c r="C618" s="3">
        <f>ChartDataA!$BG$59</f>
        <v>0</v>
      </c>
      <c r="D618" s="3">
        <f>ChartDataA!$BG$60</f>
        <v>0.36054900000000001</v>
      </c>
      <c r="E618" s="3">
        <f>ChartDataA!$BG$61</f>
        <v>9.7109999999999991E-3</v>
      </c>
      <c r="F618" s="3">
        <f>ChartDataA!$BG$62</f>
        <v>0</v>
      </c>
      <c r="G618" s="3">
        <f>ChartDataA!$BG$63</f>
        <v>0</v>
      </c>
      <c r="H618" s="3">
        <f>ChartDataA!$BG$64</f>
        <v>0.17099</v>
      </c>
      <c r="I618" s="3">
        <f>ChartDataA!$BG$65</f>
        <v>1.63323</v>
      </c>
    </row>
    <row r="619" spans="1:9">
      <c r="A619" s="5"/>
      <c r="B619" s="3">
        <f>ChartDataA!$BH$58</f>
        <v>0</v>
      </c>
      <c r="C619" s="3">
        <f>ChartDataA!$BH$59</f>
        <v>0</v>
      </c>
      <c r="D619" s="3">
        <f>ChartDataA!$BH$60</f>
        <v>0.354709</v>
      </c>
      <c r="E619" s="3">
        <f>ChartDataA!$BH$61</f>
        <v>1.4331999999999999E-2</v>
      </c>
      <c r="F619" s="3">
        <f>ChartDataA!$BH$62</f>
        <v>0</v>
      </c>
      <c r="G619" s="3">
        <f>ChartDataA!$BH$63</f>
        <v>0</v>
      </c>
      <c r="H619" s="3">
        <f>ChartDataA!$BH$64</f>
        <v>0.17180599999999999</v>
      </c>
      <c r="I619" s="3">
        <f>ChartDataA!$BH$65</f>
        <v>1.858719</v>
      </c>
    </row>
    <row r="620" spans="1:9">
      <c r="A620" s="5"/>
      <c r="B620" s="3">
        <f>ChartDataA!$BI$58</f>
        <v>0</v>
      </c>
      <c r="C620" s="3">
        <f>ChartDataA!$BI$59</f>
        <v>0</v>
      </c>
      <c r="D620" s="3">
        <f>ChartDataA!$BI$60</f>
        <v>0.37156699999999998</v>
      </c>
      <c r="E620" s="3">
        <f>ChartDataA!$BI$61</f>
        <v>1.4331999999999999E-2</v>
      </c>
      <c r="F620" s="3">
        <f>ChartDataA!$BI$62</f>
        <v>0</v>
      </c>
      <c r="G620" s="3">
        <f>ChartDataA!$BI$63</f>
        <v>0</v>
      </c>
      <c r="H620" s="3">
        <f>ChartDataA!$BI$64</f>
        <v>0.184031</v>
      </c>
      <c r="I620" s="3">
        <f>ChartDataA!$BI$65</f>
        <v>2.1048679999999997</v>
      </c>
    </row>
    <row r="621" spans="1:9">
      <c r="A621" s="5" t="str">
        <f>ChartDataA!$BJ$57</f>
        <v>yt 31 12 2015</v>
      </c>
      <c r="B621" s="3">
        <f>ChartDataA!$BJ$58</f>
        <v>0</v>
      </c>
      <c r="C621" s="3">
        <f>ChartDataA!$BJ$59</f>
        <v>0</v>
      </c>
      <c r="D621" s="3">
        <f>ChartDataA!$BJ$60</f>
        <v>0.34607399999999999</v>
      </c>
      <c r="E621" s="3">
        <f>ChartDataA!$BJ$61</f>
        <v>1.9199999999999998E-2</v>
      </c>
      <c r="F621" s="3">
        <f>ChartDataA!$BJ$62</f>
        <v>0</v>
      </c>
      <c r="G621" s="3">
        <f>ChartDataA!$BJ$63</f>
        <v>0</v>
      </c>
      <c r="H621" s="3">
        <f>ChartDataA!$BJ$64</f>
        <v>0.21709499999999998</v>
      </c>
      <c r="I621" s="3">
        <f>ChartDataA!$BJ$65</f>
        <v>2.4099379999999999</v>
      </c>
    </row>
    <row r="622" spans="1:9">
      <c r="A622" s="5"/>
      <c r="B622" s="3">
        <f>ChartDataA!$BK$58</f>
        <v>0</v>
      </c>
      <c r="C622" s="3">
        <f>ChartDataA!$BK$59</f>
        <v>0</v>
      </c>
      <c r="D622" s="3">
        <f>ChartDataA!$BK$60</f>
        <v>0.28893199999999997</v>
      </c>
      <c r="E622" s="3">
        <f>ChartDataA!$BK$61</f>
        <v>2.4079999999999997E-2</v>
      </c>
      <c r="F622" s="3">
        <f>ChartDataA!$BK$62</f>
        <v>0</v>
      </c>
      <c r="G622" s="3">
        <f>ChartDataA!$BK$63</f>
        <v>0</v>
      </c>
      <c r="H622" s="3">
        <f>ChartDataA!$BK$64</f>
        <v>0.22425799999999999</v>
      </c>
      <c r="I622" s="3">
        <f>ChartDataA!$BK$65</f>
        <v>2.8144589999999998</v>
      </c>
    </row>
    <row r="623" spans="1:9">
      <c r="A623" s="5"/>
      <c r="B623" s="3">
        <f>ChartDataA!$BL$58</f>
        <v>0</v>
      </c>
      <c r="C623" s="3">
        <f>ChartDataA!$BL$59</f>
        <v>0</v>
      </c>
      <c r="D623" s="3">
        <f>ChartDataA!$BL$60</f>
        <v>0.225164</v>
      </c>
      <c r="E623" s="3">
        <f>ChartDataA!$BL$61</f>
        <v>3.3706E-2</v>
      </c>
      <c r="F623" s="3">
        <f>ChartDataA!$BL$62</f>
        <v>0</v>
      </c>
      <c r="G623" s="3">
        <f>ChartDataA!$BL$63</f>
        <v>0</v>
      </c>
      <c r="H623" s="3">
        <f>ChartDataA!$BL$64</f>
        <v>0.26506299999999999</v>
      </c>
      <c r="I623" s="3">
        <f>ChartDataA!$BL$65</f>
        <v>3.1296709999999996</v>
      </c>
    </row>
    <row r="624" spans="1:9">
      <c r="A624" s="5"/>
      <c r="B624" s="3">
        <f>ChartDataA!$BM$58</f>
        <v>0</v>
      </c>
      <c r="C624" s="3">
        <f>ChartDataA!$BM$59</f>
        <v>0</v>
      </c>
      <c r="D624" s="3">
        <f>ChartDataA!$BM$60</f>
        <v>0.21121599999999999</v>
      </c>
      <c r="E624" s="3">
        <f>ChartDataA!$BM$61</f>
        <v>4.3423999999999997E-2</v>
      </c>
      <c r="F624" s="3">
        <f>ChartDataA!$BM$62</f>
        <v>0</v>
      </c>
      <c r="G624" s="3">
        <f>ChartDataA!$BM$63</f>
        <v>0</v>
      </c>
      <c r="H624" s="3">
        <f>ChartDataA!$BM$64</f>
        <v>0.25923999999999997</v>
      </c>
      <c r="I624" s="3">
        <f>ChartDataA!$BM$65</f>
        <v>3.5205309999999996</v>
      </c>
    </row>
    <row r="625" spans="1:9">
      <c r="A625" s="5"/>
      <c r="B625" s="3">
        <f>ChartDataA!$BN$58</f>
        <v>0</v>
      </c>
      <c r="C625" s="3">
        <f>ChartDataA!$BN$59</f>
        <v>0</v>
      </c>
      <c r="D625" s="3">
        <f>ChartDataA!$BN$60</f>
        <v>0.21121599999999999</v>
      </c>
      <c r="E625" s="3">
        <f>ChartDataA!$BN$61</f>
        <v>5.3628999999999996E-2</v>
      </c>
      <c r="F625" s="3">
        <f>ChartDataA!$BN$62</f>
        <v>0</v>
      </c>
      <c r="G625" s="3">
        <f>ChartDataA!$BN$63</f>
        <v>0</v>
      </c>
      <c r="H625" s="3">
        <f>ChartDataA!$BN$64</f>
        <v>0.27811399999999997</v>
      </c>
      <c r="I625" s="3">
        <f>ChartDataA!$BN$65</f>
        <v>3.5276510000000001</v>
      </c>
    </row>
    <row r="626" spans="1:9">
      <c r="A626" s="5"/>
      <c r="B626" s="3">
        <f>ChartDataA!$BO$58</f>
        <v>0</v>
      </c>
      <c r="C626" s="3">
        <f>ChartDataA!$BO$59</f>
        <v>0</v>
      </c>
      <c r="D626" s="3">
        <f>ChartDataA!$BO$60</f>
        <v>0.21121799999999999</v>
      </c>
      <c r="E626" s="3">
        <f>ChartDataA!$BO$61</f>
        <v>7.3905999999999999E-2</v>
      </c>
      <c r="F626" s="3">
        <f>ChartDataA!$BO$62</f>
        <v>0</v>
      </c>
      <c r="G626" s="3">
        <f>ChartDataA!$BO$63</f>
        <v>0</v>
      </c>
      <c r="H626" s="3">
        <f>ChartDataA!$BO$64</f>
        <v>0.28869499999999998</v>
      </c>
      <c r="I626" s="3">
        <f>ChartDataA!$BO$65</f>
        <v>3.4100679999999999</v>
      </c>
    </row>
    <row r="627" spans="1:9">
      <c r="A627" s="5" t="str">
        <f>ChartDataA!$BP$57</f>
        <v>yt 30 06 2016</v>
      </c>
      <c r="B627" s="3">
        <f>ChartDataA!$BP$58</f>
        <v>0</v>
      </c>
      <c r="C627" s="3">
        <f>ChartDataA!$BP$59</f>
        <v>0</v>
      </c>
      <c r="D627" s="3">
        <f>ChartDataA!$BP$60</f>
        <v>0.21121799999999999</v>
      </c>
      <c r="E627" s="3">
        <f>ChartDataA!$BP$61</f>
        <v>0.10924199999999999</v>
      </c>
      <c r="F627" s="3">
        <f>ChartDataA!$BP$62</f>
        <v>0</v>
      </c>
      <c r="G627" s="3">
        <f>ChartDataA!$BP$63</f>
        <v>0</v>
      </c>
      <c r="H627" s="3">
        <f>ChartDataA!$BP$64</f>
        <v>0.30458399999999997</v>
      </c>
      <c r="I627" s="3">
        <f>ChartDataA!$BP$65</f>
        <v>3.3808180000000001</v>
      </c>
    </row>
    <row r="628" spans="1:9">
      <c r="A628" s="5"/>
      <c r="B628" s="3">
        <f>ChartDataA!$BQ$58</f>
        <v>0</v>
      </c>
      <c r="C628" s="3">
        <f>ChartDataA!$BQ$59</f>
        <v>0</v>
      </c>
      <c r="D628" s="3">
        <f>ChartDataA!$BQ$60</f>
        <v>0.21782599999999999</v>
      </c>
      <c r="E628" s="3">
        <f>ChartDataA!$BQ$61</f>
        <v>0.13916199999999998</v>
      </c>
      <c r="F628" s="3">
        <f>ChartDataA!$BQ$62</f>
        <v>0</v>
      </c>
      <c r="G628" s="3">
        <f>ChartDataA!$BQ$63</f>
        <v>0</v>
      </c>
      <c r="H628" s="3">
        <f>ChartDataA!$BQ$64</f>
        <v>0.32000499999999998</v>
      </c>
      <c r="I628" s="3">
        <f>ChartDataA!$BQ$65</f>
        <v>3.383591</v>
      </c>
    </row>
    <row r="629" spans="1:9">
      <c r="A629" s="5"/>
      <c r="B629" s="3">
        <f>ChartDataA!$BR$58</f>
        <v>0</v>
      </c>
      <c r="C629" s="3">
        <f>ChartDataA!$BR$59</f>
        <v>0</v>
      </c>
      <c r="D629" s="3">
        <f>ChartDataA!$BR$60</f>
        <v>0.21335299999999999</v>
      </c>
      <c r="E629" s="3">
        <f>ChartDataA!$BR$61</f>
        <v>0.13452700000000001</v>
      </c>
      <c r="F629" s="3">
        <f>ChartDataA!$BR$62</f>
        <v>0</v>
      </c>
      <c r="G629" s="3">
        <f>ChartDataA!$BR$63</f>
        <v>0</v>
      </c>
      <c r="H629" s="3">
        <f>ChartDataA!$BR$64</f>
        <v>0.34567999999999999</v>
      </c>
      <c r="I629" s="3">
        <f>ChartDataA!$BR$65</f>
        <v>2.480893</v>
      </c>
    </row>
    <row r="630" spans="1:9">
      <c r="A630" s="5"/>
      <c r="B630" s="3">
        <f>ChartDataA!$BS$58</f>
        <v>0</v>
      </c>
      <c r="C630" s="3">
        <f>ChartDataA!$BS$59</f>
        <v>0</v>
      </c>
      <c r="D630" s="3">
        <f>ChartDataA!$BS$60</f>
        <v>0.21335299999999999</v>
      </c>
      <c r="E630" s="3">
        <f>ChartDataA!$BS$61</f>
        <v>0.12945099999999998</v>
      </c>
      <c r="F630" s="3">
        <f>ChartDataA!$BS$62</f>
        <v>0</v>
      </c>
      <c r="G630" s="3">
        <f>ChartDataA!$BS$63</f>
        <v>0</v>
      </c>
      <c r="H630" s="3">
        <f>ChartDataA!$BS$64</f>
        <v>0.36392599999999997</v>
      </c>
      <c r="I630" s="3">
        <f>ChartDataA!$BS$65</f>
        <v>2.4758959999999997</v>
      </c>
    </row>
    <row r="631" spans="1:9">
      <c r="A631" s="5"/>
      <c r="B631" s="3">
        <f>ChartDataA!$BT$58</f>
        <v>0</v>
      </c>
      <c r="C631" s="3">
        <f>ChartDataA!$BT$59</f>
        <v>0</v>
      </c>
      <c r="D631" s="3">
        <f>ChartDataA!$BT$60</f>
        <v>0.25117699999999998</v>
      </c>
      <c r="E631" s="3">
        <f>ChartDataA!$BT$61</f>
        <v>0.12483</v>
      </c>
      <c r="F631" s="3">
        <f>ChartDataA!$BT$62</f>
        <v>0</v>
      </c>
      <c r="G631" s="3">
        <f>ChartDataA!$BT$63</f>
        <v>0</v>
      </c>
      <c r="H631" s="3">
        <f>ChartDataA!$BT$64</f>
        <v>0.39718499999999995</v>
      </c>
      <c r="I631" s="3">
        <f>ChartDataA!$BT$65</f>
        <v>2.5161379999999998</v>
      </c>
    </row>
    <row r="632" spans="1:9">
      <c r="A632" s="5"/>
      <c r="B632" s="3">
        <f>ChartDataA!$BU$58</f>
        <v>0</v>
      </c>
      <c r="C632" s="3">
        <f>ChartDataA!$BU$59</f>
        <v>0</v>
      </c>
      <c r="D632" s="3">
        <f>ChartDataA!$BU$60</f>
        <v>0.26322200000000001</v>
      </c>
      <c r="E632" s="3">
        <f>ChartDataA!$BU$61</f>
        <v>0.12483</v>
      </c>
      <c r="F632" s="3">
        <f>ChartDataA!$BU$62</f>
        <v>0</v>
      </c>
      <c r="G632" s="3">
        <f>ChartDataA!$BU$63</f>
        <v>0</v>
      </c>
      <c r="H632" s="3">
        <f>ChartDataA!$BU$64</f>
        <v>0.39903</v>
      </c>
      <c r="I632" s="3">
        <f>ChartDataA!$BU$65</f>
        <v>2.6626279999999998</v>
      </c>
    </row>
    <row r="633" spans="1:9">
      <c r="A633" s="5" t="str">
        <f>ChartDataA!$BV$57</f>
        <v>yt 31 12 2016</v>
      </c>
      <c r="B633" s="3">
        <f>ChartDataA!$BV$58</f>
        <v>0</v>
      </c>
      <c r="C633" s="3">
        <f>ChartDataA!$BV$59</f>
        <v>0</v>
      </c>
      <c r="D633" s="3">
        <f>ChartDataA!$BV$60</f>
        <v>0.271671</v>
      </c>
      <c r="E633" s="3">
        <f>ChartDataA!$BV$61</f>
        <v>0.119962</v>
      </c>
      <c r="F633" s="3">
        <f>ChartDataA!$BV$62</f>
        <v>0</v>
      </c>
      <c r="G633" s="3">
        <f>ChartDataA!$BV$63</f>
        <v>0</v>
      </c>
      <c r="H633" s="3">
        <f>ChartDataA!$BV$64</f>
        <v>0.377438</v>
      </c>
      <c r="I633" s="3">
        <f>ChartDataA!$BV$65</f>
        <v>2.7123110000000001</v>
      </c>
    </row>
    <row r="634" spans="1:9">
      <c r="A634" s="5"/>
      <c r="B634" s="3">
        <f>ChartDataA!$BW$58</f>
        <v>0</v>
      </c>
      <c r="C634" s="3">
        <f>ChartDataA!$BW$59</f>
        <v>4.5599999999999998E-3</v>
      </c>
      <c r="D634" s="3">
        <f>ChartDataA!$BW$60</f>
        <v>0.22522099999999998</v>
      </c>
      <c r="E634" s="3">
        <f>ChartDataA!$BW$61</f>
        <v>0.11508199999999999</v>
      </c>
      <c r="F634" s="3">
        <f>ChartDataA!$BW$62</f>
        <v>0</v>
      </c>
      <c r="G634" s="3">
        <f>ChartDataA!$BW$63</f>
        <v>0</v>
      </c>
      <c r="H634" s="3">
        <f>ChartDataA!$BW$64</f>
        <v>0.38634999999999997</v>
      </c>
      <c r="I634" s="3">
        <f>ChartDataA!$BW$65</f>
        <v>2.6910120000000002</v>
      </c>
    </row>
    <row r="635" spans="1:9">
      <c r="A635" s="5"/>
      <c r="B635" s="3">
        <f>ChartDataA!$BX$58</f>
        <v>0</v>
      </c>
      <c r="C635" s="3">
        <f>ChartDataA!$BX$59</f>
        <v>4.5599999999999998E-3</v>
      </c>
      <c r="D635" s="3">
        <f>ChartDataA!$BX$60</f>
        <v>0.22597699999999998</v>
      </c>
      <c r="E635" s="3">
        <f>ChartDataA!$BX$61</f>
        <v>0.10545599999999999</v>
      </c>
      <c r="F635" s="3">
        <f>ChartDataA!$BX$62</f>
        <v>0</v>
      </c>
      <c r="G635" s="3">
        <f>ChartDataA!$BX$63</f>
        <v>0</v>
      </c>
      <c r="H635" s="3">
        <f>ChartDataA!$BX$64</f>
        <v>0.38673099999999999</v>
      </c>
      <c r="I635" s="3">
        <f>ChartDataA!$BX$65</f>
        <v>2.3593920000000002</v>
      </c>
    </row>
    <row r="636" spans="1:9">
      <c r="A636" s="5"/>
      <c r="B636" s="3">
        <f>ChartDataA!$BY$58</f>
        <v>0</v>
      </c>
      <c r="C636" s="3">
        <f>ChartDataA!$BY$59</f>
        <v>9.0279999999999996E-3</v>
      </c>
      <c r="D636" s="3">
        <f>ChartDataA!$BY$60</f>
        <v>0.19137399999999999</v>
      </c>
      <c r="E636" s="3">
        <f>ChartDataA!$BY$61</f>
        <v>9.573799999999999E-2</v>
      </c>
      <c r="F636" s="3">
        <f>ChartDataA!$BY$62</f>
        <v>0</v>
      </c>
      <c r="G636" s="3">
        <f>ChartDataA!$BY$63</f>
        <v>0</v>
      </c>
      <c r="H636" s="3">
        <f>ChartDataA!$BY$64</f>
        <v>0.37992399999999998</v>
      </c>
      <c r="I636" s="3">
        <f>ChartDataA!$BY$65</f>
        <v>2.2589410000000001</v>
      </c>
    </row>
    <row r="637" spans="1:9">
      <c r="A637" s="5"/>
      <c r="B637" s="3">
        <f>ChartDataA!$BZ$58</f>
        <v>0</v>
      </c>
      <c r="C637" s="3">
        <f>ChartDataA!$BZ$59</f>
        <v>9.0279999999999996E-3</v>
      </c>
      <c r="D637" s="3">
        <f>ChartDataA!$BZ$60</f>
        <v>0.19137399999999999</v>
      </c>
      <c r="E637" s="3">
        <f>ChartDataA!$BZ$61</f>
        <v>8.5532999999999998E-2</v>
      </c>
      <c r="F637" s="3">
        <f>ChartDataA!$BZ$62</f>
        <v>0</v>
      </c>
      <c r="G637" s="3">
        <f>ChartDataA!$BZ$63</f>
        <v>0</v>
      </c>
      <c r="H637" s="3">
        <f>ChartDataA!$BZ$64</f>
        <v>0.34353400000000001</v>
      </c>
      <c r="I637" s="3">
        <f>ChartDataA!$BZ$65</f>
        <v>2.2520220000000002</v>
      </c>
    </row>
    <row r="638" spans="1:9">
      <c r="A638" s="5"/>
      <c r="B638" s="3">
        <f>ChartDataA!$CA$58</f>
        <v>0</v>
      </c>
      <c r="C638" s="3">
        <f>ChartDataA!$CA$59</f>
        <v>9.0279999999999996E-3</v>
      </c>
      <c r="D638" s="3">
        <f>ChartDataA!$CA$60</f>
        <v>0.19238699999999997</v>
      </c>
      <c r="E638" s="3">
        <f>ChartDataA!$CA$61</f>
        <v>6.5255999999999995E-2</v>
      </c>
      <c r="F638" s="3">
        <f>ChartDataA!$CA$62</f>
        <v>0</v>
      </c>
      <c r="G638" s="3">
        <f>ChartDataA!$CA$63</f>
        <v>0</v>
      </c>
      <c r="H638" s="3">
        <f>ChartDataA!$CA$64</f>
        <v>0.329677</v>
      </c>
      <c r="I638" s="3">
        <f>ChartDataA!$CA$65</f>
        <v>2.2213629999999998</v>
      </c>
    </row>
    <row r="639" spans="1:9">
      <c r="A639" s="3" t="str">
        <f>ChartDataA!$CB$57</f>
        <v>yt 30 06 2017</v>
      </c>
      <c r="B639" s="3">
        <f>ChartDataA!$CB$58</f>
        <v>0</v>
      </c>
      <c r="C639" s="3">
        <f>ChartDataA!$CB$59</f>
        <v>9.0279999999999996E-3</v>
      </c>
      <c r="D639" s="3">
        <f>ChartDataA!$CB$60</f>
        <v>0.19238699999999997</v>
      </c>
      <c r="E639" s="3">
        <f>ChartDataA!$CB$61</f>
        <v>2.9919999999999999E-2</v>
      </c>
      <c r="F639" s="3">
        <f>ChartDataA!$CB$62</f>
        <v>0</v>
      </c>
      <c r="G639" s="3">
        <f>ChartDataA!$CB$63</f>
        <v>0</v>
      </c>
      <c r="H639" s="3">
        <f>ChartDataA!$CB$64</f>
        <v>0.31119999999999998</v>
      </c>
      <c r="I639" s="3">
        <f>ChartDataA!$CB$65</f>
        <v>2.2214649999999998</v>
      </c>
    </row>
    <row r="640" spans="1:9">
      <c r="A640" s="5"/>
      <c r="B640" s="3">
        <f>ChartDataA!$CC$58</f>
        <v>0</v>
      </c>
      <c r="C640" s="3">
        <f>ChartDataA!$CC$59</f>
        <v>9.0279999999999996E-3</v>
      </c>
      <c r="D640" s="3">
        <f>ChartDataA!$CC$60</f>
        <v>0.18526099999999998</v>
      </c>
      <c r="E640" s="3">
        <f>ChartDataA!$CC$61</f>
        <v>0</v>
      </c>
      <c r="F640" s="3">
        <f>ChartDataA!$CC$62</f>
        <v>0</v>
      </c>
      <c r="G640" s="3">
        <f>ChartDataA!$CC$63</f>
        <v>0</v>
      </c>
      <c r="H640" s="3">
        <f>ChartDataA!$CC$64</f>
        <v>0.31267800000000001</v>
      </c>
      <c r="I640" s="3">
        <f>ChartDataA!$CC$65</f>
        <v>2.1997179999999998</v>
      </c>
    </row>
    <row r="641" spans="1:9">
      <c r="B641" s="3">
        <f>ChartDataA!$CD$58</f>
        <v>0</v>
      </c>
      <c r="C641" s="3">
        <f>ChartDataA!$CD$59</f>
        <v>1.3207999999999999E-2</v>
      </c>
      <c r="D641" s="3">
        <f>ChartDataA!$CD$60</f>
        <v>0.18526099999999998</v>
      </c>
      <c r="E641" s="3">
        <f>ChartDataA!$CD$61</f>
        <v>0</v>
      </c>
      <c r="F641" s="3">
        <f>ChartDataA!$CD$62</f>
        <v>0</v>
      </c>
      <c r="G641" s="3">
        <f>ChartDataA!$CD$63</f>
        <v>0</v>
      </c>
      <c r="H641" s="3">
        <f>ChartDataA!$CD$64</f>
        <v>0.29176799999999997</v>
      </c>
      <c r="I641" s="3">
        <f>ChartDataA!$CD$65</f>
        <v>2.1358010000000003</v>
      </c>
    </row>
    <row r="642" spans="1:9">
      <c r="B642" s="3">
        <f>ChartDataA!$CE$58</f>
        <v>0</v>
      </c>
      <c r="C642" s="3">
        <f>ChartDataA!$CE$59</f>
        <v>1.7388000000000001E-2</v>
      </c>
      <c r="D642" s="3">
        <f>ChartDataA!$CE$60</f>
        <v>0.18526100000000001</v>
      </c>
      <c r="E642" s="3">
        <f>ChartDataA!$CE$61</f>
        <v>0</v>
      </c>
      <c r="F642" s="3">
        <f>ChartDataA!$CE$62</f>
        <v>0</v>
      </c>
      <c r="G642" s="3">
        <f>ChartDataA!$CE$63</f>
        <v>0</v>
      </c>
      <c r="H642" s="3">
        <f>ChartDataA!$CE$64</f>
        <v>0.28478399999999998</v>
      </c>
      <c r="I642" s="3">
        <f>ChartDataA!$CE$65</f>
        <v>1.8641449999999999</v>
      </c>
    </row>
    <row r="643" spans="1:9">
      <c r="B643" s="3">
        <f>ChartDataA!$CF$58</f>
        <v>0</v>
      </c>
      <c r="C643" s="3">
        <f>ChartDataA!$CF$59</f>
        <v>2.1568E-2</v>
      </c>
      <c r="D643" s="3">
        <f>ChartDataA!$CF$60</f>
        <v>0.14734899999999998</v>
      </c>
      <c r="E643" s="3">
        <f>ChartDataA!$CF$61</f>
        <v>0</v>
      </c>
      <c r="F643" s="3">
        <f>ChartDataA!$CF$62</f>
        <v>0</v>
      </c>
      <c r="G643" s="3">
        <f>ChartDataA!$CF$63</f>
        <v>0</v>
      </c>
      <c r="H643" s="3">
        <f>ChartDataA!$CF$64</f>
        <v>0.25295400000000001</v>
      </c>
      <c r="I643" s="3">
        <f>ChartDataA!$CF$65</f>
        <v>1.5974159999999999</v>
      </c>
    </row>
    <row r="644" spans="1:9">
      <c r="B644" s="3">
        <f>ChartDataA!$CG$58</f>
        <v>0</v>
      </c>
      <c r="C644" s="3">
        <f>ChartDataA!$CG$59</f>
        <v>2.5748E-2</v>
      </c>
      <c r="D644" s="3">
        <f>ChartDataA!$CG$60</f>
        <v>8.7369000000000002E-2</v>
      </c>
      <c r="E644" s="3">
        <f>ChartDataA!$CG$61</f>
        <v>0</v>
      </c>
      <c r="F644" s="3">
        <f>ChartDataA!$CG$62</f>
        <v>0</v>
      </c>
      <c r="G644" s="3">
        <f>ChartDataA!$CG$63</f>
        <v>0</v>
      </c>
      <c r="H644" s="3">
        <f>ChartDataA!$CG$64</f>
        <v>0.25797599999999998</v>
      </c>
      <c r="I644" s="3">
        <f>ChartDataA!$CG$65</f>
        <v>1.2059530000000001</v>
      </c>
    </row>
    <row r="645" spans="1:9">
      <c r="A645" s="3" t="str">
        <f>ChartDataA!$CH$57</f>
        <v>yt 31 12 2017</v>
      </c>
      <c r="B645" s="3">
        <f>ChartDataA!$CH$58</f>
        <v>0</v>
      </c>
      <c r="C645" s="3">
        <f>ChartDataA!$CH$59</f>
        <v>2.5748E-2</v>
      </c>
      <c r="D645" s="3">
        <f>ChartDataA!$CH$60</f>
        <v>4.1307000000000003E-2</v>
      </c>
      <c r="E645" s="3">
        <f>ChartDataA!$CH$61</f>
        <v>0</v>
      </c>
      <c r="F645" s="3">
        <f>ChartDataA!$CH$62</f>
        <v>0</v>
      </c>
      <c r="G645" s="3">
        <f>ChartDataA!$CH$63</f>
        <v>0</v>
      </c>
      <c r="H645" s="3">
        <f>ChartDataA!$CH$64</f>
        <v>0.23623</v>
      </c>
      <c r="I645" s="3">
        <f>ChartDataA!$CH$65</f>
        <v>1.3034220000000001</v>
      </c>
    </row>
    <row r="646" spans="1:9">
      <c r="A646" s="5"/>
      <c r="B646" s="3">
        <f>ChartDataA!$CI$58</f>
        <v>0</v>
      </c>
      <c r="C646" s="3">
        <f>ChartDataA!$CI$59</f>
        <v>2.5367999999999998E-2</v>
      </c>
      <c r="D646" s="3">
        <f>ChartDataA!$CI$60</f>
        <v>4.1430999999999996E-2</v>
      </c>
      <c r="E646" s="3">
        <f>ChartDataA!$CI$61</f>
        <v>0</v>
      </c>
      <c r="F646" s="3">
        <f>ChartDataA!$CI$62</f>
        <v>0</v>
      </c>
      <c r="G646" s="3">
        <f>ChartDataA!$CI$63</f>
        <v>0</v>
      </c>
      <c r="H646" s="3">
        <f>ChartDataA!$CI$64</f>
        <v>0.25881899999999997</v>
      </c>
      <c r="I646" s="3">
        <f>ChartDataA!$CI$65</f>
        <v>0.92841499999999999</v>
      </c>
    </row>
    <row r="647" spans="1:9">
      <c r="A647" s="5"/>
      <c r="B647" s="3">
        <f>ChartDataA!$CJ$58</f>
        <v>0</v>
      </c>
      <c r="C647" s="3">
        <f>ChartDataA!$CJ$59</f>
        <v>2.9547999999999998E-2</v>
      </c>
      <c r="D647" s="3">
        <f>ChartDataA!$CJ$60</f>
        <v>1.5823999999999998E-2</v>
      </c>
      <c r="E647" s="3">
        <f>ChartDataA!$CJ$61</f>
        <v>0</v>
      </c>
      <c r="F647" s="3">
        <f>ChartDataA!$CJ$62</f>
        <v>0</v>
      </c>
      <c r="G647" s="3">
        <f>ChartDataA!$CJ$63</f>
        <v>0</v>
      </c>
      <c r="H647" s="3">
        <f>ChartDataA!$CJ$64</f>
        <v>0.23206199999999999</v>
      </c>
      <c r="I647" s="3">
        <f>ChartDataA!$CJ$65</f>
        <v>0.94942400000000005</v>
      </c>
    </row>
    <row r="648" spans="1:9">
      <c r="A648" s="5"/>
      <c r="B648" s="3">
        <f>ChartDataA!$CK$58</f>
        <v>0</v>
      </c>
      <c r="C648" s="3">
        <f>ChartDataA!$CK$59</f>
        <v>2.9259999999999998E-2</v>
      </c>
      <c r="D648" s="3">
        <f>ChartDataA!$CK$60</f>
        <v>4.6396000000000007E-2</v>
      </c>
      <c r="E648" s="3">
        <f>ChartDataA!$CK$61</f>
        <v>0</v>
      </c>
      <c r="F648" s="3">
        <f>ChartDataA!$CK$62</f>
        <v>0</v>
      </c>
      <c r="G648" s="3">
        <f>ChartDataA!$CK$63</f>
        <v>0</v>
      </c>
      <c r="H648" s="3">
        <f>ChartDataA!$CK$64</f>
        <v>0.241838</v>
      </c>
      <c r="I648" s="3">
        <f>ChartDataA!$CK$65</f>
        <v>0.7745439999999999</v>
      </c>
    </row>
    <row r="649" spans="1:9">
      <c r="A649" s="5"/>
      <c r="B649" s="3">
        <f>ChartDataA!$CL$58</f>
        <v>0</v>
      </c>
      <c r="C649" s="3">
        <f>ChartDataA!$CL$59</f>
        <v>2.9259999999999998E-2</v>
      </c>
      <c r="D649" s="3">
        <f>ChartDataA!$CL$60</f>
        <v>4.6396000000000007E-2</v>
      </c>
      <c r="E649" s="3">
        <f>ChartDataA!$CL$61</f>
        <v>0</v>
      </c>
      <c r="F649" s="3">
        <f>ChartDataA!$CL$62</f>
        <v>5.0619999999999997E-3</v>
      </c>
      <c r="G649" s="3">
        <f>ChartDataA!$CL$63</f>
        <v>0</v>
      </c>
      <c r="H649" s="3">
        <f>ChartDataA!$CL$64</f>
        <v>0.23994199999999999</v>
      </c>
      <c r="I649" s="3">
        <f>ChartDataA!$CL$65</f>
        <v>0.79100199999999998</v>
      </c>
    </row>
    <row r="650" spans="1:9">
      <c r="A650" s="5"/>
      <c r="B650" s="3">
        <f>ChartDataA!$CM$58</f>
        <v>6.9399999999999996E-4</v>
      </c>
      <c r="C650" s="3">
        <f>ChartDataA!$CM$59</f>
        <v>2.9259999999999998E-2</v>
      </c>
      <c r="D650" s="3">
        <f>ChartDataA!$CM$60</f>
        <v>4.5381000000000005E-2</v>
      </c>
      <c r="E650" s="3">
        <f>ChartDataA!$CM$61</f>
        <v>0</v>
      </c>
      <c r="F650" s="3">
        <f>ChartDataA!$CM$62</f>
        <v>5.0619999999999997E-3</v>
      </c>
      <c r="G650" s="3">
        <f>ChartDataA!$CM$63</f>
        <v>0</v>
      </c>
      <c r="H650" s="3">
        <f>ChartDataA!$CM$64</f>
        <v>0.286298</v>
      </c>
      <c r="I650" s="3">
        <f>ChartDataA!$CM$65</f>
        <v>0.83470999999999984</v>
      </c>
    </row>
    <row r="651" spans="1:9">
      <c r="A651" s="3" t="str">
        <f>ChartDataA!$CN$57</f>
        <v>yt 30 06 2018</v>
      </c>
      <c r="B651" s="3">
        <f>ChartDataA!$CN$58</f>
        <v>6.9399999999999996E-4</v>
      </c>
      <c r="C651" s="3">
        <f>ChartDataA!$CN$59</f>
        <v>2.9259999999999998E-2</v>
      </c>
      <c r="D651" s="3">
        <f>ChartDataA!$CN$60</f>
        <v>4.5381000000000005E-2</v>
      </c>
      <c r="E651" s="3">
        <f>ChartDataA!$CN$61</f>
        <v>0</v>
      </c>
      <c r="F651" s="3">
        <f>ChartDataA!$CN$62</f>
        <v>5.0619999999999997E-3</v>
      </c>
      <c r="G651" s="3">
        <f>ChartDataA!$CN$63</f>
        <v>0</v>
      </c>
      <c r="H651" s="3">
        <f>ChartDataA!$CN$64</f>
        <v>0.29391200000000001</v>
      </c>
      <c r="I651" s="3">
        <f>ChartDataA!$CN$65</f>
        <v>0.83845799999999993</v>
      </c>
    </row>
    <row r="652" spans="1:9">
      <c r="A652" s="5"/>
      <c r="B652" s="3">
        <f>ChartDataA!$CO$58</f>
        <v>6.9399999999999996E-4</v>
      </c>
      <c r="C652" s="3">
        <f>ChartDataA!$CO$59</f>
        <v>2.9259999999999998E-2</v>
      </c>
      <c r="D652" s="3">
        <f>ChartDataA!$CO$60</f>
        <v>4.5381000000000005E-2</v>
      </c>
      <c r="E652" s="3">
        <f>ChartDataA!$CO$61</f>
        <v>0</v>
      </c>
      <c r="F652" s="3">
        <f>ChartDataA!$CO$62</f>
        <v>5.0619999999999997E-3</v>
      </c>
      <c r="G652" s="3">
        <f>ChartDataA!$CO$63</f>
        <v>0</v>
      </c>
      <c r="H652" s="3">
        <f>ChartDataA!$CO$64</f>
        <v>0.29897599999999996</v>
      </c>
      <c r="I652" s="3">
        <f>ChartDataA!$CO$65</f>
        <v>0.85603600000000002</v>
      </c>
    </row>
    <row r="653" spans="1:9">
      <c r="B653" s="3">
        <f>ChartDataA!$CP$58</f>
        <v>6.9399999999999996E-4</v>
      </c>
      <c r="C653" s="3">
        <f>ChartDataA!$CP$59</f>
        <v>2.5079999999999998E-2</v>
      </c>
      <c r="D653" s="3">
        <f>ChartDataA!$CP$60</f>
        <v>4.6100999999999996E-2</v>
      </c>
      <c r="E653" s="3">
        <f>ChartDataA!$CP$61</f>
        <v>0</v>
      </c>
      <c r="F653" s="3">
        <f>ChartDataA!$CP$62</f>
        <v>5.0619999999999997E-3</v>
      </c>
      <c r="G653" s="3">
        <f>ChartDataA!$CP$63</f>
        <v>0</v>
      </c>
      <c r="H653" s="3">
        <f>ChartDataA!$CP$64</f>
        <v>0.326791</v>
      </c>
      <c r="I653" s="3">
        <f>ChartDataA!$CP$65</f>
        <v>0.87653399999999992</v>
      </c>
    </row>
    <row r="654" spans="1:9">
      <c r="B654" s="3">
        <f>ChartDataA!$CQ$58</f>
        <v>6.9399999999999996E-4</v>
      </c>
      <c r="C654" s="3">
        <f>ChartDataA!$CQ$59</f>
        <v>2.0899999999999998E-2</v>
      </c>
      <c r="D654" s="3">
        <f>ChartDataA!$CQ$60</f>
        <v>6.1252999999999988E-2</v>
      </c>
      <c r="E654" s="3">
        <f>ChartDataA!$CQ$61</f>
        <v>0</v>
      </c>
      <c r="F654" s="3">
        <f>ChartDataA!$CQ$62</f>
        <v>5.0619999999999997E-3</v>
      </c>
      <c r="G654" s="3">
        <f>ChartDataA!$CQ$63</f>
        <v>0</v>
      </c>
      <c r="H654" s="3">
        <f>ChartDataA!$CQ$64</f>
        <v>0.32631699999999997</v>
      </c>
      <c r="I654" s="3">
        <f>ChartDataA!$CQ$65</f>
        <v>0.90812400000000004</v>
      </c>
    </row>
    <row r="655" spans="1:9">
      <c r="B655" s="3">
        <f>ChartDataA!$CR$58</f>
        <v>6.9399999999999996E-4</v>
      </c>
      <c r="C655" s="3">
        <f>ChartDataA!$CR$59</f>
        <v>2.1405999999999998E-2</v>
      </c>
      <c r="D655" s="3">
        <f>ChartDataA!$CR$60</f>
        <v>7.8278E-2</v>
      </c>
      <c r="E655" s="3">
        <f>ChartDataA!$CR$61</f>
        <v>0</v>
      </c>
      <c r="F655" s="3">
        <f>ChartDataA!$CR$62</f>
        <v>5.0619999999999997E-3</v>
      </c>
      <c r="G655" s="3">
        <f>ChartDataA!$CR$63</f>
        <v>0</v>
      </c>
      <c r="H655" s="3">
        <f>ChartDataA!$CR$64</f>
        <v>0.33282999999999996</v>
      </c>
      <c r="I655" s="3">
        <f>ChartDataA!$CR$65</f>
        <v>1.2763900000000001</v>
      </c>
    </row>
    <row r="656" spans="1:9">
      <c r="B656" s="3">
        <f>ChartDataA!$CS$58</f>
        <v>6.9399999999999996E-4</v>
      </c>
      <c r="C656" s="3">
        <f>ChartDataA!$CS$59</f>
        <v>1.7225999999999998E-2</v>
      </c>
      <c r="D656" s="3">
        <f>ChartDataA!$CS$60</f>
        <v>0.115478</v>
      </c>
      <c r="E656" s="3">
        <f>ChartDataA!$CS$61</f>
        <v>0</v>
      </c>
      <c r="F656" s="3">
        <f>ChartDataA!$CS$62</f>
        <v>5.0619999999999997E-3</v>
      </c>
      <c r="G656" s="3">
        <f>ChartDataA!$CS$63</f>
        <v>0</v>
      </c>
      <c r="H656" s="3">
        <f>ChartDataA!$CS$64</f>
        <v>0.33329799999999998</v>
      </c>
      <c r="I656" s="3">
        <f>ChartDataA!$CS$65</f>
        <v>1.308489</v>
      </c>
    </row>
    <row r="657" spans="1:9">
      <c r="A657" s="3" t="str">
        <f>ChartDataA!$CT$57</f>
        <v>yt 31 12 2018</v>
      </c>
      <c r="B657" s="3">
        <f>ChartDataA!$CT$58</f>
        <v>6.9399999999999996E-4</v>
      </c>
      <c r="C657" s="3">
        <f>ChartDataA!$CT$59</f>
        <v>1.7225999999999998E-2</v>
      </c>
      <c r="D657" s="3">
        <f>ChartDataA!$CT$60</f>
        <v>0.14790300000000001</v>
      </c>
      <c r="E657" s="3">
        <f>ChartDataA!$CT$61</f>
        <v>0</v>
      </c>
      <c r="F657" s="3">
        <f>ChartDataA!$CT$62</f>
        <v>5.0619999999999997E-3</v>
      </c>
      <c r="G657" s="3">
        <f>ChartDataA!$CT$63</f>
        <v>0</v>
      </c>
      <c r="H657" s="3">
        <f>ChartDataA!$CT$64</f>
        <v>0.36752099999999999</v>
      </c>
      <c r="I657" s="3">
        <f>ChartDataA!$CT$65</f>
        <v>0.85737099999999999</v>
      </c>
    </row>
    <row r="658" spans="1:9">
      <c r="A658" s="5"/>
      <c r="B658" s="3">
        <f>ChartDataA!$CU$58</f>
        <v>6.9399999999999996E-4</v>
      </c>
      <c r="C658" s="3">
        <f>ChartDataA!$CU$59</f>
        <v>1.3045999999999999E-2</v>
      </c>
      <c r="D658" s="3">
        <f>ChartDataA!$CU$60</f>
        <v>0.156579</v>
      </c>
      <c r="E658" s="3">
        <f>ChartDataA!$CU$61</f>
        <v>0</v>
      </c>
      <c r="F658" s="3">
        <f>ChartDataA!$CU$62</f>
        <v>5.0619999999999997E-3</v>
      </c>
      <c r="G658" s="3">
        <f>ChartDataA!$CU$63</f>
        <v>0</v>
      </c>
      <c r="H658" s="3">
        <f>ChartDataA!$CU$64</f>
        <v>0.37331599999999998</v>
      </c>
      <c r="I658" s="3">
        <f>ChartDataA!$CU$65</f>
        <v>1.1636479999999998</v>
      </c>
    </row>
    <row r="659" spans="1:9">
      <c r="A659" s="5"/>
      <c r="B659" s="3">
        <f>ChartDataA!$CV$58</f>
        <v>4.6089999999999994E-3</v>
      </c>
      <c r="C659" s="3">
        <f>ChartDataA!$CV$59</f>
        <v>8.8659999999999989E-3</v>
      </c>
      <c r="D659" s="3">
        <f>ChartDataA!$CV$60</f>
        <v>0.18723100000000001</v>
      </c>
      <c r="E659" s="3">
        <f>ChartDataA!$CV$61</f>
        <v>0</v>
      </c>
      <c r="F659" s="3">
        <f>ChartDataA!$CV$62</f>
        <v>5.0619999999999997E-3</v>
      </c>
      <c r="G659" s="3">
        <f>ChartDataA!$CV$63</f>
        <v>0</v>
      </c>
      <c r="H659" s="3">
        <f>ChartDataA!$CV$64</f>
        <v>0.39927599999999996</v>
      </c>
      <c r="I659" s="3">
        <f>ChartDataA!$CV$65</f>
        <v>1.1614279999999999</v>
      </c>
    </row>
    <row r="660" spans="1:9">
      <c r="A660" s="5"/>
      <c r="B660" s="3">
        <f>ChartDataA!$CW$58</f>
        <v>4.6089999999999994E-3</v>
      </c>
      <c r="C660" s="3">
        <f>ChartDataA!$CW$59</f>
        <v>4.6860000000000001E-3</v>
      </c>
      <c r="D660" s="3">
        <f>ChartDataA!$CW$60</f>
        <v>0.156586</v>
      </c>
      <c r="E660" s="3">
        <f>ChartDataA!$CW$61</f>
        <v>0</v>
      </c>
      <c r="F660" s="3">
        <f>ChartDataA!$CW$62</f>
        <v>5.0619999999999997E-3</v>
      </c>
      <c r="G660" s="3">
        <f>ChartDataA!$CW$63</f>
        <v>0</v>
      </c>
      <c r="H660" s="3">
        <f>ChartDataA!$CW$64</f>
        <v>0.41297899999999998</v>
      </c>
      <c r="I660" s="3">
        <f>ChartDataA!$CW$65</f>
        <v>1.1587480000000001</v>
      </c>
    </row>
    <row r="661" spans="1:9">
      <c r="A661" s="5"/>
      <c r="B661" s="3">
        <f>ChartDataA!$CX$58</f>
        <v>4.6089999999999994E-3</v>
      </c>
      <c r="C661" s="3">
        <f>ChartDataA!$CX$59</f>
        <v>4.6860000000000001E-3</v>
      </c>
      <c r="D661" s="3">
        <f>ChartDataA!$CX$60</f>
        <v>0.156612</v>
      </c>
      <c r="E661" s="3">
        <f>ChartDataA!$CX$61</f>
        <v>0</v>
      </c>
      <c r="F661" s="3">
        <f>ChartDataA!$CX$62</f>
        <v>0</v>
      </c>
      <c r="G661" s="3">
        <f>ChartDataA!$CX$63</f>
        <v>0</v>
      </c>
      <c r="H661" s="3">
        <f>ChartDataA!$CX$64</f>
        <v>0.43753899999999996</v>
      </c>
      <c r="I661" s="3">
        <f>ChartDataA!$CX$65</f>
        <v>1.249571</v>
      </c>
    </row>
    <row r="662" spans="1:9">
      <c r="A662" s="5"/>
      <c r="B662" s="3">
        <f>ChartDataA!$CY$58</f>
        <v>3.9150000000000001E-3</v>
      </c>
      <c r="C662" s="3">
        <f>ChartDataA!$CY$59</f>
        <v>4.6860000000000001E-3</v>
      </c>
      <c r="D662" s="3">
        <f>ChartDataA!$CY$60</f>
        <v>0.15675999999999998</v>
      </c>
      <c r="E662" s="3">
        <f>ChartDataA!$CY$61</f>
        <v>0</v>
      </c>
      <c r="F662" s="3">
        <f>ChartDataA!$CY$62</f>
        <v>0</v>
      </c>
      <c r="G662" s="3">
        <f>ChartDataA!$CY$63</f>
        <v>0</v>
      </c>
      <c r="H662" s="3">
        <f>ChartDataA!$CY$64</f>
        <v>0.44618799999999997</v>
      </c>
      <c r="I662" s="3">
        <f>ChartDataA!$CY$65</f>
        <v>1.271593</v>
      </c>
    </row>
    <row r="663" spans="1:9">
      <c r="A663" s="3" t="str">
        <f>ChartDataA!$CZ$57</f>
        <v>yt 30 06 2019</v>
      </c>
      <c r="B663" s="3">
        <f>ChartDataA!$CZ$58</f>
        <v>3.9150000000000001E-3</v>
      </c>
      <c r="C663" s="3">
        <f>ChartDataA!$CZ$59</f>
        <v>4.6860000000000001E-3</v>
      </c>
      <c r="D663" s="3">
        <f>ChartDataA!$CZ$60</f>
        <v>0.157032</v>
      </c>
      <c r="E663" s="3">
        <f>ChartDataA!$CZ$61</f>
        <v>0</v>
      </c>
      <c r="F663" s="3">
        <f>ChartDataA!$CZ$62</f>
        <v>0</v>
      </c>
      <c r="G663" s="3">
        <f>ChartDataA!$CZ$63</f>
        <v>0</v>
      </c>
      <c r="H663" s="3">
        <f>ChartDataA!$CZ$64</f>
        <v>0.46065399999999995</v>
      </c>
      <c r="I663" s="3">
        <f>ChartDataA!$CZ$65</f>
        <v>1.3782559999999999</v>
      </c>
    </row>
    <row r="664" spans="1:9">
      <c r="A664" s="5"/>
      <c r="B664" s="3">
        <f>ChartDataA!$DA$58</f>
        <v>3.9150000000000001E-3</v>
      </c>
      <c r="C664" s="3">
        <f>ChartDataA!$DA$59</f>
        <v>4.6860000000000001E-3</v>
      </c>
      <c r="D664" s="3">
        <f>ChartDataA!$DA$60</f>
        <v>0.157032</v>
      </c>
      <c r="E664" s="3">
        <f>ChartDataA!$DA$61</f>
        <v>0</v>
      </c>
      <c r="F664" s="3">
        <f>ChartDataA!$DA$62</f>
        <v>0</v>
      </c>
      <c r="G664" s="3">
        <f>ChartDataA!$DA$63</f>
        <v>0</v>
      </c>
      <c r="H664" s="3">
        <f>ChartDataA!$DA$64</f>
        <v>0.45975299999999997</v>
      </c>
      <c r="I664" s="3">
        <f>ChartDataA!$DA$65</f>
        <v>1.378752</v>
      </c>
    </row>
    <row r="665" spans="1:9">
      <c r="B665" s="3">
        <f>ChartDataA!$DB$58</f>
        <v>3.9150000000000001E-3</v>
      </c>
      <c r="C665" s="3">
        <f>ChartDataA!$DB$59</f>
        <v>4.6860000000000001E-3</v>
      </c>
      <c r="D665" s="3">
        <f>ChartDataA!$DB$60</f>
        <v>0.16462199999999999</v>
      </c>
      <c r="E665" s="3">
        <f>ChartDataA!$DB$61</f>
        <v>0</v>
      </c>
      <c r="F665" s="3">
        <f>ChartDataA!$DB$62</f>
        <v>0</v>
      </c>
      <c r="G665" s="3">
        <f>ChartDataA!$DB$63</f>
        <v>0</v>
      </c>
      <c r="H665" s="3">
        <f>ChartDataA!$DB$64</f>
        <v>0.42395299999999997</v>
      </c>
      <c r="I665" s="3">
        <f>ChartDataA!$DB$65</f>
        <v>1.5684179999999999</v>
      </c>
    </row>
    <row r="666" spans="1:9">
      <c r="B666" s="3">
        <f>ChartDataA!$DC$58</f>
        <v>3.9150000000000001E-3</v>
      </c>
      <c r="C666" s="3">
        <f>ChartDataA!$DC$59</f>
        <v>9.5579999999999988E-3</v>
      </c>
      <c r="D666" s="3">
        <f>ChartDataA!$DC$60</f>
        <v>0.149507</v>
      </c>
      <c r="E666" s="3">
        <f>ChartDataA!$DC$61</f>
        <v>0.20638799999999999</v>
      </c>
      <c r="F666" s="3">
        <f>ChartDataA!$DC$62</f>
        <v>0</v>
      </c>
      <c r="G666" s="3">
        <f>ChartDataA!$DC$63</f>
        <v>0</v>
      </c>
      <c r="H666" s="3">
        <f>ChartDataA!$DC$64</f>
        <v>0.43961600000000001</v>
      </c>
      <c r="I666" s="3">
        <f>ChartDataA!$DC$65</f>
        <v>1.6165829999999999</v>
      </c>
    </row>
    <row r="667" spans="1:9">
      <c r="B667" s="3">
        <f>ChartDataA!$DD$58</f>
        <v>3.9150000000000001E-3</v>
      </c>
      <c r="C667" s="3">
        <f>ChartDataA!$DD$59</f>
        <v>9.4799999999999988E-3</v>
      </c>
      <c r="D667" s="3">
        <f>ChartDataA!$DD$60</f>
        <v>0.13262299999999999</v>
      </c>
      <c r="E667" s="3">
        <f>ChartDataA!$DD$61</f>
        <v>0.20638799999999999</v>
      </c>
      <c r="F667" s="3">
        <f>ChartDataA!$DD$62</f>
        <v>0</v>
      </c>
      <c r="G667" s="3">
        <f>ChartDataA!$DD$63</f>
        <v>0</v>
      </c>
      <c r="H667" s="3">
        <f>ChartDataA!$DD$64</f>
        <v>0.45650999999999997</v>
      </c>
      <c r="I667" s="3">
        <f>ChartDataA!$DD$65</f>
        <v>1.3599339999999998</v>
      </c>
    </row>
    <row r="668" spans="1:9">
      <c r="B668" s="3">
        <f>ChartDataA!$DE$58</f>
        <v>7.9430000000000004E-3</v>
      </c>
      <c r="C668" s="3">
        <f>ChartDataA!$DE$59</f>
        <v>1.4260999999999999E-2</v>
      </c>
      <c r="D668" s="3">
        <f>ChartDataA!$DE$60</f>
        <v>0.11148</v>
      </c>
      <c r="E668" s="3">
        <f>ChartDataA!$DE$61</f>
        <v>0.20638799999999999</v>
      </c>
      <c r="F668" s="3">
        <f>ChartDataA!$DE$62</f>
        <v>0</v>
      </c>
      <c r="G668" s="3">
        <f>ChartDataA!$DE$63</f>
        <v>0</v>
      </c>
      <c r="H668" s="3">
        <f>ChartDataA!$DE$64</f>
        <v>0.47116999999999998</v>
      </c>
      <c r="I668" s="3">
        <f>ChartDataA!$DE$65</f>
        <v>1.6285500000000002</v>
      </c>
    </row>
    <row r="669" spans="1:9">
      <c r="A669" s="3" t="str">
        <f>ChartDataA!$DF$57</f>
        <v>yt 31 12 2019</v>
      </c>
      <c r="B669" s="3">
        <f>ChartDataA!$DF$58</f>
        <v>1.2225E-2</v>
      </c>
      <c r="C669" s="3">
        <f>ChartDataA!$DF$59</f>
        <v>1.9439999999999999E-2</v>
      </c>
      <c r="D669" s="3">
        <f>ChartDataA!$DF$60</f>
        <v>9.4969999999999999E-2</v>
      </c>
      <c r="E669" s="3">
        <f>ChartDataA!$DF$61</f>
        <v>0.20638799999999999</v>
      </c>
      <c r="F669" s="3">
        <f>ChartDataA!$DF$62</f>
        <v>0</v>
      </c>
      <c r="G669" s="3">
        <f>ChartDataA!$DF$63</f>
        <v>0</v>
      </c>
      <c r="H669" s="3">
        <f>ChartDataA!$DF$64</f>
        <v>0.51896699999999996</v>
      </c>
      <c r="I669" s="3">
        <f>ChartDataA!$DF$65</f>
        <v>1.9988109999999999</v>
      </c>
    </row>
    <row r="670" spans="1:9">
      <c r="A670" s="5"/>
      <c r="B670" s="3">
        <f>ChartDataA!$DG$58</f>
        <v>1.2225E-2</v>
      </c>
      <c r="C670" s="3">
        <f>ChartDataA!$DG$59</f>
        <v>2.5117999999999998E-2</v>
      </c>
      <c r="D670" s="3">
        <f>ChartDataA!$DG$60</f>
        <v>0.10168699999999999</v>
      </c>
      <c r="E670" s="3">
        <f>ChartDataA!$DG$61</f>
        <v>0.20638799999999999</v>
      </c>
      <c r="F670" s="3">
        <f>ChartDataA!$DG$62</f>
        <v>0</v>
      </c>
      <c r="G670" s="3">
        <f>ChartDataA!$DG$63</f>
        <v>0</v>
      </c>
      <c r="H670" s="3">
        <f>ChartDataA!$DG$64</f>
        <v>0.55702099999999999</v>
      </c>
      <c r="I670" s="3">
        <f>ChartDataA!$DG$65</f>
        <v>1.7984039999999999</v>
      </c>
    </row>
    <row r="671" spans="1:9">
      <c r="A671" s="5"/>
      <c r="B671" s="3">
        <f>ChartDataA!$DH$58</f>
        <v>8.3099999999999997E-3</v>
      </c>
      <c r="C671" s="3">
        <f>ChartDataA!$DH$59</f>
        <v>2.5117999999999998E-2</v>
      </c>
      <c r="D671" s="3">
        <f>ChartDataA!$DH$60</f>
        <v>6.2896999999999995E-2</v>
      </c>
      <c r="E671" s="3">
        <f>ChartDataA!$DH$61</f>
        <v>0.20638799999999999</v>
      </c>
      <c r="F671" s="3">
        <f>ChartDataA!$DH$62</f>
        <v>0</v>
      </c>
      <c r="G671" s="3">
        <f>ChartDataA!$DH$63</f>
        <v>0</v>
      </c>
      <c r="H671" s="3">
        <f>ChartDataA!$DH$64</f>
        <v>0.62168199999999996</v>
      </c>
      <c r="I671" s="3">
        <f>ChartDataA!$DH$65</f>
        <v>2.0578799999999999</v>
      </c>
    </row>
    <row r="672" spans="1:9">
      <c r="A672" s="5"/>
      <c r="B672" s="3">
        <f>ChartDataA!$DI$58</f>
        <v>8.3099999999999997E-3</v>
      </c>
      <c r="C672" s="3">
        <f>ChartDataA!$DI$59</f>
        <v>3.0686999999999999E-2</v>
      </c>
      <c r="D672" s="3">
        <f>ChartDataA!$DI$60</f>
        <v>9.4714999999999994E-2</v>
      </c>
      <c r="E672" s="3">
        <f>ChartDataA!$DI$61</f>
        <v>0.20638799999999999</v>
      </c>
      <c r="F672" s="3">
        <f>ChartDataA!$DI$62</f>
        <v>0</v>
      </c>
      <c r="G672" s="3">
        <f>ChartDataA!$DI$63</f>
        <v>0</v>
      </c>
      <c r="H672" s="3">
        <f>ChartDataA!$DI$64</f>
        <v>0.65165600000000001</v>
      </c>
      <c r="I672" s="3">
        <f>ChartDataA!$DI$65</f>
        <v>2.481792</v>
      </c>
    </row>
    <row r="673" spans="1:9">
      <c r="A673" s="5"/>
      <c r="B673" s="3">
        <f>ChartDataA!$DJ$58</f>
        <v>8.3099999999999997E-3</v>
      </c>
      <c r="C673" s="3">
        <f>ChartDataA!$DJ$59</f>
        <v>3.5468E-2</v>
      </c>
      <c r="D673" s="3">
        <f>ChartDataA!$DJ$60</f>
        <v>0.117884</v>
      </c>
      <c r="E673" s="3">
        <f>ChartDataA!$DJ$61</f>
        <v>0.20638799999999999</v>
      </c>
      <c r="F673" s="3">
        <f>ChartDataA!$DJ$62</f>
        <v>0</v>
      </c>
      <c r="G673" s="3">
        <f>ChartDataA!$DJ$63</f>
        <v>0</v>
      </c>
      <c r="H673" s="3">
        <f>ChartDataA!$DJ$64</f>
        <v>0.69325300000000001</v>
      </c>
      <c r="I673" s="3">
        <f>ChartDataA!$DJ$65</f>
        <v>2.5211669999999997</v>
      </c>
    </row>
    <row r="674" spans="1:9">
      <c r="A674" s="5"/>
      <c r="B674" s="3">
        <f>ChartDataA!$DK$58</f>
        <v>8.3099999999999997E-3</v>
      </c>
      <c r="C674" s="3">
        <f>ChartDataA!$DK$59</f>
        <v>3.5468E-2</v>
      </c>
      <c r="D674" s="3">
        <f>ChartDataA!$DK$60</f>
        <v>0.11773599999999999</v>
      </c>
      <c r="E674" s="3">
        <f>ChartDataA!$DK$61</f>
        <v>0.20638799999999999</v>
      </c>
      <c r="F674" s="3">
        <f>ChartDataA!$DK$62</f>
        <v>0</v>
      </c>
      <c r="G674" s="3">
        <f>ChartDataA!$DK$63</f>
        <v>0</v>
      </c>
      <c r="H674" s="3">
        <f>ChartDataA!$DK$64</f>
        <v>0.70015099999999997</v>
      </c>
      <c r="I674" s="3">
        <f>ChartDataA!$DK$65</f>
        <v>2.7370229999999998</v>
      </c>
    </row>
    <row r="675" spans="1:9">
      <c r="A675" s="3" t="str">
        <f>ChartDataA!$DL$57</f>
        <v>yt 30 06 2020</v>
      </c>
      <c r="B675" s="3">
        <f>ChartDataA!$DL$58</f>
        <v>8.3099999999999997E-3</v>
      </c>
      <c r="C675" s="3">
        <f>ChartDataA!$DL$59</f>
        <v>3.5468E-2</v>
      </c>
      <c r="D675" s="3">
        <f>ChartDataA!$DL$60</f>
        <v>0.11825499999999999</v>
      </c>
      <c r="E675" s="3">
        <f>ChartDataA!$DL$61</f>
        <v>0.20638799999999999</v>
      </c>
      <c r="F675" s="3">
        <f>ChartDataA!$DL$62</f>
        <v>0</v>
      </c>
      <c r="G675" s="3">
        <f>ChartDataA!$DL$63</f>
        <v>0</v>
      </c>
      <c r="H675" s="3">
        <f>ChartDataA!$DL$64</f>
        <v>0.73316899999999996</v>
      </c>
      <c r="I675" s="3">
        <f>ChartDataA!$DL$65</f>
        <v>2.9133199999999997</v>
      </c>
    </row>
    <row r="676" spans="1:9">
      <c r="A676" s="5"/>
      <c r="B676" s="3">
        <f>ChartDataA!$DM$58</f>
        <v>8.3099999999999997E-3</v>
      </c>
      <c r="C676" s="3">
        <f>ChartDataA!$DM$59</f>
        <v>4.0927999999999999E-2</v>
      </c>
      <c r="D676" s="3">
        <f>ChartDataA!$DM$60</f>
        <v>0.129024</v>
      </c>
      <c r="E676" s="3">
        <f>ChartDataA!$DM$61</f>
        <v>0.20638799999999999</v>
      </c>
      <c r="F676" s="3">
        <f>ChartDataA!$DM$62</f>
        <v>0</v>
      </c>
      <c r="G676" s="3">
        <f>ChartDataA!$DM$63</f>
        <v>0</v>
      </c>
      <c r="H676" s="3">
        <f>ChartDataA!$DM$64</f>
        <v>0.72305199999999992</v>
      </c>
      <c r="I676" s="3">
        <f>ChartDataA!$DM$65</f>
        <v>3.0953569999999995</v>
      </c>
    </row>
    <row r="677" spans="1:9">
      <c r="B677" s="3">
        <f>ChartDataA!$DN$58</f>
        <v>8.3099999999999997E-3</v>
      </c>
      <c r="C677" s="3">
        <f>ChartDataA!$DN$59</f>
        <v>4.5074999999999997E-2</v>
      </c>
      <c r="D677" s="3">
        <f>ChartDataA!$DN$60</f>
        <v>0.20653800000000003</v>
      </c>
      <c r="E677" s="3">
        <f>ChartDataA!$DN$61</f>
        <v>0.20638799999999999</v>
      </c>
      <c r="F677" s="3">
        <f>ChartDataA!$DN$62</f>
        <v>0</v>
      </c>
      <c r="G677" s="3">
        <f>ChartDataA!$DN$63</f>
        <v>0</v>
      </c>
      <c r="H677" s="3">
        <f>ChartDataA!$DN$64</f>
        <v>0.76257699999999995</v>
      </c>
      <c r="I677" s="3">
        <f>ChartDataA!$DN$65</f>
        <v>3.0715180000000002</v>
      </c>
    </row>
    <row r="678" spans="1:9">
      <c r="B678" s="3">
        <f>ChartDataA!$DO$58</f>
        <v>1.7500999999999999E-2</v>
      </c>
      <c r="C678" s="3">
        <f>ChartDataA!$DO$59</f>
        <v>5.0733E-2</v>
      </c>
      <c r="D678" s="3">
        <f>ChartDataA!$DO$60</f>
        <v>0.31116599999999994</v>
      </c>
      <c r="E678" s="3">
        <f>ChartDataA!$DO$61</f>
        <v>0</v>
      </c>
      <c r="F678" s="3">
        <f>ChartDataA!$DO$62</f>
        <v>0</v>
      </c>
      <c r="G678" s="3">
        <f>ChartDataA!$DO$63</f>
        <v>0</v>
      </c>
      <c r="H678" s="3">
        <f>ChartDataA!$DO$64</f>
        <v>0.75908299999999995</v>
      </c>
      <c r="I678" s="3">
        <f>ChartDataA!$DO$65</f>
        <v>3.1830259999999999</v>
      </c>
    </row>
    <row r="679" spans="1:9">
      <c r="B679" s="3">
        <f>ChartDataA!$DP$58</f>
        <v>1.7500999999999999E-2</v>
      </c>
      <c r="C679" s="3">
        <f>ChartDataA!$DP$59</f>
        <v>5.7262999999999994E-2</v>
      </c>
      <c r="D679" s="3">
        <f>ChartDataA!$DP$60</f>
        <v>0.44475099999999995</v>
      </c>
      <c r="E679" s="3">
        <f>ChartDataA!$DP$61</f>
        <v>0</v>
      </c>
      <c r="F679" s="3">
        <f>ChartDataA!$DP$62</f>
        <v>0</v>
      </c>
      <c r="G679" s="3">
        <f>ChartDataA!$DP$63</f>
        <v>0</v>
      </c>
      <c r="H679" s="3">
        <f>ChartDataA!$DP$64</f>
        <v>0.81356899999999999</v>
      </c>
      <c r="I679" s="3">
        <f>ChartDataA!$DP$65</f>
        <v>3.3921569999999992</v>
      </c>
    </row>
    <row r="680" spans="1:9">
      <c r="B680" s="3">
        <f>ChartDataA!$DQ$58</f>
        <v>2.0591999999999999E-2</v>
      </c>
      <c r="C680" s="3">
        <f>ChartDataA!$DQ$59</f>
        <v>6.8112999999999993E-2</v>
      </c>
      <c r="D680" s="3">
        <f>ChartDataA!$DQ$60</f>
        <v>0.61214399999999991</v>
      </c>
      <c r="E680" s="3">
        <f>ChartDataA!$DQ$61</f>
        <v>0</v>
      </c>
      <c r="F680" s="3">
        <f>ChartDataA!$DQ$62</f>
        <v>0</v>
      </c>
      <c r="G680" s="3">
        <f>ChartDataA!$DQ$63</f>
        <v>0</v>
      </c>
      <c r="H680" s="3">
        <f>ChartDataA!$DQ$64</f>
        <v>0.87320199999999992</v>
      </c>
      <c r="I680" s="3">
        <f>ChartDataA!$DQ$65</f>
        <v>3.1653820000000001</v>
      </c>
    </row>
    <row r="681" spans="1:9">
      <c r="A681" s="3" t="str">
        <f>ChartDataA!$DR$57</f>
        <v>yt 31 12 2020</v>
      </c>
      <c r="B681" s="3">
        <f>ChartDataA!$DR$58</f>
        <v>1.9608999999999998E-2</v>
      </c>
      <c r="C681" s="3">
        <f>ChartDataA!$DR$59</f>
        <v>6.7599999999999993E-2</v>
      </c>
      <c r="D681" s="3">
        <f>ChartDataA!$DR$60</f>
        <v>0.63156999999999996</v>
      </c>
      <c r="E681" s="3">
        <f>ChartDataA!$DR$61</f>
        <v>0</v>
      </c>
      <c r="F681" s="3">
        <f>ChartDataA!$DR$62</f>
        <v>0</v>
      </c>
      <c r="G681" s="3">
        <f>ChartDataA!$DR$63</f>
        <v>0</v>
      </c>
      <c r="H681" s="3">
        <f>ChartDataA!$DR$64</f>
        <v>1.132838</v>
      </c>
      <c r="I681" s="3">
        <f>ChartDataA!$DR$65</f>
        <v>3.016778</v>
      </c>
    </row>
    <row r="682" spans="1:9">
      <c r="A682" s="5"/>
      <c r="B682" s="3">
        <f>ChartDataA!$DS$58</f>
        <v>2.6841999999999998E-2</v>
      </c>
      <c r="C682" s="3">
        <f>ChartDataA!$DS$59</f>
        <v>7.2669999999999998E-2</v>
      </c>
      <c r="D682" s="3">
        <f>ChartDataA!$DS$60</f>
        <v>0.70559100000000008</v>
      </c>
      <c r="E682" s="3">
        <f>ChartDataA!$DS$61</f>
        <v>0</v>
      </c>
      <c r="F682" s="3">
        <f>ChartDataA!$DS$62</f>
        <v>8.1469999999999997E-3</v>
      </c>
      <c r="G682" s="3">
        <f>ChartDataA!$DS$63</f>
        <v>0</v>
      </c>
      <c r="H682" s="3">
        <f>ChartDataA!$DS$64</f>
        <v>1.15784</v>
      </c>
      <c r="I682" s="3">
        <f>ChartDataA!$DS$65</f>
        <v>3.6753329999999997</v>
      </c>
    </row>
    <row r="683" spans="1:9">
      <c r="A683" s="5"/>
      <c r="B683" s="3">
        <f>ChartDataA!$DT$58</f>
        <v>2.6841999999999998E-2</v>
      </c>
      <c r="C683" s="3">
        <f>ChartDataA!$DT$59</f>
        <v>8.2871E-2</v>
      </c>
      <c r="D683" s="3">
        <f>ChartDataA!$DT$60</f>
        <v>0.7358039999999999</v>
      </c>
      <c r="E683" s="3">
        <f>ChartDataA!$DT$61</f>
        <v>3.0000000000000001E-6</v>
      </c>
      <c r="F683" s="3">
        <f>ChartDataA!$DT$62</f>
        <v>8.1469999999999997E-3</v>
      </c>
      <c r="G683" s="3">
        <f>ChartDataA!$DT$63</f>
        <v>0</v>
      </c>
      <c r="H683" s="3">
        <f>ChartDataA!$DT$64</f>
        <v>1.1454959999999998</v>
      </c>
      <c r="I683" s="3">
        <f>ChartDataA!$DT$65</f>
        <v>4.3265879999999992</v>
      </c>
    </row>
    <row r="684" spans="1:9">
      <c r="A684" s="5"/>
      <c r="B684" s="3">
        <f>ChartDataA!$DU$58</f>
        <v>2.6841999999999998E-2</v>
      </c>
      <c r="C684" s="3">
        <f>ChartDataA!$DU$59</f>
        <v>7.7325999999999992E-2</v>
      </c>
      <c r="D684" s="3">
        <f>ChartDataA!$DU$60</f>
        <v>0.76752799999999999</v>
      </c>
      <c r="E684" s="3">
        <f>ChartDataA!$DU$61</f>
        <v>3.0000000000000001E-6</v>
      </c>
      <c r="F684" s="3">
        <f>ChartDataA!$DU$62</f>
        <v>8.1469999999999997E-3</v>
      </c>
      <c r="G684" s="3">
        <f>ChartDataA!$DU$63</f>
        <v>0</v>
      </c>
      <c r="H684" s="3">
        <f>ChartDataA!$DU$64</f>
        <v>1.144101</v>
      </c>
      <c r="I684" s="3">
        <f>ChartDataA!$DU$65</f>
        <v>4.5367490000000004</v>
      </c>
    </row>
    <row r="685" spans="1:9">
      <c r="A685" s="5"/>
      <c r="B685" s="3">
        <f>ChartDataA!$DV$58</f>
        <v>2.6841999999999998E-2</v>
      </c>
      <c r="C685" s="3">
        <f>ChartDataA!$DV$59</f>
        <v>7.2544999999999998E-2</v>
      </c>
      <c r="D685" s="3">
        <f>ChartDataA!$DV$60</f>
        <v>0.7648069999999999</v>
      </c>
      <c r="E685" s="3">
        <f>ChartDataA!$DV$61</f>
        <v>6.0000000000000002E-6</v>
      </c>
      <c r="F685" s="3">
        <f>ChartDataA!$DV$62</f>
        <v>8.1469999999999997E-3</v>
      </c>
      <c r="G685" s="3">
        <f>ChartDataA!$DV$63</f>
        <v>0</v>
      </c>
      <c r="H685" s="3">
        <f>ChartDataA!$DV$64</f>
        <v>1.1384449999999999</v>
      </c>
      <c r="I685" s="3">
        <f>ChartDataA!$DV$65</f>
        <v>4.7783280000000001</v>
      </c>
    </row>
    <row r="686" spans="1:9">
      <c r="A686" s="5"/>
      <c r="B686" s="3">
        <f>ChartDataA!$DW$58</f>
        <v>2.6841999999999998E-2</v>
      </c>
      <c r="C686" s="3">
        <f>ChartDataA!$DW$59</f>
        <v>7.2544999999999998E-2</v>
      </c>
      <c r="D686" s="3">
        <f>ChartDataA!$DW$60</f>
        <v>0.76710899999999993</v>
      </c>
      <c r="E686" s="3">
        <f>ChartDataA!$DW$61</f>
        <v>6.0000000000000002E-6</v>
      </c>
      <c r="F686" s="3">
        <f>ChartDataA!$DW$62</f>
        <v>8.1469999999999997E-3</v>
      </c>
      <c r="G686" s="3">
        <f>ChartDataA!$DW$63</f>
        <v>0</v>
      </c>
      <c r="H686" s="3">
        <f>ChartDataA!$DW$64</f>
        <v>1.1205149999999999</v>
      </c>
      <c r="I686" s="3">
        <f>ChartDataA!$DW$65</f>
        <v>4.7304089999999999</v>
      </c>
    </row>
    <row r="687" spans="1:9">
      <c r="A687" s="3" t="str">
        <f>ChartDataA!$DX$57</f>
        <v>yt 30 06 2021</v>
      </c>
      <c r="B687" s="3">
        <f>ChartDataA!$DX$58</f>
        <v>2.6841999999999998E-2</v>
      </c>
      <c r="C687" s="3">
        <f>ChartDataA!$DX$59</f>
        <v>7.2544999999999998E-2</v>
      </c>
      <c r="D687" s="3">
        <f>ChartDataA!$DX$60</f>
        <v>0.84760599999999997</v>
      </c>
      <c r="E687" s="3">
        <f>ChartDataA!$DX$61</f>
        <v>6.0000000000000002E-6</v>
      </c>
      <c r="F687" s="3">
        <f>ChartDataA!$DX$62</f>
        <v>8.1469999999999997E-3</v>
      </c>
      <c r="G687" s="3">
        <f>ChartDataA!$DX$63</f>
        <v>0</v>
      </c>
      <c r="H687" s="3">
        <f>ChartDataA!$DX$64</f>
        <v>1.1015569999999999</v>
      </c>
      <c r="I687" s="3">
        <f>ChartDataA!$DX$65</f>
        <v>5.0246519999999997</v>
      </c>
    </row>
    <row r="688" spans="1:9">
      <c r="A688" s="5"/>
      <c r="B688" s="3">
        <f>ChartDataA!$DY$58</f>
        <v>2.6841999999999998E-2</v>
      </c>
      <c r="C688" s="3">
        <f>ChartDataA!$DY$59</f>
        <v>6.7084999999999992E-2</v>
      </c>
      <c r="D688" s="3">
        <f>ChartDataA!$DY$60</f>
        <v>0.95780999999999994</v>
      </c>
      <c r="E688" s="3">
        <f>ChartDataA!$DY$61</f>
        <v>6.0000000000000002E-6</v>
      </c>
      <c r="F688" s="3">
        <f>ChartDataA!$DY$62</f>
        <v>8.1469999999999997E-3</v>
      </c>
      <c r="G688" s="3">
        <f>ChartDataA!$DY$63</f>
        <v>0</v>
      </c>
      <c r="H688" s="3">
        <f>ChartDataA!$DY$64</f>
        <v>1.142709</v>
      </c>
      <c r="I688" s="3">
        <f>ChartDataA!$DY$65</f>
        <v>4.9644499999999994</v>
      </c>
    </row>
    <row r="689" spans="1:9">
      <c r="B689" s="3">
        <f>ChartDataA!$DZ$58</f>
        <v>2.6841999999999998E-2</v>
      </c>
      <c r="C689" s="3">
        <f>ChartDataA!$DZ$59</f>
        <v>7.4983999999999995E-2</v>
      </c>
      <c r="D689" s="3">
        <f>ChartDataA!$DZ$60</f>
        <v>0.90713299999999997</v>
      </c>
      <c r="E689" s="3">
        <f>ChartDataA!$DZ$61</f>
        <v>4.1E-5</v>
      </c>
      <c r="F689" s="3">
        <f>ChartDataA!$DZ$62</f>
        <v>8.1469999999999997E-3</v>
      </c>
      <c r="G689" s="3">
        <f>ChartDataA!$DZ$63</f>
        <v>0</v>
      </c>
      <c r="H689" s="3">
        <f>ChartDataA!$DZ$64</f>
        <v>1.131675</v>
      </c>
      <c r="I689" s="3">
        <f>ChartDataA!$DZ$65</f>
        <v>5.116212</v>
      </c>
    </row>
    <row r="690" spans="1:9">
      <c r="B690" s="3">
        <f>ChartDataA!$EA$58</f>
        <v>1.7651E-2</v>
      </c>
      <c r="C690" s="3">
        <f>ChartDataA!$EA$59</f>
        <v>8.1771999999999997E-2</v>
      </c>
      <c r="D690" s="3">
        <f>ChartDataA!$EA$60</f>
        <v>0.85052299999999992</v>
      </c>
      <c r="E690" s="3">
        <f>ChartDataA!$EA$61</f>
        <v>6.3E-5</v>
      </c>
      <c r="F690" s="3">
        <f>ChartDataA!$EA$62</f>
        <v>8.1469999999999997E-3</v>
      </c>
      <c r="G690" s="3">
        <f>ChartDataA!$EA$63</f>
        <v>0</v>
      </c>
      <c r="H690" s="3">
        <f>ChartDataA!$EA$64</f>
        <v>1.1714179999999998</v>
      </c>
      <c r="I690" s="3">
        <f>ChartDataA!$EA$65</f>
        <v>5.2453969999999996</v>
      </c>
    </row>
    <row r="691" spans="1:9">
      <c r="B691" s="3">
        <f>ChartDataA!$EB$58</f>
        <v>1.7651E-2</v>
      </c>
      <c r="C691" s="3">
        <f>ChartDataA!$EB$59</f>
        <v>8.5609999999999992E-2</v>
      </c>
      <c r="D691" s="3">
        <f>ChartDataA!$EB$60</f>
        <v>0.76445499999999988</v>
      </c>
      <c r="E691" s="3">
        <f>ChartDataA!$EB$61</f>
        <v>6.3E-5</v>
      </c>
      <c r="F691" s="3">
        <f>ChartDataA!$EB$62</f>
        <v>8.1469999999999997E-3</v>
      </c>
      <c r="G691" s="3">
        <f>ChartDataA!$EB$63</f>
        <v>0</v>
      </c>
      <c r="H691" s="3">
        <f>ChartDataA!$EB$64</f>
        <v>1.213411</v>
      </c>
      <c r="I691" s="3">
        <f>ChartDataA!$EB$65</f>
        <v>5.1614519999999997</v>
      </c>
    </row>
    <row r="692" spans="1:9">
      <c r="B692" s="3">
        <f>ChartDataA!$EC$58</f>
        <v>1.0532E-2</v>
      </c>
      <c r="C692" s="3">
        <f>ChartDataA!$EC$59</f>
        <v>9.6547999999999995E-2</v>
      </c>
      <c r="D692" s="3">
        <f>ChartDataA!$EC$60</f>
        <v>0.65463400000000005</v>
      </c>
      <c r="E692" s="3">
        <f>ChartDataA!$EC$61</f>
        <v>6.3E-5</v>
      </c>
      <c r="F692" s="3">
        <f>ChartDataA!$EC$62</f>
        <v>8.1469999999999997E-3</v>
      </c>
      <c r="G692" s="3">
        <f>ChartDataA!$EC$63</f>
        <v>0</v>
      </c>
      <c r="H692" s="3">
        <f>ChartDataA!$EC$64</f>
        <v>1.242785</v>
      </c>
      <c r="I692" s="3">
        <f>ChartDataA!$EC$65</f>
        <v>6.2610530000000004</v>
      </c>
    </row>
    <row r="693" spans="1:9">
      <c r="A693" s="3" t="str">
        <f>ChartDataA!$ED$57</f>
        <v>yt 31 12 2021</v>
      </c>
      <c r="B693" s="3">
        <f>ChartDataA!$ED$58</f>
        <v>7.2329999999999998E-3</v>
      </c>
      <c r="C693" s="3">
        <f>ChartDataA!$ED$59</f>
        <v>0.106652</v>
      </c>
      <c r="D693" s="3">
        <f>ChartDataA!$ED$60</f>
        <v>0.67784599999999995</v>
      </c>
      <c r="E693" s="3">
        <f>ChartDataA!$ED$61</f>
        <v>6.3E-5</v>
      </c>
      <c r="F693" s="3">
        <f>ChartDataA!$ED$62</f>
        <v>8.1469999999999997E-3</v>
      </c>
      <c r="G693" s="3">
        <f>ChartDataA!$ED$63</f>
        <v>0</v>
      </c>
      <c r="H693" s="3">
        <f>ChartDataA!$ED$64</f>
        <v>1.033925</v>
      </c>
      <c r="I693" s="3">
        <f>ChartDataA!$ED$65</f>
        <v>6.686318</v>
      </c>
    </row>
    <row r="694" spans="1:9">
      <c r="A694" s="5"/>
      <c r="B694" s="3">
        <f>ChartDataA!$EE$58</f>
        <v>0</v>
      </c>
      <c r="C694" s="3">
        <f>ChartDataA!$EE$59</f>
        <v>9.5903999999999989E-2</v>
      </c>
      <c r="D694" s="3">
        <f>ChartDataA!$EE$60</f>
        <v>0.60526599999999997</v>
      </c>
      <c r="E694" s="3">
        <f>ChartDataA!$EE$61</f>
        <v>6.3E-5</v>
      </c>
      <c r="F694" s="3">
        <f>ChartDataA!$EE$62</f>
        <v>0</v>
      </c>
      <c r="G694" s="3">
        <f>ChartDataA!$EE$63</f>
        <v>0</v>
      </c>
      <c r="H694" s="3">
        <f>ChartDataA!$EE$64</f>
        <v>1.131777</v>
      </c>
      <c r="I694" s="3">
        <f>ChartDataA!$EE$65</f>
        <v>6.2283220000000004</v>
      </c>
    </row>
    <row r="695" spans="1:9">
      <c r="A695" s="5"/>
      <c r="B695" s="3">
        <f>ChartDataA!$EF$58</f>
        <v>0</v>
      </c>
      <c r="C695" s="3">
        <f>ChartDataA!$EF$59</f>
        <v>9.1108999999999996E-2</v>
      </c>
      <c r="D695" s="3">
        <f>ChartDataA!$EF$60</f>
        <v>0.65504899999999999</v>
      </c>
      <c r="E695" s="3">
        <f>ChartDataA!$EF$61</f>
        <v>6.9999999999999994E-5</v>
      </c>
      <c r="F695" s="3">
        <f>ChartDataA!$EF$62</f>
        <v>0</v>
      </c>
      <c r="G695" s="3">
        <f>ChartDataA!$EF$63</f>
        <v>0</v>
      </c>
      <c r="H695" s="3">
        <f>ChartDataA!$EF$64</f>
        <v>1.2097549999999999</v>
      </c>
      <c r="I695" s="3">
        <f>ChartDataA!$EF$65</f>
        <v>5.4253520000000002</v>
      </c>
    </row>
    <row r="696" spans="1:9">
      <c r="A696" s="5"/>
      <c r="B696" s="3">
        <f>ChartDataA!$EG$58</f>
        <v>0</v>
      </c>
      <c r="C696" s="3">
        <f>ChartDataA!$EG$59</f>
        <v>0.10241699999999999</v>
      </c>
      <c r="D696" s="3">
        <f>ChartDataA!$EG$60</f>
        <v>0.59403899999999998</v>
      </c>
      <c r="E696" s="3">
        <f>ChartDataA!$EG$61</f>
        <v>6.9999999999999994E-5</v>
      </c>
      <c r="F696" s="3">
        <f>ChartDataA!$EG$62</f>
        <v>0</v>
      </c>
      <c r="G696" s="3">
        <f>ChartDataA!$EG$63</f>
        <v>0</v>
      </c>
      <c r="H696" s="3">
        <f>ChartDataA!$EG$64</f>
        <v>1.2788009999999999</v>
      </c>
      <c r="I696" s="3">
        <f>ChartDataA!$EG$65</f>
        <v>5.4776800000000003</v>
      </c>
    </row>
    <row r="697" spans="1:9">
      <c r="A697" s="5"/>
      <c r="B697" s="3">
        <f>ChartDataA!$EH$58</f>
        <v>0</v>
      </c>
      <c r="C697" s="3">
        <f>ChartDataA!$EH$59</f>
        <v>0.107596</v>
      </c>
      <c r="D697" s="3">
        <f>ChartDataA!$EH$60</f>
        <v>0.60912299999999997</v>
      </c>
      <c r="E697" s="3">
        <f>ChartDataA!$EH$61</f>
        <v>6.7000000000000002E-5</v>
      </c>
      <c r="F697" s="3">
        <f>ChartDataA!$EH$62</f>
        <v>0</v>
      </c>
      <c r="G697" s="3">
        <f>ChartDataA!$EH$63</f>
        <v>0</v>
      </c>
      <c r="H697" s="3">
        <f>ChartDataA!$EH$64</f>
        <v>1.3178669999999999</v>
      </c>
      <c r="I697" s="3">
        <f>ChartDataA!$EH$65</f>
        <v>5.1845479999999995</v>
      </c>
    </row>
    <row r="698" spans="1:9">
      <c r="A698" s="5"/>
      <c r="B698" s="3">
        <f>ChartDataA!$EI$58</f>
        <v>8.428999999999999E-3</v>
      </c>
      <c r="C698" s="3">
        <f>ChartDataA!$EI$59</f>
        <v>0.107596</v>
      </c>
      <c r="D698" s="3">
        <f>ChartDataA!$EI$60</f>
        <v>0.60831999999999997</v>
      </c>
      <c r="E698" s="3">
        <f>ChartDataA!$EI$61</f>
        <v>7.9999999999999993E-5</v>
      </c>
      <c r="F698" s="3">
        <f>ChartDataA!$EI$62</f>
        <v>0</v>
      </c>
      <c r="G698" s="3">
        <f>ChartDataA!$EI$63</f>
        <v>0</v>
      </c>
      <c r="H698" s="3">
        <f>ChartDataA!$EI$64</f>
        <v>1.349173</v>
      </c>
      <c r="I698" s="3">
        <f>ChartDataA!$EI$65</f>
        <v>5.6162699999999992</v>
      </c>
    </row>
    <row r="699" spans="1:9">
      <c r="A699" s="3" t="str">
        <f>ChartDataA!$EJ$57</f>
        <v>yt 30 06 2022</v>
      </c>
      <c r="B699" s="3">
        <f>ChartDataA!$EJ$58</f>
        <v>8.428999999999999E-3</v>
      </c>
      <c r="C699" s="3">
        <f>ChartDataA!$EJ$59</f>
        <v>0.107596</v>
      </c>
      <c r="D699" s="3">
        <f>ChartDataA!$EJ$60</f>
        <v>0.52778600000000009</v>
      </c>
      <c r="E699" s="3">
        <f>ChartDataA!$EJ$61</f>
        <v>7.9999999999999993E-5</v>
      </c>
      <c r="F699" s="3">
        <f>ChartDataA!$EJ$62</f>
        <v>0</v>
      </c>
      <c r="G699" s="3">
        <f>ChartDataA!$EJ$63</f>
        <v>0</v>
      </c>
      <c r="H699" s="3">
        <f>ChartDataA!$EJ$64</f>
        <v>1.3727309999999999</v>
      </c>
      <c r="I699" s="3">
        <f>ChartDataA!$EJ$65</f>
        <v>5.2973389999999991</v>
      </c>
    </row>
    <row r="700" spans="1:9">
      <c r="A700" s="5"/>
      <c r="B700" s="3">
        <f>ChartDataA!$EK$58</f>
        <v>8.428999999999999E-3</v>
      </c>
      <c r="C700" s="3">
        <f>ChartDataA!$EK$59</f>
        <v>0.107596</v>
      </c>
      <c r="D700" s="3">
        <f>ChartDataA!$EK$60</f>
        <v>0.40900900000000001</v>
      </c>
      <c r="E700" s="3">
        <f>ChartDataA!$EK$61</f>
        <v>7.9999999999999993E-5</v>
      </c>
      <c r="F700" s="3">
        <f>ChartDataA!$EK$62</f>
        <v>9.8180000000000003E-3</v>
      </c>
      <c r="G700" s="3">
        <f>ChartDataA!$EK$63</f>
        <v>0</v>
      </c>
      <c r="H700" s="3">
        <f>ChartDataA!$EK$64</f>
        <v>1.4139409999999999</v>
      </c>
      <c r="I700" s="3">
        <f>ChartDataA!$EK$65</f>
        <v>5.6015119999999996</v>
      </c>
    </row>
    <row r="701" spans="1:9">
      <c r="B701" s="3">
        <f>ChartDataA!$EL$58</f>
        <v>8.428999999999999E-3</v>
      </c>
      <c r="C701" s="3">
        <f>ChartDataA!$EL$59</f>
        <v>9.5549999999999996E-2</v>
      </c>
      <c r="D701" s="3">
        <f>ChartDataA!$EL$60</f>
        <v>0.37456899999999999</v>
      </c>
      <c r="E701" s="3">
        <f>ChartDataA!$EL$61</f>
        <v>4.6E-5</v>
      </c>
      <c r="F701" s="3">
        <f>ChartDataA!$EL$62</f>
        <v>2.0885999999999998E-2</v>
      </c>
      <c r="G701" s="3">
        <f>ChartDataA!$EL$63</f>
        <v>0</v>
      </c>
      <c r="H701" s="3">
        <f>ChartDataA!$EL$64</f>
        <v>1.4991159999999999</v>
      </c>
      <c r="I701" s="3">
        <f>ChartDataA!$EL$65</f>
        <v>5.7752829999999999</v>
      </c>
    </row>
    <row r="702" spans="1:9">
      <c r="B702" s="3">
        <f>ChartDataA!$EM$58</f>
        <v>8.428999999999999E-3</v>
      </c>
      <c r="C702" s="3">
        <f>ChartDataA!$EM$59</f>
        <v>7.8231999999999996E-2</v>
      </c>
      <c r="D702" s="3">
        <f>ChartDataA!$EM$60</f>
        <v>0.38359899999999997</v>
      </c>
      <c r="E702" s="3">
        <f>ChartDataA!$EM$61</f>
        <v>2.4000000000000001E-5</v>
      </c>
      <c r="F702" s="3">
        <f>ChartDataA!$EM$62</f>
        <v>2.0885999999999998E-2</v>
      </c>
      <c r="G702" s="3">
        <f>ChartDataA!$EM$63</f>
        <v>0</v>
      </c>
      <c r="H702" s="3">
        <f>ChartDataA!$EM$64</f>
        <v>1.5620099999999999</v>
      </c>
      <c r="I702" s="3">
        <f>ChartDataA!$EM$65</f>
        <v>5.7684470000000001</v>
      </c>
    </row>
    <row r="703" spans="1:9">
      <c r="B703" s="3">
        <f>ChartDataA!$EN$58</f>
        <v>8.428999999999999E-3</v>
      </c>
      <c r="C703" s="3">
        <f>ChartDataA!$EN$59</f>
        <v>6.3255999999999993E-2</v>
      </c>
      <c r="D703" s="3">
        <f>ChartDataA!$EN$60</f>
        <v>0.33760899999999999</v>
      </c>
      <c r="E703" s="3">
        <f>ChartDataA!$EN$61</f>
        <v>2.4000000000000001E-5</v>
      </c>
      <c r="F703" s="3">
        <f>ChartDataA!$EN$62</f>
        <v>2.0885999999999998E-2</v>
      </c>
      <c r="G703" s="3">
        <f>ChartDataA!$EN$63</f>
        <v>0</v>
      </c>
      <c r="H703" s="3">
        <f>ChartDataA!$EN$64</f>
        <v>1.5334219999999998</v>
      </c>
      <c r="I703" s="3">
        <f>ChartDataA!$EN$65</f>
        <v>6.1047070000000003</v>
      </c>
    </row>
    <row r="704" spans="1:9">
      <c r="B704" s="3">
        <f>ChartDataA!$EO$58</f>
        <v>8.428999999999999E-3</v>
      </c>
      <c r="C704" s="3">
        <f>ChartDataA!$EO$59</f>
        <v>3.6686999999999997E-2</v>
      </c>
      <c r="D704" s="3">
        <f>ChartDataA!$EO$60</f>
        <v>0.26521099999999997</v>
      </c>
      <c r="E704" s="3">
        <f>ChartDataA!$EO$61</f>
        <v>2.4000000000000001E-5</v>
      </c>
      <c r="F704" s="3">
        <f>ChartDataA!$EO$62</f>
        <v>2.0885999999999998E-2</v>
      </c>
      <c r="G704" s="3">
        <f>ChartDataA!$EO$63</f>
        <v>0</v>
      </c>
      <c r="H704" s="3">
        <f>ChartDataA!$EO$64</f>
        <v>1.557137</v>
      </c>
      <c r="I704" s="3">
        <f>ChartDataA!$EO$65</f>
        <v>5.3650630000000001</v>
      </c>
    </row>
    <row r="705" spans="1:9">
      <c r="A705" s="3" t="str">
        <f>ChartDataA!$EP$57</f>
        <v>yt 31 12 2022</v>
      </c>
      <c r="B705" s="3">
        <f>ChartDataA!$EP$58</f>
        <v>8.428999999999999E-3</v>
      </c>
      <c r="C705" s="3">
        <f>ChartDataA!$EP$59</f>
        <v>2.1916999999999999E-2</v>
      </c>
      <c r="D705" s="3">
        <f>ChartDataA!$EP$60</f>
        <v>0.236794</v>
      </c>
      <c r="E705" s="3">
        <f>ChartDataA!$EP$61</f>
        <v>2.4000000000000001E-5</v>
      </c>
      <c r="F705" s="3">
        <f>ChartDataA!$EP$62</f>
        <v>4.1797000000000001E-2</v>
      </c>
      <c r="G705" s="3">
        <f>ChartDataA!$EP$63</f>
        <v>0</v>
      </c>
      <c r="H705" s="3">
        <f>ChartDataA!$EP$64</f>
        <v>1.519576</v>
      </c>
      <c r="I705" s="3">
        <f>ChartDataA!$EP$65</f>
        <v>5.7161399999999993</v>
      </c>
    </row>
    <row r="706" spans="1:9">
      <c r="A706" s="5"/>
      <c r="B706" s="3">
        <f>ChartDataA!$EQ$58</f>
        <v>8.428999999999999E-3</v>
      </c>
      <c r="C706" s="3">
        <f>ChartDataA!$EQ$59</f>
        <v>2.1916999999999999E-2</v>
      </c>
      <c r="D706" s="3">
        <f>ChartDataA!$EQ$60</f>
        <v>0.31472699999999998</v>
      </c>
      <c r="E706" s="3">
        <f>ChartDataA!$EQ$61</f>
        <v>1.9272999999999998E-2</v>
      </c>
      <c r="F706" s="3">
        <f>ChartDataA!$EQ$62</f>
        <v>4.9960999999999998E-2</v>
      </c>
      <c r="G706" s="3">
        <f>ChartDataA!$EQ$63</f>
        <v>0</v>
      </c>
      <c r="H706" s="3">
        <f>ChartDataA!$EQ$64</f>
        <v>1.5358049999999999</v>
      </c>
      <c r="I706" s="3">
        <f>ChartDataA!$EQ$65</f>
        <v>5.8426580000000001</v>
      </c>
    </row>
    <row r="707" spans="1:9">
      <c r="A707" s="5"/>
      <c r="B707" s="3">
        <f>ChartDataA!$ER$58</f>
        <v>8.428999999999999E-3</v>
      </c>
      <c r="C707" s="3">
        <f>ChartDataA!$ER$59</f>
        <v>1.6510999999999998E-2</v>
      </c>
      <c r="D707" s="3">
        <f>ChartDataA!$ER$60</f>
        <v>0.28343899999999994</v>
      </c>
      <c r="E707" s="3">
        <f>ChartDataA!$ER$61</f>
        <v>3.968E-2</v>
      </c>
      <c r="F707" s="3">
        <f>ChartDataA!$ER$62</f>
        <v>5.6658E-2</v>
      </c>
      <c r="G707" s="3">
        <f>ChartDataA!$ER$63</f>
        <v>0</v>
      </c>
      <c r="H707" s="3">
        <f>ChartDataA!$ER$64</f>
        <v>1.622903</v>
      </c>
      <c r="I707" s="3">
        <f>ChartDataA!$ER$65</f>
        <v>6.484411999999999</v>
      </c>
    </row>
    <row r="708" spans="1:9">
      <c r="A708" s="5"/>
      <c r="B708" s="3">
        <f>ChartDataA!$ES$58</f>
        <v>8.428999999999999E-3</v>
      </c>
      <c r="C708" s="3">
        <f>ChartDataA!$ES$59</f>
        <v>5.1789999999999996E-3</v>
      </c>
      <c r="D708" s="3">
        <f>ChartDataA!$ES$60</f>
        <v>0.29799399999999998</v>
      </c>
      <c r="E708" s="3">
        <f>ChartDataA!$ES$61</f>
        <v>5.8601E-2</v>
      </c>
      <c r="F708" s="3">
        <f>ChartDataA!$ES$62</f>
        <v>6.2251999999999995E-2</v>
      </c>
      <c r="G708" s="3">
        <f>ChartDataA!$ES$63</f>
        <v>0</v>
      </c>
      <c r="H708" s="3">
        <f>ChartDataA!$ES$64</f>
        <v>1.6984009999999998</v>
      </c>
      <c r="I708" s="3">
        <f>ChartDataA!$ES$65</f>
        <v>6.0861320000000001</v>
      </c>
    </row>
    <row r="709" spans="1:9">
      <c r="A709" s="5"/>
      <c r="B709" s="3">
        <f>ChartDataA!$ET$58</f>
        <v>8.428999999999999E-3</v>
      </c>
      <c r="C709" s="3">
        <f>ChartDataA!$ET$59</f>
        <v>0</v>
      </c>
      <c r="D709" s="3">
        <f>ChartDataA!$ET$60</f>
        <v>0.27226099999999998</v>
      </c>
      <c r="E709" s="3">
        <f>ChartDataA!$ET$61</f>
        <v>7.1032999999999999E-2</v>
      </c>
      <c r="F709" s="3">
        <f>ChartDataA!$ET$62</f>
        <v>8.4787000000000001E-2</v>
      </c>
      <c r="G709" s="3">
        <f>ChartDataA!$ET$63</f>
        <v>0</v>
      </c>
      <c r="H709" s="3">
        <f>ChartDataA!$ET$64</f>
        <v>1.8488799999999999</v>
      </c>
      <c r="I709" s="3">
        <f>ChartDataA!$ET$65</f>
        <v>6.3122439999999997</v>
      </c>
    </row>
    <row r="710" spans="1:9">
      <c r="A710" s="5"/>
      <c r="B710" s="3">
        <f>ChartDataA!$EU$58</f>
        <v>8.2150000000000001E-3</v>
      </c>
      <c r="C710" s="3">
        <f>ChartDataA!$EU$59</f>
        <v>9.9999999999999995E-7</v>
      </c>
      <c r="D710" s="3">
        <f>ChartDataA!$EU$60</f>
        <v>0.29160599999999998</v>
      </c>
      <c r="E710" s="3">
        <f>ChartDataA!$EU$61</f>
        <v>9.1490999999999989E-2</v>
      </c>
      <c r="F710" s="3">
        <f>ChartDataA!$EU$62</f>
        <v>0.10173599999999999</v>
      </c>
      <c r="G710" s="3">
        <f>ChartDataA!$EU$63</f>
        <v>0</v>
      </c>
      <c r="H710" s="3">
        <f>ChartDataA!$EU$64</f>
        <v>1.9270449999999999</v>
      </c>
      <c r="I710" s="3">
        <f>ChartDataA!$EU$65</f>
        <v>5.8798119999999994</v>
      </c>
    </row>
    <row r="711" spans="1:9">
      <c r="A711" s="3" t="str">
        <f>ChartDataA!$EV$39</f>
        <v>yt 30 06 2023</v>
      </c>
      <c r="B711" s="3">
        <f>ChartDataA!$EV$58</f>
        <v>8.2150000000000001E-3</v>
      </c>
      <c r="C711" s="3">
        <f>ChartDataA!$EV$59</f>
        <v>9.9999999999999995E-7</v>
      </c>
      <c r="D711" s="3">
        <f>ChartDataA!$EV$60</f>
        <v>0.30918199999999996</v>
      </c>
      <c r="E711" s="3">
        <f>ChartDataA!$EV$61</f>
        <v>0.14207899999999998</v>
      </c>
      <c r="F711" s="3">
        <f>ChartDataA!$EV$62</f>
        <v>0.11153299999999999</v>
      </c>
      <c r="G711" s="3">
        <f>ChartDataA!$EV$63</f>
        <v>0</v>
      </c>
      <c r="H711" s="3">
        <f>ChartDataA!$EV$64</f>
        <v>2.0137609999999997</v>
      </c>
      <c r="I711" s="3">
        <f>ChartDataA!$EV$65</f>
        <v>6.0732960000000009</v>
      </c>
    </row>
    <row r="712" spans="1:9">
      <c r="A712" s="5"/>
      <c r="B712" s="3">
        <f>ChartDataA!$EW$58</f>
        <v>8.2150000000000001E-3</v>
      </c>
      <c r="C712" s="3">
        <f>ChartDataA!$EW$59</f>
        <v>9.9999999999999995E-7</v>
      </c>
      <c r="D712" s="3">
        <f>ChartDataA!$EW$60</f>
        <v>0.31091099999999999</v>
      </c>
      <c r="E712" s="3">
        <f>ChartDataA!$EW$61</f>
        <v>0.16906599999999999</v>
      </c>
      <c r="F712" s="3">
        <f>ChartDataA!$EW$62</f>
        <v>0.10993599999999999</v>
      </c>
      <c r="G712" s="3">
        <f>ChartDataA!$EW$63</f>
        <v>0</v>
      </c>
      <c r="H712" s="3">
        <f>ChartDataA!$EW$64</f>
        <v>2.045315</v>
      </c>
      <c r="I712" s="3">
        <f>ChartDataA!$EW$65</f>
        <v>5.8740870000000003</v>
      </c>
    </row>
    <row r="713" spans="1:9">
      <c r="A713" s="5"/>
      <c r="B713" s="3">
        <f>ChartDataA!$EX$58</f>
        <v>8.2150000000000001E-3</v>
      </c>
      <c r="C713" s="3">
        <f>ChartDataA!$EX$59</f>
        <v>9.9999999999999995E-7</v>
      </c>
      <c r="D713" s="3">
        <f>ChartDataA!$EX$60</f>
        <v>0.42043799999999998</v>
      </c>
      <c r="E713" s="3">
        <f>ChartDataA!$EX$61</f>
        <v>0.176564</v>
      </c>
      <c r="F713" s="3">
        <f>ChartDataA!$EX$62</f>
        <v>0.127247</v>
      </c>
      <c r="G713" s="3">
        <f>ChartDataA!$EX$63</f>
        <v>0</v>
      </c>
      <c r="H713" s="3">
        <f>ChartDataA!$EX$64</f>
        <v>2.0408719999999998</v>
      </c>
      <c r="I713" s="3">
        <f>ChartDataA!$EX$65</f>
        <v>6.037331</v>
      </c>
    </row>
    <row r="714" spans="1:9">
      <c r="A714" s="5"/>
      <c r="B714" s="3">
        <f>ChartDataA!$EY$58</f>
        <v>8.2150000000000001E-3</v>
      </c>
      <c r="C714" s="3">
        <f>ChartDataA!$EY$59</f>
        <v>9.9999999999999995E-7</v>
      </c>
      <c r="D714" s="3">
        <f>ChartDataA!$EY$60</f>
        <v>0.36697799999999997</v>
      </c>
      <c r="E714" s="3">
        <f>ChartDataA!$EY$61</f>
        <v>0.18070699999999998</v>
      </c>
      <c r="F714" s="3">
        <f>ChartDataA!$EY$62</f>
        <v>0.181676</v>
      </c>
      <c r="G714" s="3">
        <f>ChartDataA!$EY$63</f>
        <v>0</v>
      </c>
      <c r="H714" s="3">
        <f>ChartDataA!$EY$64</f>
        <v>2.0332819999999998</v>
      </c>
      <c r="I714" s="3">
        <f>ChartDataA!$EY$65</f>
        <v>6.5751280000000012</v>
      </c>
    </row>
    <row r="715" spans="1:9">
      <c r="A715" s="5"/>
      <c r="B715" s="3">
        <f>ChartDataA!$EZ$58</f>
        <v>1.576E-2</v>
      </c>
      <c r="C715" s="3">
        <f>ChartDataA!$EZ$59</f>
        <v>9.9999999999999995E-7</v>
      </c>
      <c r="D715" s="3">
        <f>ChartDataA!$EZ$60</f>
        <v>0.39246999999999993</v>
      </c>
      <c r="E715" s="3">
        <f>ChartDataA!$EZ$61</f>
        <v>0.19375299999999998</v>
      </c>
      <c r="F715" s="3">
        <f>ChartDataA!$EZ$62</f>
        <v>0.20713499999999999</v>
      </c>
      <c r="G715" s="3">
        <f>ChartDataA!$EZ$63</f>
        <v>0</v>
      </c>
      <c r="H715" s="3">
        <f>ChartDataA!$EZ$64</f>
        <v>2.159246</v>
      </c>
      <c r="I715" s="3">
        <f>ChartDataA!$EZ$65</f>
        <v>6.6988660000000007</v>
      </c>
    </row>
    <row r="716" spans="1:9">
      <c r="A716" s="5"/>
      <c r="B716" s="3">
        <f>ChartDataA!$FA$58</f>
        <v>1.576E-2</v>
      </c>
      <c r="C716" s="3">
        <f>ChartDataA!$FA$59</f>
        <v>9.9999999999999995E-7</v>
      </c>
      <c r="D716" s="3">
        <f>ChartDataA!$FA$60</f>
        <v>0.614259</v>
      </c>
      <c r="E716" s="3">
        <f>ChartDataA!$FA$61</f>
        <v>0.19417999999999999</v>
      </c>
      <c r="F716" s="3">
        <f>ChartDataA!$FA$62</f>
        <v>0.28842899999999999</v>
      </c>
      <c r="G716" s="3">
        <f>ChartDataA!$FA$63</f>
        <v>0</v>
      </c>
      <c r="H716" s="3">
        <f>ChartDataA!$FA$64</f>
        <v>2.1238479999999997</v>
      </c>
      <c r="I716" s="3">
        <f>ChartDataA!$FA$65</f>
        <v>6.8705349999999994</v>
      </c>
    </row>
    <row r="717" spans="1:9">
      <c r="A717" s="3" t="str">
        <f>ChartDataA!$FB$39</f>
        <v>yt 31 12 2023</v>
      </c>
      <c r="B717" s="3">
        <f>ChartDataA!$FB$58</f>
        <v>1.576E-2</v>
      </c>
      <c r="C717" s="3">
        <f>ChartDataA!$FB$59</f>
        <v>9.9999999999999995E-7</v>
      </c>
      <c r="D717" s="3">
        <f>ChartDataA!$FB$60</f>
        <v>0.64849299999999999</v>
      </c>
      <c r="E717" s="3">
        <f>ChartDataA!$FB$61</f>
        <v>0.223245</v>
      </c>
      <c r="F717" s="3">
        <f>ChartDataA!$FB$62</f>
        <v>0.29419099999999998</v>
      </c>
      <c r="G717" s="3">
        <f>ChartDataA!$FB$63</f>
        <v>0</v>
      </c>
      <c r="H717" s="3">
        <f>ChartDataA!$FB$64</f>
        <v>2.2324989999999998</v>
      </c>
      <c r="I717" s="3">
        <f>ChartDataA!$FB$65</f>
        <v>6.6336140000000006</v>
      </c>
    </row>
    <row r="718" spans="1:9">
      <c r="A718" s="5"/>
      <c r="B718" s="3">
        <f>ChartDataA!$FC$58</f>
        <v>1.576E-2</v>
      </c>
      <c r="C718" s="3">
        <f>ChartDataA!$FC$59</f>
        <v>9.9999999999999995E-7</v>
      </c>
      <c r="D718" s="3">
        <f>ChartDataA!$FC$60</f>
        <v>0.73543899999999995</v>
      </c>
      <c r="E718" s="3">
        <f>ChartDataA!$FC$61</f>
        <v>0.227773</v>
      </c>
      <c r="F718" s="3">
        <f>ChartDataA!$FC$62</f>
        <v>0.299844</v>
      </c>
      <c r="G718" s="3">
        <f>ChartDataA!$FC$63</f>
        <v>0</v>
      </c>
      <c r="H718" s="3">
        <f>ChartDataA!$FC$64</f>
        <v>2.2993220000000001</v>
      </c>
      <c r="I718" s="3">
        <f>ChartDataA!$FC$65</f>
        <v>6.761779999999999</v>
      </c>
    </row>
    <row r="719" spans="1:9">
      <c r="A719" s="5"/>
      <c r="B719" s="3">
        <f>ChartDataA!$FD$58</f>
        <v>1.576E-2</v>
      </c>
      <c r="C719" s="3">
        <f>ChartDataA!$FD$59</f>
        <v>9.9999999999999995E-7</v>
      </c>
      <c r="D719" s="3">
        <f>ChartDataA!$FD$60</f>
        <v>0.80623199999999995</v>
      </c>
      <c r="E719" s="3">
        <f>ChartDataA!$FD$61</f>
        <v>0.23058999999999999</v>
      </c>
      <c r="F719" s="3">
        <f>ChartDataA!$FD$62</f>
        <v>0.45263399999999998</v>
      </c>
      <c r="G719" s="3">
        <f>ChartDataA!$FD$63</f>
        <v>0</v>
      </c>
      <c r="H719" s="3">
        <f>ChartDataA!$FD$64</f>
        <v>2.3198539999999999</v>
      </c>
      <c r="I719" s="3">
        <f>ChartDataA!$FD$65</f>
        <v>6.3469939999999987</v>
      </c>
    </row>
    <row r="720" spans="1:9">
      <c r="A720" s="5"/>
      <c r="B720" s="3">
        <f>ChartDataA!$FE$58</f>
        <v>1.576E-2</v>
      </c>
      <c r="C720" s="3">
        <f>ChartDataA!$FE$59</f>
        <v>9.9999999999999995E-7</v>
      </c>
      <c r="D720" s="3">
        <f>ChartDataA!$FE$60</f>
        <v>0.82110299999999992</v>
      </c>
      <c r="E720" s="3">
        <f>ChartDataA!$FE$61</f>
        <v>0.22575799999999999</v>
      </c>
      <c r="F720" s="3">
        <f>ChartDataA!$FE$62</f>
        <v>0.46889999999999998</v>
      </c>
      <c r="G720" s="3">
        <f>ChartDataA!$FE$63</f>
        <v>0</v>
      </c>
      <c r="H720" s="3">
        <f>ChartDataA!$FE$64</f>
        <v>2.4335439999999999</v>
      </c>
      <c r="I720" s="3">
        <f>ChartDataA!$FE$65</f>
        <v>6.2608669999999993</v>
      </c>
    </row>
    <row r="721" spans="1:9">
      <c r="A721" s="5"/>
      <c r="B721" s="3">
        <f>ChartDataA!$FF$58</f>
        <v>1.576E-2</v>
      </c>
      <c r="C721" s="3">
        <f>ChartDataA!$FF$59</f>
        <v>9.9999999999999995E-7</v>
      </c>
      <c r="D721" s="3">
        <f>ChartDataA!$FF$60</f>
        <v>1.0040260000000001</v>
      </c>
      <c r="E721" s="3">
        <f>ChartDataA!$FF$61</f>
        <v>0.22761799999999999</v>
      </c>
      <c r="F721" s="3">
        <f>ChartDataA!$FF$62</f>
        <v>0.49285399999999996</v>
      </c>
      <c r="G721" s="3">
        <f>ChartDataA!$FF$63</f>
        <v>0</v>
      </c>
      <c r="H721" s="3">
        <f>ChartDataA!$FF$64</f>
        <v>2.413405</v>
      </c>
      <c r="I721" s="3">
        <f>ChartDataA!$FF$65</f>
        <v>6.2019029999999997</v>
      </c>
    </row>
    <row r="722" spans="1:9">
      <c r="A722" s="5"/>
      <c r="B722" s="3">
        <f>ChartDataA!$FG$58</f>
        <v>7.5449999999999996E-3</v>
      </c>
      <c r="C722" s="3">
        <f>ChartDataA!$FG$59</f>
        <v>0</v>
      </c>
      <c r="D722" s="3">
        <f>ChartDataA!$FG$60</f>
        <v>1.0429900000000001</v>
      </c>
      <c r="E722" s="3">
        <f>ChartDataA!$FG$61</f>
        <v>0.22167699999999999</v>
      </c>
      <c r="F722" s="3">
        <f>ChartDataA!$FG$62</f>
        <v>0.49589099999999997</v>
      </c>
      <c r="G722" s="3">
        <f>ChartDataA!$FG$63</f>
        <v>0</v>
      </c>
      <c r="H722" s="3">
        <f>ChartDataA!$FG$64</f>
        <v>2.4236049999999998</v>
      </c>
      <c r="I722" s="3">
        <f>ChartDataA!$FG$65</f>
        <v>6.1354369999999996</v>
      </c>
    </row>
    <row r="723" spans="1:9">
      <c r="A723" s="3" t="str">
        <f>ChartDataA!$FH$39</f>
        <v>yt 30 06 2024</v>
      </c>
      <c r="B723" s="3">
        <f>ChartDataA!$FH$58</f>
        <v>7.5449999999999996E-3</v>
      </c>
      <c r="C723" s="3">
        <f>ChartDataA!$FH$59</f>
        <v>0</v>
      </c>
      <c r="D723" s="3">
        <f>ChartDataA!$FH$60</f>
        <v>1.0400070000000001</v>
      </c>
      <c r="E723" s="3">
        <f>ChartDataA!$FH$61</f>
        <v>0.18751799999999999</v>
      </c>
      <c r="F723" s="3">
        <f>ChartDataA!$FH$62</f>
        <v>0.49943699999999996</v>
      </c>
      <c r="G723" s="3">
        <f>ChartDataA!$FH$63</f>
        <v>5.1370000000000001E-3</v>
      </c>
      <c r="H723" s="3">
        <f>ChartDataA!$FH$64</f>
        <v>2.4323479999999997</v>
      </c>
      <c r="I723" s="3">
        <f>ChartDataA!$FH$65</f>
        <v>5.8941169999999996</v>
      </c>
    </row>
    <row r="724" spans="1:9" hidden="1">
      <c r="A724" s="5"/>
      <c r="B724" s="3">
        <f>ChartDataA!$FI$58</f>
        <v>7.5449999999999996E-3</v>
      </c>
      <c r="C724" s="3">
        <f>ChartDataA!$FI$59</f>
        <v>0</v>
      </c>
      <c r="D724" s="3">
        <f>ChartDataA!$FI$60</f>
        <v>1.0360819999999999</v>
      </c>
      <c r="E724" s="3">
        <f>ChartDataA!$FI$61</f>
        <v>0.16053099999999998</v>
      </c>
      <c r="F724" s="3">
        <f>ChartDataA!$FI$62</f>
        <v>0.49121599999999999</v>
      </c>
      <c r="G724" s="3">
        <f>ChartDataA!$FI$63</f>
        <v>5.1370000000000001E-3</v>
      </c>
      <c r="H724" s="3">
        <f>ChartDataA!$FI$64</f>
        <v>2.3049619999999997</v>
      </c>
      <c r="I724" s="3">
        <f>ChartDataA!$FI$65</f>
        <v>5.6379560000000009</v>
      </c>
    </row>
    <row r="725" spans="1:9" hidden="1">
      <c r="A725" s="5"/>
      <c r="B725" s="3">
        <f>ChartDataA!$FJ$58</f>
        <v>7.5449999999999996E-3</v>
      </c>
      <c r="C725" s="3">
        <f>ChartDataA!$FJ$59</f>
        <v>0</v>
      </c>
      <c r="D725" s="3">
        <f>ChartDataA!$FJ$60</f>
        <v>0.92584799999999989</v>
      </c>
      <c r="E725" s="3">
        <f>ChartDataA!$FJ$61</f>
        <v>0.153032</v>
      </c>
      <c r="F725" s="3">
        <f>ChartDataA!$FJ$62</f>
        <v>0.462837</v>
      </c>
      <c r="G725" s="3">
        <f>ChartDataA!$FJ$63</f>
        <v>5.1370000000000001E-3</v>
      </c>
      <c r="H725" s="3">
        <f>ChartDataA!$FJ$64</f>
        <v>2.1769919999999998</v>
      </c>
      <c r="I725" s="3">
        <f>ChartDataA!$FJ$65</f>
        <v>4.9493049999999998</v>
      </c>
    </row>
    <row r="726" spans="1:9" hidden="1">
      <c r="A726" s="5"/>
      <c r="B726" s="3">
        <f>ChartDataA!$FK$58</f>
        <v>7.5449999999999996E-3</v>
      </c>
      <c r="C726" s="3">
        <f>ChartDataA!$FK$59</f>
        <v>0</v>
      </c>
      <c r="D726" s="3">
        <f>ChartDataA!$FK$60</f>
        <v>0.9222229999999999</v>
      </c>
      <c r="E726" s="3">
        <f>ChartDataA!$FK$61</f>
        <v>0.14888899999999999</v>
      </c>
      <c r="F726" s="3">
        <f>ChartDataA!$FK$62</f>
        <v>0.40840799999999999</v>
      </c>
      <c r="G726" s="3">
        <f>ChartDataA!$FK$63</f>
        <v>5.1370000000000001E-3</v>
      </c>
      <c r="H726" s="3">
        <f>ChartDataA!$FK$64</f>
        <v>2.0381739999999997</v>
      </c>
      <c r="I726" s="3">
        <f>ChartDataA!$FK$65</f>
        <v>4.0787420000000001</v>
      </c>
    </row>
    <row r="727" spans="1:9" hidden="1">
      <c r="A727" s="5"/>
      <c r="B727" s="3">
        <f>ChartDataA!$FL$58</f>
        <v>0</v>
      </c>
      <c r="C727" s="3">
        <f>ChartDataA!$FL$59</f>
        <v>0</v>
      </c>
      <c r="D727" s="3">
        <f>ChartDataA!$FL$60</f>
        <v>0.89506299999999994</v>
      </c>
      <c r="E727" s="3">
        <f>ChartDataA!$FL$61</f>
        <v>0.13584299999999999</v>
      </c>
      <c r="F727" s="3">
        <f>ChartDataA!$FL$62</f>
        <v>0.38294899999999998</v>
      </c>
      <c r="G727" s="3">
        <f>ChartDataA!$FL$63</f>
        <v>5.1370000000000001E-3</v>
      </c>
      <c r="H727" s="3">
        <f>ChartDataA!$FL$64</f>
        <v>1.8072869999999999</v>
      </c>
      <c r="I727" s="3">
        <f>ChartDataA!$FL$65</f>
        <v>3.3602370000000006</v>
      </c>
    </row>
    <row r="728" spans="1:9" hidden="1">
      <c r="A728" s="5"/>
      <c r="B728" s="3">
        <f>ChartDataA!$FM$58</f>
        <v>0</v>
      </c>
      <c r="C728" s="3">
        <f>ChartDataA!$FM$59</f>
        <v>0</v>
      </c>
      <c r="D728" s="3">
        <f>ChartDataA!$FM$60</f>
        <v>0.67199699999999996</v>
      </c>
      <c r="E728" s="3">
        <f>ChartDataA!$FM$61</f>
        <v>0.13541599999999998</v>
      </c>
      <c r="F728" s="3">
        <f>ChartDataA!$FM$62</f>
        <v>0.30165500000000001</v>
      </c>
      <c r="G728" s="3">
        <f>ChartDataA!$FM$63</f>
        <v>5.1370000000000001E-3</v>
      </c>
      <c r="H728" s="3">
        <f>ChartDataA!$FM$64</f>
        <v>1.688539</v>
      </c>
      <c r="I728" s="3">
        <f>ChartDataA!$FM$65</f>
        <v>2.7458279999999999</v>
      </c>
    </row>
    <row r="729" spans="1:9" hidden="1">
      <c r="A729" s="3" t="str">
        <f>ChartDataA!$FN$39</f>
        <v>yt 31 12 2024</v>
      </c>
      <c r="B729" s="3">
        <f>ChartDataA!$FN$58</f>
        <v>0</v>
      </c>
      <c r="C729" s="3">
        <f>ChartDataA!$FN$59</f>
        <v>0</v>
      </c>
      <c r="D729" s="3">
        <f>ChartDataA!$FN$60</f>
        <v>0.60762699999999992</v>
      </c>
      <c r="E729" s="3">
        <f>ChartDataA!$FN$61</f>
        <v>0.106351</v>
      </c>
      <c r="F729" s="3">
        <f>ChartDataA!$FN$62</f>
        <v>0.274982</v>
      </c>
      <c r="G729" s="3">
        <f>ChartDataA!$FN$63</f>
        <v>5.1370000000000001E-3</v>
      </c>
      <c r="H729" s="3">
        <f>ChartDataA!$FN$64</f>
        <v>1.4793889999999998</v>
      </c>
      <c r="I729" s="3">
        <f>ChartDataA!$FN$65</f>
        <v>1.9673859999999999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4" t="s">
        <v>48</v>
      </c>
    </row>
    <row r="3" spans="2:2" ht="13">
      <c r="B3" t="s">
        <v>49</v>
      </c>
    </row>
    <row r="4" spans="2:2" ht="9" customHeight="1"/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2024-09-05T20:09:58Z</dcterms:modified>
</cp:coreProperties>
</file>